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Tables/pivotTable1.xml" ContentType="application/vnd.openxmlformats-officedocument.spreadsheetml.pivotTable+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slicerCaches/slicerCache1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slicers/slicer2.xml" ContentType="application/vnd.ms-excel.slicer+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3.xml" ContentType="application/vnd.openxmlformats-officedocument.drawing+xml"/>
  <Override PartName="/xl/slicers/slicer3.xml" ContentType="application/vnd.ms-excel.slicer+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pivotTables/pivotTable7.xml" ContentType="application/vnd.openxmlformats-officedocument.spreadsheetml.pivotTable+xml"/>
  <Override PartName="/xl/pivotTables/pivotTable8.xml" ContentType="application/vnd.openxmlformats-officedocument.spreadsheetml.pivotTable+xml"/>
  <Override PartName="/xl/drawings/drawing4.xml" ContentType="application/vnd.openxmlformats-officedocument.drawing+xml"/>
  <Override PartName="/xl/slicers/slicer4.xml" ContentType="application/vnd.ms-excel.slicer+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5.xml" ContentType="application/vnd.openxmlformats-officedocument.drawing+xml"/>
  <Override PartName="/xl/slicers/slicer5.xml" ContentType="application/vnd.ms-excel.slicer+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calcChain.xml" ContentType="application/vnd.openxmlformats-officedocument.spreadsheetml.calcChain+xml"/>
  <Override PartName="/docProps/core.xml" ContentType="application/vnd.openxmlformats-package.core-properties+xml"/>
  <Override PartName="/xl/pivotCache/pivotCacheRecords2.xml" ContentType="application/vnd.openxmlformats-officedocument.spreadsheetml.pivotCacheRecords+xml"/>
  <Override PartName="/docProps/app.xml" ContentType="application/vnd.openxmlformats-officedocument.extended-properties+xml"/>
  <Override PartName="/xl/pivotCache/pivotCacheRecords3.xml" ContentType="application/vnd.openxmlformats-officedocument.spreadsheetml.pivotCacheRecord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029"/>
  <workbookPr filterPrivacy="1"/>
  <xr:revisionPtr revIDLastSave="0" documentId="8_{110D234E-9B43-43C5-B4E1-4134355119F4}" xr6:coauthVersionLast="40" xr6:coauthVersionMax="40" xr10:uidLastSave="{00000000-0000-0000-0000-000000000000}"/>
  <bookViews>
    <workbookView xWindow="0" yWindow="0" windowWidth="19140" windowHeight="7390" firstSheet="1" activeTab="7" xr2:uid="{00000000-000D-0000-FFFF-FFFF00000000}"/>
  </bookViews>
  <sheets>
    <sheet name="Sheet2" sheetId="23" state="hidden" r:id="rId1"/>
    <sheet name="Uni_15__16" sheetId="35" r:id="rId2"/>
    <sheet name="Kr_gr_15_16" sheetId="31" r:id="rId3"/>
    <sheet name="Grafikai_2015_16" sheetId="28" r:id="rId4"/>
    <sheet name="Pivot_15_16" sheetId="27" state="hidden" r:id="rId5"/>
    <sheet name="Pivot_Uni_17" sheetId="29" state="hidden" r:id="rId6"/>
    <sheet name="Uni__17" sheetId="37" r:id="rId7"/>
    <sheet name="Kr_gr_17" sheetId="34" r:id="rId8"/>
    <sheet name="Grafikai_17" sheetId="30" r:id="rId9"/>
    <sheet name="Rodiklių paaiškinimai" sheetId="14" r:id="rId10"/>
  </sheets>
  <definedNames>
    <definedName name="Slicer_Krypčių_grupė">#N/A</definedName>
    <definedName name="Slicer_Krypčių_grupė1">#N/A</definedName>
    <definedName name="Slicer_Krypčių_grupė2">#N/A</definedName>
    <definedName name="Slicer_Kryptis">#N/A</definedName>
    <definedName name="Slicer_Kryptis1">#N/A</definedName>
    <definedName name="Slicer_Kryptis2">#N/A</definedName>
    <definedName name="Slicer_Metai">#N/A</definedName>
    <definedName name="Slicer_Metai1">#N/A</definedName>
    <definedName name="Slicer_Metai2">#N/A</definedName>
    <definedName name="Slicer_Tęsė_studijas">#N/A</definedName>
    <definedName name="Slicer_Tęsė_studijas1">#N/A</definedName>
    <definedName name="Slicer_Tęsė_studijas2">#N/A</definedName>
  </definedNames>
  <calcPr calcId="191029"/>
  <pivotCaches>
    <pivotCache cacheId="2" r:id="rId11"/>
    <pivotCache cacheId="3" r:id="rId12"/>
    <pivotCache cacheId="4" r:id="rId13"/>
  </pivotCaches>
  <extLst>
    <ext xmlns:x14="http://schemas.microsoft.com/office/spreadsheetml/2009/9/main" uri="{BBE1A952-AA13-448e-AADC-164F8A28A991}">
      <x14:slicerCaches>
        <x14:slicerCache r:id="rId14"/>
        <x14:slicerCache r:id="rId15"/>
        <x14:slicerCache r:id="rId16"/>
        <x14:slicerCache r:id="rId17"/>
        <x14:slicerCache r:id="rId18"/>
        <x14:slicerCache r:id="rId19"/>
        <x14:slicerCache r:id="rId20"/>
        <x14:slicerCache r:id="rId21"/>
        <x14:slicerCache r:id="rId22"/>
        <x14:slicerCache r:id="rId23"/>
        <x14:slicerCache r:id="rId24"/>
        <x14:slicerCache r:id="rId25"/>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N5" i="37" l="1"/>
  <c r="AN6" i="37"/>
  <c r="AN7" i="37"/>
  <c r="AN8" i="37"/>
  <c r="AN9" i="37"/>
  <c r="AN10" i="37"/>
  <c r="AN11" i="37"/>
  <c r="AN12" i="37"/>
  <c r="AN13" i="37"/>
  <c r="AN14" i="37"/>
  <c r="AN15" i="37"/>
  <c r="AN16" i="37"/>
  <c r="AN17" i="37"/>
  <c r="AN18" i="37"/>
  <c r="AN19" i="37"/>
  <c r="AN20" i="37"/>
  <c r="AN21" i="37"/>
  <c r="AN22" i="37"/>
  <c r="AN23" i="37"/>
  <c r="AN24" i="37"/>
  <c r="AN25" i="37"/>
  <c r="AN26" i="37"/>
  <c r="AN27" i="37"/>
  <c r="AN28" i="37"/>
  <c r="AN29" i="37"/>
  <c r="AN30" i="37"/>
  <c r="AN31" i="37"/>
  <c r="AN32" i="37"/>
  <c r="AN33" i="37"/>
  <c r="AN34" i="37"/>
  <c r="AN35" i="37"/>
  <c r="AN36" i="37"/>
  <c r="AN37" i="37"/>
  <c r="AN38" i="37"/>
  <c r="AN39" i="37"/>
  <c r="AN40" i="37"/>
  <c r="AN41" i="37"/>
  <c r="AN42" i="37"/>
  <c r="AN43" i="37"/>
  <c r="AN44" i="37"/>
  <c r="AN45" i="37"/>
  <c r="AN46" i="37"/>
  <c r="AN47" i="37"/>
  <c r="AN48" i="37"/>
  <c r="AN49" i="37"/>
  <c r="AN50" i="37"/>
  <c r="AN51" i="37"/>
  <c r="AN52" i="37"/>
  <c r="AN53" i="37"/>
  <c r="AN54" i="37"/>
  <c r="AN55" i="37"/>
  <c r="AN56" i="37"/>
  <c r="AN57" i="37"/>
  <c r="AN58" i="37"/>
  <c r="AN59" i="37"/>
  <c r="AN60" i="37"/>
  <c r="AN61" i="37"/>
  <c r="AN62" i="37"/>
  <c r="AN63" i="37"/>
  <c r="AN64" i="37"/>
  <c r="AN65" i="37"/>
  <c r="AN66" i="37"/>
  <c r="AN67" i="37"/>
  <c r="AN68" i="37"/>
  <c r="AN69" i="37"/>
  <c r="AN70" i="37"/>
  <c r="AN71" i="37"/>
  <c r="AN72" i="37"/>
  <c r="AN73" i="37"/>
  <c r="AN74" i="37"/>
  <c r="AN75" i="37"/>
  <c r="AN76" i="37"/>
  <c r="AN77" i="37"/>
  <c r="AN78" i="37"/>
  <c r="AN79" i="37"/>
  <c r="AN80" i="37"/>
  <c r="AN81" i="37"/>
  <c r="AN82" i="37"/>
  <c r="AN83" i="37"/>
  <c r="AN84" i="37"/>
  <c r="AN85" i="37"/>
  <c r="AN86" i="37"/>
  <c r="AN87" i="37"/>
  <c r="AN88" i="37"/>
  <c r="AN89" i="37"/>
  <c r="AN90" i="37"/>
  <c r="AN91" i="37"/>
  <c r="AN92" i="37"/>
  <c r="AN93" i="37"/>
  <c r="AN94" i="37"/>
  <c r="AN95" i="37"/>
  <c r="AN96" i="37"/>
  <c r="AN97" i="37"/>
  <c r="AN98" i="37"/>
  <c r="AN99" i="37"/>
  <c r="AN100" i="37"/>
  <c r="AN101" i="37"/>
  <c r="AN102" i="37"/>
  <c r="AN103" i="37"/>
  <c r="AN104" i="37"/>
  <c r="AN105" i="37"/>
  <c r="AN106" i="37"/>
  <c r="AN107" i="37"/>
  <c r="AN108" i="37"/>
  <c r="AN109" i="37"/>
  <c r="AN110" i="37"/>
  <c r="AN111" i="37"/>
  <c r="AN112" i="37"/>
  <c r="AN113" i="37"/>
  <c r="AN114" i="37"/>
  <c r="AN115" i="37"/>
  <c r="AN116" i="37"/>
  <c r="AN117" i="37"/>
  <c r="AN118" i="37"/>
  <c r="AN119" i="37"/>
  <c r="AN120" i="37"/>
  <c r="AN121" i="37"/>
  <c r="AN122" i="37"/>
  <c r="AN123" i="37"/>
  <c r="AN124" i="37"/>
  <c r="AN125" i="37"/>
  <c r="AN126" i="37"/>
  <c r="AN127" i="37"/>
  <c r="AN128" i="37"/>
  <c r="AN129" i="37"/>
  <c r="AN130" i="37"/>
  <c r="AN131" i="37"/>
  <c r="AN132" i="37"/>
  <c r="AN133" i="37"/>
  <c r="AN134" i="37"/>
  <c r="AN135" i="37"/>
  <c r="AN136" i="37"/>
  <c r="AN137" i="37"/>
  <c r="AN138" i="37"/>
  <c r="AN139" i="37"/>
  <c r="AN140" i="37"/>
  <c r="AN141" i="37"/>
  <c r="AN142" i="37"/>
  <c r="AN143" i="37"/>
  <c r="AN144" i="37"/>
  <c r="AN145" i="37"/>
  <c r="AN146" i="37"/>
  <c r="AN147" i="37"/>
  <c r="AN148" i="37"/>
  <c r="AN149" i="37"/>
  <c r="AN150" i="37"/>
  <c r="AN151" i="37"/>
  <c r="AN152" i="37"/>
  <c r="AN153" i="37"/>
  <c r="AN154" i="37"/>
  <c r="AN155" i="37"/>
  <c r="AN156" i="37"/>
  <c r="AN157" i="37"/>
  <c r="AN158" i="37"/>
  <c r="AN159" i="37"/>
  <c r="AN160" i="37"/>
  <c r="AN161" i="37"/>
  <c r="AN162" i="37"/>
  <c r="AN163" i="37"/>
  <c r="AN164" i="37"/>
  <c r="AN165" i="37"/>
  <c r="AN166" i="37"/>
  <c r="AN167" i="37"/>
  <c r="AN168" i="37"/>
  <c r="AN169" i="37"/>
  <c r="AN170" i="37"/>
  <c r="AN171" i="37"/>
  <c r="AN172" i="37"/>
  <c r="AN173" i="37"/>
  <c r="AN174" i="37"/>
  <c r="AN175" i="37"/>
  <c r="AN176" i="37"/>
  <c r="AN177" i="37"/>
  <c r="AN178" i="37"/>
  <c r="AN179" i="37"/>
  <c r="AN180" i="37"/>
  <c r="AN181" i="37"/>
  <c r="AN182" i="37"/>
  <c r="AN183" i="37"/>
  <c r="AN184" i="37"/>
  <c r="AN185" i="37"/>
  <c r="AN186" i="37"/>
  <c r="AN187" i="37"/>
  <c r="AN188" i="37"/>
  <c r="AN189" i="37"/>
  <c r="AN190" i="37"/>
  <c r="AN191" i="37"/>
  <c r="AN192" i="37"/>
  <c r="AN193" i="37"/>
  <c r="AN194" i="37"/>
  <c r="AN195" i="37"/>
  <c r="AN196" i="37"/>
  <c r="AN197" i="37"/>
  <c r="AN198" i="37"/>
  <c r="AN199" i="37"/>
  <c r="AN200" i="37"/>
  <c r="AN201" i="37"/>
  <c r="AN202" i="37"/>
  <c r="AN203" i="37"/>
  <c r="AN204" i="37"/>
  <c r="AN205" i="37"/>
  <c r="AN206" i="37"/>
  <c r="AN207" i="37"/>
  <c r="AN208" i="37"/>
  <c r="AN209" i="37"/>
  <c r="AN210" i="37"/>
  <c r="AN211" i="37"/>
  <c r="AN212" i="37"/>
  <c r="AN213" i="37"/>
  <c r="AN214" i="37"/>
  <c r="AN215" i="37"/>
  <c r="AN216" i="37"/>
  <c r="AN217" i="37"/>
  <c r="AN218" i="37"/>
  <c r="AN219" i="37"/>
  <c r="AN220" i="37"/>
  <c r="AN221" i="37"/>
  <c r="AN222" i="37"/>
  <c r="AN223" i="37"/>
  <c r="AN224" i="37"/>
  <c r="AN225" i="37"/>
  <c r="AN226" i="37"/>
  <c r="AN227" i="37"/>
  <c r="AN228" i="37"/>
  <c r="AN229" i="37"/>
  <c r="AN230" i="37"/>
  <c r="AN231" i="37"/>
  <c r="AN232" i="37"/>
  <c r="AN233" i="37"/>
  <c r="AN234" i="37"/>
  <c r="AN235" i="37"/>
  <c r="AN236" i="37"/>
  <c r="AN237" i="37"/>
  <c r="AN238" i="37"/>
  <c r="AN239" i="37"/>
  <c r="AN240" i="37"/>
  <c r="AN241" i="37"/>
  <c r="AN242" i="37"/>
  <c r="AN243" i="37"/>
  <c r="AN244" i="37"/>
  <c r="AN245" i="37"/>
  <c r="AN246" i="37"/>
  <c r="AN247" i="37"/>
  <c r="AN248" i="37"/>
  <c r="AN249" i="37"/>
  <c r="AN250" i="37"/>
  <c r="AN251" i="37"/>
  <c r="AN252" i="37"/>
  <c r="AN253" i="37"/>
  <c r="AN254" i="37"/>
  <c r="AN255" i="37"/>
  <c r="AN256" i="37"/>
  <c r="AN257" i="37"/>
  <c r="AN258" i="37"/>
  <c r="AN259" i="37"/>
  <c r="AN260" i="37"/>
  <c r="AN261" i="37"/>
  <c r="AN262" i="37"/>
  <c r="AN263" i="37"/>
  <c r="AN264" i="37"/>
  <c r="AN265" i="37"/>
  <c r="AN266" i="37"/>
  <c r="AN267" i="37"/>
  <c r="AN268" i="37"/>
  <c r="AN269" i="37"/>
  <c r="AN270" i="37"/>
  <c r="AN271" i="37"/>
  <c r="AN272" i="37"/>
  <c r="AN273" i="37"/>
  <c r="AN274" i="37"/>
  <c r="AN275" i="37"/>
  <c r="AN276" i="37"/>
  <c r="AN277" i="37"/>
  <c r="AN278" i="37"/>
  <c r="AN279" i="37"/>
  <c r="AN280" i="37"/>
  <c r="AN281" i="37"/>
  <c r="AN282" i="37"/>
  <c r="AN283" i="37"/>
  <c r="AN284" i="37"/>
  <c r="AN285" i="37"/>
  <c r="AN286" i="37"/>
  <c r="AN287" i="37"/>
  <c r="AN288" i="37"/>
  <c r="AN289" i="37"/>
  <c r="AN290" i="37"/>
  <c r="AN291" i="37"/>
  <c r="AN292" i="37"/>
  <c r="AN293" i="37"/>
  <c r="AN294" i="37"/>
  <c r="AN295" i="37"/>
  <c r="AN296" i="37"/>
  <c r="AN297" i="37"/>
  <c r="AN298" i="37"/>
  <c r="AN299" i="37"/>
  <c r="AN300" i="37"/>
  <c r="AN301" i="37"/>
  <c r="AN302" i="37"/>
  <c r="AN303" i="37"/>
  <c r="AN304" i="37"/>
  <c r="AN305" i="37"/>
  <c r="AN306" i="37"/>
  <c r="AN307" i="37"/>
  <c r="AN308" i="37"/>
  <c r="AN309" i="37"/>
  <c r="AN310" i="37"/>
  <c r="AN311" i="37"/>
  <c r="AN312" i="37"/>
  <c r="AN313" i="37"/>
  <c r="AN314" i="37"/>
  <c r="AN315" i="37"/>
  <c r="AN316" i="37"/>
  <c r="AN317" i="37"/>
  <c r="AN318" i="37"/>
  <c r="AN319" i="37"/>
  <c r="AN320" i="37"/>
  <c r="AN321" i="37"/>
  <c r="AN322" i="37"/>
  <c r="AN323" i="37"/>
  <c r="AN324" i="37"/>
  <c r="AN325" i="37"/>
  <c r="AN326" i="37"/>
  <c r="AN327" i="37"/>
  <c r="AN328" i="37"/>
  <c r="AN329" i="37"/>
  <c r="AN330" i="37"/>
  <c r="AN331" i="37"/>
  <c r="AN332" i="37"/>
  <c r="AN333" i="37"/>
  <c r="AN334" i="37"/>
  <c r="AN335" i="37"/>
  <c r="AN336" i="37"/>
  <c r="AN337" i="37"/>
  <c r="AN338" i="37"/>
  <c r="AN339" i="37"/>
  <c r="AN340" i="37"/>
  <c r="AN341" i="37"/>
  <c r="AN342" i="37"/>
  <c r="AN343" i="37"/>
  <c r="AN344" i="37"/>
  <c r="AN345" i="37"/>
  <c r="AN346" i="37"/>
  <c r="AN347" i="37"/>
  <c r="AN348" i="37"/>
  <c r="AN349" i="37"/>
  <c r="AN350" i="37"/>
  <c r="AN351" i="37"/>
  <c r="AN352" i="37"/>
  <c r="AN353" i="37"/>
  <c r="AN354" i="37"/>
  <c r="AN355" i="37"/>
  <c r="AN356" i="37"/>
  <c r="AN357" i="37"/>
  <c r="AN358" i="37"/>
  <c r="AN359" i="37"/>
  <c r="AN360" i="37"/>
  <c r="AN4" i="37"/>
  <c r="AK4" i="37"/>
  <c r="AH5" i="37"/>
  <c r="AH6" i="37"/>
  <c r="AH7" i="37"/>
  <c r="AH8" i="37"/>
  <c r="AH9" i="37"/>
  <c r="AH10" i="37"/>
  <c r="AH11" i="37"/>
  <c r="AH12" i="37"/>
  <c r="AH13" i="37"/>
  <c r="AH14" i="37"/>
  <c r="AH15" i="37"/>
  <c r="AH16" i="37"/>
  <c r="AH17" i="37"/>
  <c r="AH18" i="37"/>
  <c r="AH19" i="37"/>
  <c r="AH20" i="37"/>
  <c r="AH21" i="37"/>
  <c r="AH22" i="37"/>
  <c r="AH23" i="37"/>
  <c r="AH24" i="37"/>
  <c r="AH25" i="37"/>
  <c r="AH26" i="37"/>
  <c r="AH27" i="37"/>
  <c r="AH28" i="37"/>
  <c r="AH29" i="37"/>
  <c r="AH30" i="37"/>
  <c r="AH31" i="37"/>
  <c r="AH32" i="37"/>
  <c r="AH33" i="37"/>
  <c r="AH34" i="37"/>
  <c r="AH35" i="37"/>
  <c r="AH36" i="37"/>
  <c r="AH37" i="37"/>
  <c r="AH38" i="37"/>
  <c r="AH39" i="37"/>
  <c r="AH40" i="37"/>
  <c r="AH41" i="37"/>
  <c r="AH42" i="37"/>
  <c r="AH43" i="37"/>
  <c r="AH44" i="37"/>
  <c r="AH45" i="37"/>
  <c r="AH46" i="37"/>
  <c r="AH47" i="37"/>
  <c r="AH48" i="37"/>
  <c r="AH49" i="37"/>
  <c r="AH50" i="37"/>
  <c r="AH51" i="37"/>
  <c r="AH52" i="37"/>
  <c r="AH53" i="37"/>
  <c r="AH54" i="37"/>
  <c r="AH55" i="37"/>
  <c r="AH56" i="37"/>
  <c r="AH57" i="37"/>
  <c r="AH58" i="37"/>
  <c r="AH59" i="37"/>
  <c r="AH60" i="37"/>
  <c r="AH61" i="37"/>
  <c r="AH62" i="37"/>
  <c r="AH63" i="37"/>
  <c r="AH64" i="37"/>
  <c r="AH65" i="37"/>
  <c r="AH66" i="37"/>
  <c r="AH67" i="37"/>
  <c r="AH68" i="37"/>
  <c r="AH69" i="37"/>
  <c r="AH70" i="37"/>
  <c r="AH71" i="37"/>
  <c r="AH72" i="37"/>
  <c r="AH73" i="37"/>
  <c r="AH74" i="37"/>
  <c r="AH75" i="37"/>
  <c r="AH76" i="37"/>
  <c r="AH77" i="37"/>
  <c r="AH78" i="37"/>
  <c r="AH79" i="37"/>
  <c r="AH80" i="37"/>
  <c r="AH81" i="37"/>
  <c r="AH82" i="37"/>
  <c r="AH83" i="37"/>
  <c r="AH84" i="37"/>
  <c r="AH85" i="37"/>
  <c r="AH86" i="37"/>
  <c r="AH87" i="37"/>
  <c r="AH88" i="37"/>
  <c r="AH89" i="37"/>
  <c r="AH90" i="37"/>
  <c r="AH91" i="37"/>
  <c r="AH92" i="37"/>
  <c r="AH93" i="37"/>
  <c r="AH94" i="37"/>
  <c r="AH95" i="37"/>
  <c r="AH96" i="37"/>
  <c r="AH97" i="37"/>
  <c r="AH98" i="37"/>
  <c r="AH99" i="37"/>
  <c r="AH100" i="37"/>
  <c r="AH101" i="37"/>
  <c r="AH102" i="37"/>
  <c r="AH103" i="37"/>
  <c r="AH104" i="37"/>
  <c r="AH105" i="37"/>
  <c r="AH106" i="37"/>
  <c r="AH107" i="37"/>
  <c r="AH108" i="37"/>
  <c r="AH109" i="37"/>
  <c r="AH110" i="37"/>
  <c r="AH111" i="37"/>
  <c r="AH112" i="37"/>
  <c r="AH113" i="37"/>
  <c r="AH114" i="37"/>
  <c r="AH115" i="37"/>
  <c r="AH116" i="37"/>
  <c r="AH117" i="37"/>
  <c r="AH118" i="37"/>
  <c r="AH119" i="37"/>
  <c r="AH120" i="37"/>
  <c r="AH121" i="37"/>
  <c r="AH122" i="37"/>
  <c r="AH123" i="37"/>
  <c r="AH124" i="37"/>
  <c r="AH125" i="37"/>
  <c r="AH126" i="37"/>
  <c r="AH127" i="37"/>
  <c r="AH128" i="37"/>
  <c r="AH129" i="37"/>
  <c r="AH130" i="37"/>
  <c r="AH131" i="37"/>
  <c r="AH132" i="37"/>
  <c r="AH133" i="37"/>
  <c r="AH134" i="37"/>
  <c r="AH135" i="37"/>
  <c r="AH136" i="37"/>
  <c r="AH137" i="37"/>
  <c r="AH138" i="37"/>
  <c r="AH139" i="37"/>
  <c r="AH140" i="37"/>
  <c r="AH141" i="37"/>
  <c r="AH142" i="37"/>
  <c r="AH143" i="37"/>
  <c r="AH144" i="37"/>
  <c r="AH145" i="37"/>
  <c r="AH146" i="37"/>
  <c r="AH147" i="37"/>
  <c r="AH148" i="37"/>
  <c r="AH149" i="37"/>
  <c r="AH150" i="37"/>
  <c r="AH151" i="37"/>
  <c r="AH152" i="37"/>
  <c r="AH153" i="37"/>
  <c r="AH154" i="37"/>
  <c r="AH155" i="37"/>
  <c r="AH156" i="37"/>
  <c r="AH157" i="37"/>
  <c r="AH158" i="37"/>
  <c r="AH159" i="37"/>
  <c r="AH160" i="37"/>
  <c r="AH161" i="37"/>
  <c r="AH162" i="37"/>
  <c r="AH163" i="37"/>
  <c r="AH164" i="37"/>
  <c r="AH165" i="37"/>
  <c r="AH166" i="37"/>
  <c r="AH167" i="37"/>
  <c r="AH168" i="37"/>
  <c r="AH169" i="37"/>
  <c r="AH170" i="37"/>
  <c r="AH171" i="37"/>
  <c r="AH172" i="37"/>
  <c r="AH173" i="37"/>
  <c r="AH174" i="37"/>
  <c r="AH175" i="37"/>
  <c r="AH176" i="37"/>
  <c r="AH177" i="37"/>
  <c r="AH178" i="37"/>
  <c r="AH179" i="37"/>
  <c r="AH180" i="37"/>
  <c r="AH181" i="37"/>
  <c r="AH182" i="37"/>
  <c r="AH183" i="37"/>
  <c r="AH184" i="37"/>
  <c r="AH185" i="37"/>
  <c r="AH186" i="37"/>
  <c r="AH187" i="37"/>
  <c r="AH188" i="37"/>
  <c r="AH189" i="37"/>
  <c r="AH190" i="37"/>
  <c r="AH191" i="37"/>
  <c r="AH192" i="37"/>
  <c r="AH193" i="37"/>
  <c r="AH194" i="37"/>
  <c r="AH195" i="37"/>
  <c r="AH196" i="37"/>
  <c r="AH197" i="37"/>
  <c r="AH198" i="37"/>
  <c r="AH199" i="37"/>
  <c r="AH200" i="37"/>
  <c r="AH201" i="37"/>
  <c r="AH202" i="37"/>
  <c r="AH203" i="37"/>
  <c r="AH204" i="37"/>
  <c r="AH205" i="37"/>
  <c r="AH206" i="37"/>
  <c r="AH207" i="37"/>
  <c r="AH208" i="37"/>
  <c r="AH209" i="37"/>
  <c r="AH210" i="37"/>
  <c r="AH211" i="37"/>
  <c r="AH212" i="37"/>
  <c r="AH213" i="37"/>
  <c r="AH214" i="37"/>
  <c r="AH215" i="37"/>
  <c r="AH216" i="37"/>
  <c r="AH217" i="37"/>
  <c r="AH218" i="37"/>
  <c r="AH219" i="37"/>
  <c r="AH220" i="37"/>
  <c r="AH221" i="37"/>
  <c r="AH222" i="37"/>
  <c r="AH223" i="37"/>
  <c r="AH224" i="37"/>
  <c r="AH225" i="37"/>
  <c r="AH226" i="37"/>
  <c r="AH227" i="37"/>
  <c r="AH228" i="37"/>
  <c r="AH229" i="37"/>
  <c r="AH230" i="37"/>
  <c r="AH231" i="37"/>
  <c r="AH232" i="37"/>
  <c r="AH233" i="37"/>
  <c r="AH234" i="37"/>
  <c r="AH235" i="37"/>
  <c r="AH236" i="37"/>
  <c r="AH237" i="37"/>
  <c r="AH238" i="37"/>
  <c r="AH239" i="37"/>
  <c r="AH240" i="37"/>
  <c r="AH241" i="37"/>
  <c r="AH242" i="37"/>
  <c r="AH243" i="37"/>
  <c r="AH244" i="37"/>
  <c r="AH245" i="37"/>
  <c r="AH246" i="37"/>
  <c r="AH247" i="37"/>
  <c r="AH248" i="37"/>
  <c r="AH249" i="37"/>
  <c r="AH250" i="37"/>
  <c r="AH251" i="37"/>
  <c r="AH252" i="37"/>
  <c r="AH253" i="37"/>
  <c r="AH254" i="37"/>
  <c r="AH255" i="37"/>
  <c r="AH256" i="37"/>
  <c r="AH257" i="37"/>
  <c r="AH258" i="37"/>
  <c r="AH259" i="37"/>
  <c r="AH260" i="37"/>
  <c r="AH261" i="37"/>
  <c r="AH262" i="37"/>
  <c r="AH263" i="37"/>
  <c r="AH264" i="37"/>
  <c r="AH265" i="37"/>
  <c r="AH266" i="37"/>
  <c r="AH267" i="37"/>
  <c r="AH268" i="37"/>
  <c r="AH269" i="37"/>
  <c r="AH270" i="37"/>
  <c r="AH271" i="37"/>
  <c r="AH272" i="37"/>
  <c r="AH273" i="37"/>
  <c r="AH274" i="37"/>
  <c r="AH275" i="37"/>
  <c r="AH276" i="37"/>
  <c r="AH277" i="37"/>
  <c r="AH278" i="37"/>
  <c r="AH279" i="37"/>
  <c r="AH280" i="37"/>
  <c r="AH281" i="37"/>
  <c r="AH282" i="37"/>
  <c r="AH283" i="37"/>
  <c r="AH284" i="37"/>
  <c r="AH285" i="37"/>
  <c r="AH286" i="37"/>
  <c r="AH287" i="37"/>
  <c r="AH288" i="37"/>
  <c r="AH289" i="37"/>
  <c r="AH290" i="37"/>
  <c r="AH291" i="37"/>
  <c r="AH292" i="37"/>
  <c r="AH293" i="37"/>
  <c r="AH294" i="37"/>
  <c r="AH295" i="37"/>
  <c r="AH296" i="37"/>
  <c r="AH297" i="37"/>
  <c r="AH298" i="37"/>
  <c r="AH299" i="37"/>
  <c r="AH300" i="37"/>
  <c r="AH301" i="37"/>
  <c r="AH302" i="37"/>
  <c r="AH303" i="37"/>
  <c r="AH304" i="37"/>
  <c r="AH305" i="37"/>
  <c r="AH306" i="37"/>
  <c r="AH307" i="37"/>
  <c r="AH308" i="37"/>
  <c r="AH309" i="37"/>
  <c r="AH310" i="37"/>
  <c r="AH311" i="37"/>
  <c r="AH312" i="37"/>
  <c r="AH313" i="37"/>
  <c r="AH314" i="37"/>
  <c r="AH315" i="37"/>
  <c r="AH316" i="37"/>
  <c r="AH317" i="37"/>
  <c r="AH318" i="37"/>
  <c r="AH319" i="37"/>
  <c r="AH320" i="37"/>
  <c r="AH321" i="37"/>
  <c r="AH322" i="37"/>
  <c r="AH323" i="37"/>
  <c r="AH324" i="37"/>
  <c r="AH325" i="37"/>
  <c r="AH326" i="37"/>
  <c r="AH327" i="37"/>
  <c r="AH328" i="37"/>
  <c r="AH329" i="37"/>
  <c r="AH330" i="37"/>
  <c r="AH331" i="37"/>
  <c r="AH332" i="37"/>
  <c r="AH333" i="37"/>
  <c r="AH334" i="37"/>
  <c r="AH335" i="37"/>
  <c r="AH336" i="37"/>
  <c r="AH337" i="37"/>
  <c r="AH338" i="37"/>
  <c r="AH339" i="37"/>
  <c r="AH340" i="37"/>
  <c r="AH341" i="37"/>
  <c r="AH342" i="37"/>
  <c r="AH343" i="37"/>
  <c r="AH344" i="37"/>
  <c r="AH345" i="37"/>
  <c r="AH346" i="37"/>
  <c r="AH347" i="37"/>
  <c r="AH348" i="37"/>
  <c r="AH349" i="37"/>
  <c r="AH350" i="37"/>
  <c r="AH351" i="37"/>
  <c r="AH352" i="37"/>
  <c r="AH353" i="37"/>
  <c r="AH354" i="37"/>
  <c r="AH355" i="37"/>
  <c r="AH356" i="37"/>
  <c r="AH357" i="37"/>
  <c r="AH358" i="37"/>
  <c r="AH359" i="37"/>
  <c r="AH360" i="37"/>
  <c r="AH4" i="37"/>
  <c r="AE5" i="37"/>
  <c r="AE6" i="37"/>
  <c r="AE7" i="37"/>
  <c r="AE8" i="37"/>
  <c r="AE9" i="37"/>
  <c r="AE10" i="37"/>
  <c r="AE11" i="37"/>
  <c r="AE12" i="37"/>
  <c r="AE13" i="37"/>
  <c r="AE14" i="37"/>
  <c r="AE15" i="37"/>
  <c r="AE16" i="37"/>
  <c r="AE17" i="37"/>
  <c r="AE18" i="37"/>
  <c r="AE19" i="37"/>
  <c r="AE20" i="37"/>
  <c r="AE21" i="37"/>
  <c r="AE22" i="37"/>
  <c r="AE23" i="37"/>
  <c r="AE24" i="37"/>
  <c r="AE25" i="37"/>
  <c r="AE26" i="37"/>
  <c r="AE27" i="37"/>
  <c r="AE28" i="37"/>
  <c r="AE29" i="37"/>
  <c r="AE30" i="37"/>
  <c r="AE31" i="37"/>
  <c r="AE32" i="37"/>
  <c r="AE33" i="37"/>
  <c r="AE34" i="37"/>
  <c r="AE35" i="37"/>
  <c r="AE36" i="37"/>
  <c r="AE37" i="37"/>
  <c r="AE38" i="37"/>
  <c r="AE39" i="37"/>
  <c r="AE40" i="37"/>
  <c r="AE41" i="37"/>
  <c r="AE42" i="37"/>
  <c r="AE43" i="37"/>
  <c r="AE44" i="37"/>
  <c r="AE45" i="37"/>
  <c r="AE46" i="37"/>
  <c r="AE47" i="37"/>
  <c r="AE48" i="37"/>
  <c r="AE49" i="37"/>
  <c r="AE50" i="37"/>
  <c r="AE51" i="37"/>
  <c r="AE52" i="37"/>
  <c r="AE53" i="37"/>
  <c r="AE54" i="37"/>
  <c r="AE55" i="37"/>
  <c r="AE56" i="37"/>
  <c r="AE57" i="37"/>
  <c r="AE58" i="37"/>
  <c r="AE59" i="37"/>
  <c r="AE60" i="37"/>
  <c r="AE61" i="37"/>
  <c r="AE62" i="37"/>
  <c r="AE63" i="37"/>
  <c r="AE64" i="37"/>
  <c r="AE65" i="37"/>
  <c r="AE66" i="37"/>
  <c r="AE67" i="37"/>
  <c r="AE68" i="37"/>
  <c r="AE69" i="37"/>
  <c r="AE70" i="37"/>
  <c r="AE71" i="37"/>
  <c r="AE72" i="37"/>
  <c r="AE73" i="37"/>
  <c r="AE74" i="37"/>
  <c r="AE75" i="37"/>
  <c r="AE76" i="37"/>
  <c r="AE77" i="37"/>
  <c r="AE78" i="37"/>
  <c r="AE79" i="37"/>
  <c r="AE80" i="37"/>
  <c r="AE81" i="37"/>
  <c r="AE82" i="37"/>
  <c r="AE83" i="37"/>
  <c r="AE84" i="37"/>
  <c r="AE85" i="37"/>
  <c r="AE86" i="37"/>
  <c r="AE87" i="37"/>
  <c r="AE88" i="37"/>
  <c r="AE89" i="37"/>
  <c r="AE90" i="37"/>
  <c r="AE91" i="37"/>
  <c r="AE92" i="37"/>
  <c r="AE93" i="37"/>
  <c r="AE94" i="37"/>
  <c r="AE95" i="37"/>
  <c r="AE96" i="37"/>
  <c r="AE97" i="37"/>
  <c r="AE98" i="37"/>
  <c r="AE99" i="37"/>
  <c r="AE100" i="37"/>
  <c r="AE101" i="37"/>
  <c r="AE102" i="37"/>
  <c r="AE103" i="37"/>
  <c r="AE104" i="37"/>
  <c r="AE105" i="37"/>
  <c r="AE106" i="37"/>
  <c r="AE107" i="37"/>
  <c r="AE108" i="37"/>
  <c r="AE109" i="37"/>
  <c r="AE110" i="37"/>
  <c r="AE111" i="37"/>
  <c r="AE112" i="37"/>
  <c r="AE113" i="37"/>
  <c r="AE114" i="37"/>
  <c r="AE115" i="37"/>
  <c r="AE116" i="37"/>
  <c r="AE117" i="37"/>
  <c r="AE118" i="37"/>
  <c r="AE119" i="37"/>
  <c r="AE120" i="37"/>
  <c r="AE121" i="37"/>
  <c r="AE122" i="37"/>
  <c r="AE123" i="37"/>
  <c r="AE124" i="37"/>
  <c r="AE125" i="37"/>
  <c r="AE126" i="37"/>
  <c r="AE127" i="37"/>
  <c r="AE128" i="37"/>
  <c r="AE129" i="37"/>
  <c r="AE130" i="37"/>
  <c r="AE131" i="37"/>
  <c r="AE132" i="37"/>
  <c r="AE133" i="37"/>
  <c r="AE134" i="37"/>
  <c r="AE135" i="37"/>
  <c r="AE136" i="37"/>
  <c r="AE137" i="37"/>
  <c r="AE138" i="37"/>
  <c r="AE139" i="37"/>
  <c r="AE140" i="37"/>
  <c r="AE141" i="37"/>
  <c r="AE142" i="37"/>
  <c r="AE143" i="37"/>
  <c r="AE144" i="37"/>
  <c r="AE145" i="37"/>
  <c r="AE146" i="37"/>
  <c r="AE147" i="37"/>
  <c r="AE148" i="37"/>
  <c r="AE149" i="37"/>
  <c r="AE150" i="37"/>
  <c r="AE151" i="37"/>
  <c r="AE152" i="37"/>
  <c r="AE153" i="37"/>
  <c r="AE154" i="37"/>
  <c r="AE155" i="37"/>
  <c r="AE156" i="37"/>
  <c r="AE157" i="37"/>
  <c r="AE158" i="37"/>
  <c r="AE159" i="37"/>
  <c r="AE160" i="37"/>
  <c r="AE161" i="37"/>
  <c r="AE162" i="37"/>
  <c r="AE163" i="37"/>
  <c r="AE164" i="37"/>
  <c r="AE165" i="37"/>
  <c r="AE166" i="37"/>
  <c r="AE167" i="37"/>
  <c r="AE168" i="37"/>
  <c r="AE169" i="37"/>
  <c r="AE170" i="37"/>
  <c r="AE171" i="37"/>
  <c r="AE172" i="37"/>
  <c r="AE173" i="37"/>
  <c r="AE174" i="37"/>
  <c r="AE175" i="37"/>
  <c r="AE176" i="37"/>
  <c r="AE177" i="37"/>
  <c r="AE178" i="37"/>
  <c r="AE179" i="37"/>
  <c r="AE180" i="37"/>
  <c r="AE181" i="37"/>
  <c r="AE182" i="37"/>
  <c r="AE183" i="37"/>
  <c r="AE184" i="37"/>
  <c r="AE185" i="37"/>
  <c r="AE186" i="37"/>
  <c r="AE187" i="37"/>
  <c r="AE188" i="37"/>
  <c r="AE189" i="37"/>
  <c r="AE190" i="37"/>
  <c r="AE191" i="37"/>
  <c r="AE192" i="37"/>
  <c r="AE193" i="37"/>
  <c r="AE194" i="37"/>
  <c r="AE195" i="37"/>
  <c r="AE196" i="37"/>
  <c r="AE197" i="37"/>
  <c r="AE198" i="37"/>
  <c r="AE199" i="37"/>
  <c r="AE200" i="37"/>
  <c r="AE201" i="37"/>
  <c r="AE202" i="37"/>
  <c r="AE203" i="37"/>
  <c r="AE204" i="37"/>
  <c r="AE205" i="37"/>
  <c r="AE206" i="37"/>
  <c r="AE207" i="37"/>
  <c r="AE208" i="37"/>
  <c r="AE209" i="37"/>
  <c r="AE210" i="37"/>
  <c r="AE211" i="37"/>
  <c r="AE212" i="37"/>
  <c r="AE213" i="37"/>
  <c r="AE214" i="37"/>
  <c r="AE215" i="37"/>
  <c r="AE216" i="37"/>
  <c r="AE217" i="37"/>
  <c r="AE218" i="37"/>
  <c r="AE219" i="37"/>
  <c r="AE220" i="37"/>
  <c r="AE221" i="37"/>
  <c r="AE222" i="37"/>
  <c r="AE223" i="37"/>
  <c r="AE224" i="37"/>
  <c r="AE225" i="37"/>
  <c r="AE226" i="37"/>
  <c r="AE227" i="37"/>
  <c r="AE228" i="37"/>
  <c r="AE229" i="37"/>
  <c r="AE230" i="37"/>
  <c r="AE231" i="37"/>
  <c r="AE232" i="37"/>
  <c r="AE233" i="37"/>
  <c r="AE234" i="37"/>
  <c r="AE235" i="37"/>
  <c r="AE236" i="37"/>
  <c r="AE237" i="37"/>
  <c r="AE238" i="37"/>
  <c r="AE239" i="37"/>
  <c r="AE240" i="37"/>
  <c r="AE241" i="37"/>
  <c r="AE242" i="37"/>
  <c r="AE243" i="37"/>
  <c r="AE244" i="37"/>
  <c r="AE245" i="37"/>
  <c r="AE246" i="37"/>
  <c r="AE247" i="37"/>
  <c r="AE248" i="37"/>
  <c r="AE249" i="37"/>
  <c r="AE250" i="37"/>
  <c r="AE251" i="37"/>
  <c r="AE252" i="37"/>
  <c r="AE253" i="37"/>
  <c r="AE254" i="37"/>
  <c r="AE255" i="37"/>
  <c r="AE256" i="37"/>
  <c r="AE257" i="37"/>
  <c r="AE258" i="37"/>
  <c r="AE259" i="37"/>
  <c r="AE260" i="37"/>
  <c r="AE261" i="37"/>
  <c r="AE262" i="37"/>
  <c r="AE263" i="37"/>
  <c r="AE264" i="37"/>
  <c r="AE265" i="37"/>
  <c r="AE266" i="37"/>
  <c r="AE267" i="37"/>
  <c r="AE268" i="37"/>
  <c r="AE269" i="37"/>
  <c r="AE270" i="37"/>
  <c r="AE271" i="37"/>
  <c r="AE272" i="37"/>
  <c r="AE273" i="37"/>
  <c r="AE274" i="37"/>
  <c r="AE275" i="37"/>
  <c r="AE276" i="37"/>
  <c r="AE277" i="37"/>
  <c r="AE278" i="37"/>
  <c r="AE279" i="37"/>
  <c r="AE280" i="37"/>
  <c r="AE281" i="37"/>
  <c r="AE282" i="37"/>
  <c r="AE283" i="37"/>
  <c r="AE284" i="37"/>
  <c r="AE285" i="37"/>
  <c r="AE286" i="37"/>
  <c r="AE287" i="37"/>
  <c r="AE288" i="37"/>
  <c r="AE289" i="37"/>
  <c r="AE290" i="37"/>
  <c r="AE291" i="37"/>
  <c r="AE292" i="37"/>
  <c r="AE293" i="37"/>
  <c r="AE294" i="37"/>
  <c r="AE295" i="37"/>
  <c r="AE296" i="37"/>
  <c r="AE297" i="37"/>
  <c r="AE298" i="37"/>
  <c r="AE299" i="37"/>
  <c r="AE300" i="37"/>
  <c r="AE301" i="37"/>
  <c r="AE302" i="37"/>
  <c r="AE303" i="37"/>
  <c r="AE304" i="37"/>
  <c r="AE305" i="37"/>
  <c r="AE306" i="37"/>
  <c r="AE307" i="37"/>
  <c r="AE308" i="37"/>
  <c r="AE309" i="37"/>
  <c r="AE310" i="37"/>
  <c r="AE311" i="37"/>
  <c r="AE312" i="37"/>
  <c r="AE313" i="37"/>
  <c r="AE314" i="37"/>
  <c r="AE315" i="37"/>
  <c r="AE316" i="37"/>
  <c r="AE317" i="37"/>
  <c r="AE318" i="37"/>
  <c r="AE319" i="37"/>
  <c r="AE320" i="37"/>
  <c r="AE321" i="37"/>
  <c r="AE322" i="37"/>
  <c r="AE323" i="37"/>
  <c r="AE324" i="37"/>
  <c r="AE325" i="37"/>
  <c r="AE326" i="37"/>
  <c r="AE327" i="37"/>
  <c r="AE328" i="37"/>
  <c r="AE329" i="37"/>
  <c r="AE330" i="37"/>
  <c r="AE331" i="37"/>
  <c r="AE332" i="37"/>
  <c r="AE333" i="37"/>
  <c r="AE334" i="37"/>
  <c r="AE335" i="37"/>
  <c r="AE336" i="37"/>
  <c r="AE337" i="37"/>
  <c r="AE338" i="37"/>
  <c r="AE339" i="37"/>
  <c r="AE340" i="37"/>
  <c r="AE341" i="37"/>
  <c r="AE342" i="37"/>
  <c r="AE343" i="37"/>
  <c r="AE344" i="37"/>
  <c r="AE345" i="37"/>
  <c r="AE346" i="37"/>
  <c r="AE347" i="37"/>
  <c r="AE348" i="37"/>
  <c r="AE349" i="37"/>
  <c r="AE350" i="37"/>
  <c r="AE351" i="37"/>
  <c r="AE352" i="37"/>
  <c r="AE353" i="37"/>
  <c r="AE354" i="37"/>
  <c r="AE355" i="37"/>
  <c r="AE356" i="37"/>
  <c r="AE357" i="37"/>
  <c r="AE358" i="37"/>
  <c r="AE359" i="37"/>
  <c r="AE360" i="37"/>
  <c r="AE4" i="37"/>
  <c r="AB5" i="37"/>
  <c r="AB6" i="37"/>
  <c r="AB7" i="37"/>
  <c r="AB8" i="37"/>
  <c r="AB9" i="37"/>
  <c r="AB10" i="37"/>
  <c r="AB11" i="37"/>
  <c r="AB12" i="37"/>
  <c r="AB13" i="37"/>
  <c r="AB14" i="37"/>
  <c r="AB15" i="37"/>
  <c r="AB16" i="37"/>
  <c r="AB17" i="37"/>
  <c r="AB18" i="37"/>
  <c r="AB19" i="37"/>
  <c r="AB20" i="37"/>
  <c r="AB21" i="37"/>
  <c r="AB22" i="37"/>
  <c r="AB23" i="37"/>
  <c r="AB24" i="37"/>
  <c r="AB25" i="37"/>
  <c r="AB26" i="37"/>
  <c r="AB27" i="37"/>
  <c r="AB28" i="37"/>
  <c r="AB29" i="37"/>
  <c r="AB30" i="37"/>
  <c r="AB31" i="37"/>
  <c r="AB32" i="37"/>
  <c r="AB33" i="37"/>
  <c r="AB34" i="37"/>
  <c r="AB35" i="37"/>
  <c r="AB36" i="37"/>
  <c r="AB37" i="37"/>
  <c r="AB38" i="37"/>
  <c r="AB39" i="37"/>
  <c r="AB40" i="37"/>
  <c r="AB41" i="37"/>
  <c r="AB42" i="37"/>
  <c r="AB43" i="37"/>
  <c r="AB44" i="37"/>
  <c r="AB45" i="37"/>
  <c r="AB46" i="37"/>
  <c r="AB47" i="37"/>
  <c r="AB48" i="37"/>
  <c r="AB49" i="37"/>
  <c r="AB50" i="37"/>
  <c r="AB51" i="37"/>
  <c r="AB52" i="37"/>
  <c r="AB53" i="37"/>
  <c r="AB54" i="37"/>
  <c r="AB55" i="37"/>
  <c r="AB56" i="37"/>
  <c r="AB57" i="37"/>
  <c r="AB58" i="37"/>
  <c r="AB59" i="37"/>
  <c r="AB60" i="37"/>
  <c r="AB61" i="37"/>
  <c r="AB62" i="37"/>
  <c r="AB63" i="37"/>
  <c r="AB64" i="37"/>
  <c r="AB65" i="37"/>
  <c r="AB66" i="37"/>
  <c r="AB67" i="37"/>
  <c r="AB68" i="37"/>
  <c r="AB69" i="37"/>
  <c r="AB70" i="37"/>
  <c r="AB71" i="37"/>
  <c r="AB72" i="37"/>
  <c r="AB73" i="37"/>
  <c r="AB74" i="37"/>
  <c r="AB75" i="37"/>
  <c r="AB76" i="37"/>
  <c r="AB77" i="37"/>
  <c r="AB78" i="37"/>
  <c r="AB79" i="37"/>
  <c r="AB80" i="37"/>
  <c r="AB81" i="37"/>
  <c r="AB82" i="37"/>
  <c r="AB83" i="37"/>
  <c r="AB84" i="37"/>
  <c r="AB85" i="37"/>
  <c r="AB86" i="37"/>
  <c r="AB87" i="37"/>
  <c r="AB88" i="37"/>
  <c r="AB89" i="37"/>
  <c r="AB90" i="37"/>
  <c r="AB91" i="37"/>
  <c r="AB92" i="37"/>
  <c r="AB93" i="37"/>
  <c r="AB94" i="37"/>
  <c r="AB95" i="37"/>
  <c r="AB96" i="37"/>
  <c r="AB97" i="37"/>
  <c r="AB98" i="37"/>
  <c r="AB99" i="37"/>
  <c r="AB100" i="37"/>
  <c r="AB101" i="37"/>
  <c r="AB102" i="37"/>
  <c r="AB103" i="37"/>
  <c r="AB104" i="37"/>
  <c r="AB105" i="37"/>
  <c r="AB106" i="37"/>
  <c r="AB107" i="37"/>
  <c r="AB108" i="37"/>
  <c r="AB109" i="37"/>
  <c r="AB110" i="37"/>
  <c r="AB111" i="37"/>
  <c r="AB112" i="37"/>
  <c r="AB113" i="37"/>
  <c r="AB114" i="37"/>
  <c r="AB115" i="37"/>
  <c r="AB116" i="37"/>
  <c r="AB117" i="37"/>
  <c r="AB118" i="37"/>
  <c r="AB119" i="37"/>
  <c r="AB120" i="37"/>
  <c r="AB121" i="37"/>
  <c r="AB122" i="37"/>
  <c r="AB123" i="37"/>
  <c r="AB124" i="37"/>
  <c r="AB125" i="37"/>
  <c r="AB126" i="37"/>
  <c r="AB127" i="37"/>
  <c r="AB128" i="37"/>
  <c r="AB129" i="37"/>
  <c r="AB130" i="37"/>
  <c r="AB131" i="37"/>
  <c r="AB132" i="37"/>
  <c r="AB133" i="37"/>
  <c r="AB134" i="37"/>
  <c r="AB135" i="37"/>
  <c r="AB136" i="37"/>
  <c r="AB137" i="37"/>
  <c r="AB138" i="37"/>
  <c r="AB139" i="37"/>
  <c r="AB140" i="37"/>
  <c r="AB141" i="37"/>
  <c r="AB142" i="37"/>
  <c r="AB143" i="37"/>
  <c r="AB144" i="37"/>
  <c r="AB145" i="37"/>
  <c r="AB146" i="37"/>
  <c r="AB147" i="37"/>
  <c r="AB148" i="37"/>
  <c r="AB149" i="37"/>
  <c r="AB150" i="37"/>
  <c r="AB151" i="37"/>
  <c r="AB152" i="37"/>
  <c r="AB153" i="37"/>
  <c r="AB154" i="37"/>
  <c r="AB155" i="37"/>
  <c r="AB156" i="37"/>
  <c r="AB157" i="37"/>
  <c r="AB158" i="37"/>
  <c r="AB159" i="37"/>
  <c r="AB160" i="37"/>
  <c r="AB161" i="37"/>
  <c r="AB162" i="37"/>
  <c r="AB163" i="37"/>
  <c r="AB164" i="37"/>
  <c r="AB165" i="37"/>
  <c r="AB166" i="37"/>
  <c r="AB167" i="37"/>
  <c r="AB168" i="37"/>
  <c r="AB169" i="37"/>
  <c r="AB170" i="37"/>
  <c r="AB171" i="37"/>
  <c r="AB172" i="37"/>
  <c r="AB173" i="37"/>
  <c r="AB174" i="37"/>
  <c r="AB175" i="37"/>
  <c r="AB176" i="37"/>
  <c r="AB177" i="37"/>
  <c r="AB178" i="37"/>
  <c r="AB179" i="37"/>
  <c r="AB180" i="37"/>
  <c r="AB181" i="37"/>
  <c r="AB182" i="37"/>
  <c r="AB183" i="37"/>
  <c r="AB184" i="37"/>
  <c r="AB185" i="37"/>
  <c r="AB186" i="37"/>
  <c r="AB187" i="37"/>
  <c r="AB188" i="37"/>
  <c r="AB189" i="37"/>
  <c r="AB190" i="37"/>
  <c r="AB191" i="37"/>
  <c r="AB192" i="37"/>
  <c r="AB193" i="37"/>
  <c r="AB194" i="37"/>
  <c r="AB195" i="37"/>
  <c r="AB196" i="37"/>
  <c r="AB197" i="37"/>
  <c r="AB198" i="37"/>
  <c r="AB199" i="37"/>
  <c r="AB200" i="37"/>
  <c r="AB201" i="37"/>
  <c r="AB202" i="37"/>
  <c r="AB203" i="37"/>
  <c r="AB204" i="37"/>
  <c r="AB205" i="37"/>
  <c r="AB206" i="37"/>
  <c r="AB207" i="37"/>
  <c r="AB208" i="37"/>
  <c r="AB209" i="37"/>
  <c r="AB210" i="37"/>
  <c r="AB211" i="37"/>
  <c r="AB212" i="37"/>
  <c r="AB213" i="37"/>
  <c r="AB214" i="37"/>
  <c r="AB215" i="37"/>
  <c r="AB216" i="37"/>
  <c r="AB217" i="37"/>
  <c r="AB218" i="37"/>
  <c r="AB219" i="37"/>
  <c r="AB220" i="37"/>
  <c r="AB221" i="37"/>
  <c r="AB222" i="37"/>
  <c r="AB223" i="37"/>
  <c r="AB224" i="37"/>
  <c r="AB225" i="37"/>
  <c r="AB226" i="37"/>
  <c r="AB227" i="37"/>
  <c r="AB228" i="37"/>
  <c r="AB229" i="37"/>
  <c r="AB230" i="37"/>
  <c r="AB231" i="37"/>
  <c r="AB232" i="37"/>
  <c r="AB233" i="37"/>
  <c r="AB234" i="37"/>
  <c r="AB235" i="37"/>
  <c r="AB236" i="37"/>
  <c r="AB237" i="37"/>
  <c r="AB238" i="37"/>
  <c r="AB239" i="37"/>
  <c r="AB240" i="37"/>
  <c r="AB241" i="37"/>
  <c r="AB242" i="37"/>
  <c r="AB243" i="37"/>
  <c r="AB244" i="37"/>
  <c r="AB245" i="37"/>
  <c r="AB246" i="37"/>
  <c r="AB247" i="37"/>
  <c r="AB248" i="37"/>
  <c r="AB249" i="37"/>
  <c r="AB250" i="37"/>
  <c r="AB251" i="37"/>
  <c r="AB252" i="37"/>
  <c r="AB253" i="37"/>
  <c r="AB254" i="37"/>
  <c r="AB255" i="37"/>
  <c r="AB256" i="37"/>
  <c r="AB257" i="37"/>
  <c r="AB258" i="37"/>
  <c r="AB259" i="37"/>
  <c r="AB260" i="37"/>
  <c r="AB261" i="37"/>
  <c r="AB262" i="37"/>
  <c r="AB263" i="37"/>
  <c r="AB264" i="37"/>
  <c r="AB265" i="37"/>
  <c r="AB266" i="37"/>
  <c r="AB267" i="37"/>
  <c r="AB268" i="37"/>
  <c r="AB269" i="37"/>
  <c r="AB270" i="37"/>
  <c r="AB271" i="37"/>
  <c r="AB272" i="37"/>
  <c r="AB273" i="37"/>
  <c r="AB274" i="37"/>
  <c r="AB275" i="37"/>
  <c r="AB276" i="37"/>
  <c r="AB277" i="37"/>
  <c r="AB278" i="37"/>
  <c r="AB279" i="37"/>
  <c r="AB280" i="37"/>
  <c r="AB281" i="37"/>
  <c r="AB282" i="37"/>
  <c r="AB283" i="37"/>
  <c r="AB284" i="37"/>
  <c r="AB285" i="37"/>
  <c r="AB286" i="37"/>
  <c r="AB287" i="37"/>
  <c r="AB288" i="37"/>
  <c r="AB289" i="37"/>
  <c r="AB290" i="37"/>
  <c r="AB291" i="37"/>
  <c r="AB292" i="37"/>
  <c r="AB293" i="37"/>
  <c r="AB294" i="37"/>
  <c r="AB295" i="37"/>
  <c r="AB296" i="37"/>
  <c r="AB297" i="37"/>
  <c r="AB298" i="37"/>
  <c r="AB299" i="37"/>
  <c r="AB300" i="37"/>
  <c r="AB301" i="37"/>
  <c r="AB302" i="37"/>
  <c r="AB303" i="37"/>
  <c r="AB304" i="37"/>
  <c r="AB305" i="37"/>
  <c r="AB306" i="37"/>
  <c r="AB307" i="37"/>
  <c r="AB308" i="37"/>
  <c r="AB309" i="37"/>
  <c r="AB310" i="37"/>
  <c r="AB311" i="37"/>
  <c r="AB312" i="37"/>
  <c r="AB313" i="37"/>
  <c r="AB314" i="37"/>
  <c r="AB315" i="37"/>
  <c r="AB316" i="37"/>
  <c r="AB317" i="37"/>
  <c r="AB318" i="37"/>
  <c r="AB319" i="37"/>
  <c r="AB320" i="37"/>
  <c r="AB321" i="37"/>
  <c r="AB322" i="37"/>
  <c r="AB323" i="37"/>
  <c r="AB324" i="37"/>
  <c r="AB325" i="37"/>
  <c r="AB326" i="37"/>
  <c r="AB327" i="37"/>
  <c r="AB328" i="37"/>
  <c r="AB329" i="37"/>
  <c r="AB330" i="37"/>
  <c r="AB331" i="37"/>
  <c r="AB332" i="37"/>
  <c r="AB333" i="37"/>
  <c r="AB334" i="37"/>
  <c r="AB335" i="37"/>
  <c r="AB336" i="37"/>
  <c r="AB337" i="37"/>
  <c r="AB338" i="37"/>
  <c r="AB339" i="37"/>
  <c r="AB340" i="37"/>
  <c r="AB341" i="37"/>
  <c r="AB342" i="37"/>
  <c r="AB343" i="37"/>
  <c r="AB344" i="37"/>
  <c r="AB345" i="37"/>
  <c r="AB346" i="37"/>
  <c r="AB347" i="37"/>
  <c r="AB348" i="37"/>
  <c r="AB349" i="37"/>
  <c r="AB350" i="37"/>
  <c r="AB351" i="37"/>
  <c r="AB352" i="37"/>
  <c r="AB353" i="37"/>
  <c r="AB354" i="37"/>
  <c r="AB355" i="37"/>
  <c r="AB356" i="37"/>
  <c r="AB357" i="37"/>
  <c r="AB358" i="37"/>
  <c r="AB359" i="37"/>
  <c r="AB360" i="37"/>
  <c r="AB4" i="37"/>
  <c r="BG5" i="31"/>
  <c r="BG6" i="31"/>
  <c r="BG7" i="31"/>
  <c r="BG8" i="31"/>
  <c r="BG9" i="31"/>
  <c r="BG10" i="31"/>
  <c r="BG11" i="31"/>
  <c r="BG12" i="31"/>
  <c r="BG13" i="31"/>
  <c r="BG14" i="31"/>
  <c r="BG15" i="31"/>
  <c r="BG16" i="31"/>
  <c r="BG17" i="31"/>
  <c r="BG18" i="31"/>
  <c r="BG19" i="31"/>
  <c r="BG20" i="31"/>
  <c r="BG21" i="31"/>
  <c r="BG22" i="31"/>
  <c r="BG23" i="31"/>
  <c r="BG24" i="31"/>
  <c r="BG25" i="31"/>
  <c r="BG26" i="31"/>
  <c r="BG27" i="31"/>
  <c r="BG28" i="31"/>
  <c r="BG29" i="31"/>
  <c r="BG30" i="31"/>
  <c r="BG31" i="31"/>
  <c r="BG32" i="31"/>
  <c r="BG33" i="31"/>
  <c r="BG34" i="31"/>
  <c r="BG35" i="31"/>
  <c r="BG36" i="31"/>
  <c r="BG37" i="31"/>
  <c r="BG38" i="31"/>
  <c r="BG39" i="31"/>
  <c r="BG40" i="31"/>
  <c r="BG41" i="31"/>
  <c r="BG42" i="31"/>
  <c r="BG43" i="31"/>
  <c r="BG44" i="31"/>
  <c r="BG45" i="31"/>
  <c r="BG46" i="31"/>
  <c r="BG47" i="31"/>
  <c r="BG48" i="31"/>
  <c r="BG49" i="31"/>
  <c r="BG50" i="31"/>
  <c r="BG51" i="31"/>
  <c r="BG52" i="31"/>
  <c r="BG53" i="31"/>
  <c r="BG54" i="31"/>
  <c r="BG55" i="31"/>
  <c r="BG56" i="31"/>
  <c r="BG57" i="31"/>
  <c r="BG58" i="31"/>
  <c r="BG59" i="31"/>
  <c r="BG60" i="31"/>
  <c r="BG61" i="31"/>
  <c r="BG62" i="31"/>
  <c r="BG63" i="31"/>
  <c r="BG64" i="31"/>
  <c r="BG65" i="31"/>
  <c r="BG66" i="31"/>
  <c r="BG67" i="31"/>
  <c r="BG68" i="31"/>
  <c r="BG69" i="31"/>
  <c r="BG70" i="31"/>
  <c r="BG71" i="31"/>
  <c r="BG72" i="31"/>
  <c r="BG73" i="31"/>
  <c r="BG74" i="31"/>
  <c r="BG75" i="31"/>
  <c r="BG76" i="31"/>
  <c r="BG77" i="31"/>
  <c r="BG78" i="31"/>
  <c r="BG79" i="31"/>
  <c r="BG80" i="31"/>
  <c r="BG81" i="31"/>
  <c r="BG82" i="31"/>
  <c r="BG83" i="31"/>
  <c r="BG84" i="31"/>
  <c r="BG85" i="31"/>
  <c r="BG86" i="31"/>
  <c r="BG87" i="31"/>
  <c r="BG88" i="31"/>
  <c r="BG89" i="31"/>
  <c r="BG90" i="31"/>
  <c r="BG91" i="31"/>
  <c r="BG92" i="31"/>
  <c r="BG93" i="31"/>
  <c r="BG94" i="31"/>
  <c r="BG95" i="31"/>
  <c r="BG96" i="31"/>
  <c r="BG97" i="31"/>
  <c r="BG98" i="31"/>
  <c r="BG99" i="31"/>
  <c r="BG4" i="31"/>
  <c r="BD5" i="31"/>
  <c r="BD6" i="31"/>
  <c r="BD7" i="31"/>
  <c r="BD8" i="31"/>
  <c r="BD9" i="31"/>
  <c r="BD10" i="31"/>
  <c r="BD11" i="31"/>
  <c r="BD12" i="31"/>
  <c r="BD13" i="31"/>
  <c r="BD14" i="31"/>
  <c r="BD15" i="31"/>
  <c r="BD16" i="31"/>
  <c r="BD17" i="31"/>
  <c r="BD18" i="31"/>
  <c r="BD19" i="31"/>
  <c r="BD20" i="31"/>
  <c r="BD21" i="31"/>
  <c r="BD22" i="31"/>
  <c r="BD23" i="31"/>
  <c r="BD24" i="31"/>
  <c r="BD25" i="31"/>
  <c r="BD26" i="31"/>
  <c r="BD27" i="31"/>
  <c r="BD28" i="31"/>
  <c r="BD29" i="31"/>
  <c r="BD30" i="31"/>
  <c r="BD31" i="31"/>
  <c r="BD32" i="31"/>
  <c r="BD33" i="31"/>
  <c r="BD34" i="31"/>
  <c r="BD35" i="31"/>
  <c r="BD36" i="31"/>
  <c r="BD37" i="31"/>
  <c r="BD38" i="31"/>
  <c r="BD39" i="31"/>
  <c r="BD40" i="31"/>
  <c r="BD41" i="31"/>
  <c r="BD42" i="31"/>
  <c r="BD43" i="31"/>
  <c r="BD44" i="31"/>
  <c r="BD45" i="31"/>
  <c r="BD46" i="31"/>
  <c r="BD47" i="31"/>
  <c r="BD48" i="31"/>
  <c r="BD49" i="31"/>
  <c r="BD50" i="31"/>
  <c r="BD51" i="31"/>
  <c r="BD52" i="31"/>
  <c r="BD53" i="31"/>
  <c r="BD54" i="31"/>
  <c r="BD55" i="31"/>
  <c r="BD56" i="31"/>
  <c r="BD57" i="31"/>
  <c r="BD58" i="31"/>
  <c r="BD59" i="31"/>
  <c r="BD60" i="31"/>
  <c r="BD61" i="31"/>
  <c r="BD62" i="31"/>
  <c r="BD63" i="31"/>
  <c r="BD64" i="31"/>
  <c r="BD65" i="31"/>
  <c r="BD66" i="31"/>
  <c r="BD67" i="31"/>
  <c r="BD68" i="31"/>
  <c r="BD69" i="31"/>
  <c r="BD70" i="31"/>
  <c r="BD71" i="31"/>
  <c r="BD72" i="31"/>
  <c r="BD73" i="31"/>
  <c r="BD74" i="31"/>
  <c r="BD75" i="31"/>
  <c r="BD76" i="31"/>
  <c r="BD77" i="31"/>
  <c r="BD78" i="31"/>
  <c r="BD79" i="31"/>
  <c r="BD80" i="31"/>
  <c r="BD81" i="31"/>
  <c r="BD82" i="31"/>
  <c r="BD83" i="31"/>
  <c r="BD84" i="31"/>
  <c r="BD85" i="31"/>
  <c r="BD86" i="31"/>
  <c r="BD87" i="31"/>
  <c r="BD88" i="31"/>
  <c r="BD89" i="31"/>
  <c r="BD90" i="31"/>
  <c r="BD91" i="31"/>
  <c r="BD92" i="31"/>
  <c r="BD93" i="31"/>
  <c r="BD94" i="31"/>
  <c r="BD95" i="31"/>
  <c r="BD96" i="31"/>
  <c r="BD97" i="31"/>
  <c r="BD98" i="31"/>
  <c r="BD99" i="31"/>
  <c r="BD4" i="31"/>
  <c r="BA5" i="31"/>
  <c r="BA6" i="31"/>
  <c r="BA7" i="31"/>
  <c r="BA8" i="31"/>
  <c r="BA9" i="31"/>
  <c r="BA10" i="31"/>
  <c r="BA11" i="31"/>
  <c r="BA12" i="31"/>
  <c r="BA13" i="31"/>
  <c r="BA14" i="31"/>
  <c r="BA15" i="31"/>
  <c r="BA16" i="31"/>
  <c r="BA17" i="31"/>
  <c r="BA18" i="31"/>
  <c r="BA19" i="31"/>
  <c r="BA20" i="31"/>
  <c r="BA21" i="31"/>
  <c r="BA22" i="31"/>
  <c r="BA23" i="31"/>
  <c r="BA24" i="31"/>
  <c r="BA25" i="31"/>
  <c r="BA26" i="31"/>
  <c r="BA27" i="31"/>
  <c r="BA28" i="31"/>
  <c r="BA29" i="31"/>
  <c r="BA30" i="31"/>
  <c r="BA31" i="31"/>
  <c r="BA32" i="31"/>
  <c r="BA33" i="31"/>
  <c r="BA34" i="31"/>
  <c r="BA35" i="31"/>
  <c r="BA36" i="31"/>
  <c r="BA37" i="31"/>
  <c r="BA38" i="31"/>
  <c r="BA39" i="31"/>
  <c r="BA40" i="31"/>
  <c r="BA41" i="31"/>
  <c r="BA42" i="31"/>
  <c r="BA43" i="31"/>
  <c r="BA44" i="31"/>
  <c r="BA45" i="31"/>
  <c r="BA46" i="31"/>
  <c r="BA47" i="31"/>
  <c r="BA48" i="31"/>
  <c r="BA49" i="31"/>
  <c r="BA50" i="31"/>
  <c r="BA51" i="31"/>
  <c r="BA52" i="31"/>
  <c r="BA53" i="31"/>
  <c r="BA54" i="31"/>
  <c r="BA55" i="31"/>
  <c r="BA56" i="31"/>
  <c r="BA57" i="31"/>
  <c r="BA58" i="31"/>
  <c r="BA59" i="31"/>
  <c r="BA60" i="31"/>
  <c r="BA61" i="31"/>
  <c r="BA62" i="31"/>
  <c r="BA63" i="31"/>
  <c r="BA64" i="31"/>
  <c r="BA65" i="31"/>
  <c r="BA66" i="31"/>
  <c r="BA67" i="31"/>
  <c r="BA68" i="31"/>
  <c r="BA69" i="31"/>
  <c r="BA70" i="31"/>
  <c r="BA71" i="31"/>
  <c r="BA72" i="31"/>
  <c r="BA73" i="31"/>
  <c r="BA74" i="31"/>
  <c r="BA75" i="31"/>
  <c r="BA76" i="31"/>
  <c r="BA77" i="31"/>
  <c r="BA78" i="31"/>
  <c r="BA79" i="31"/>
  <c r="BA80" i="31"/>
  <c r="BA81" i="31"/>
  <c r="BA82" i="31"/>
  <c r="BA83" i="31"/>
  <c r="BA84" i="31"/>
  <c r="BA85" i="31"/>
  <c r="BA86" i="31"/>
  <c r="BA87" i="31"/>
  <c r="BA88" i="31"/>
  <c r="BA89" i="31"/>
  <c r="BA90" i="31"/>
  <c r="BA91" i="31"/>
  <c r="BA92" i="31"/>
  <c r="BA93" i="31"/>
  <c r="BA94" i="31"/>
  <c r="BA95" i="31"/>
  <c r="BA96" i="31"/>
  <c r="BA97" i="31"/>
  <c r="BA98" i="31"/>
  <c r="BA99" i="31"/>
  <c r="BA4" i="31"/>
  <c r="AX5" i="31"/>
  <c r="AX6" i="31"/>
  <c r="AX7" i="31"/>
  <c r="AX8" i="31"/>
  <c r="AX9" i="31"/>
  <c r="AX10" i="31"/>
  <c r="AX11" i="31"/>
  <c r="AX12" i="31"/>
  <c r="AX13" i="31"/>
  <c r="AX14" i="31"/>
  <c r="AX15" i="31"/>
  <c r="AX16" i="31"/>
  <c r="AX17" i="31"/>
  <c r="AX18" i="31"/>
  <c r="AX19" i="31"/>
  <c r="AX20" i="31"/>
  <c r="AX21" i="31"/>
  <c r="AX22" i="31"/>
  <c r="AX23" i="31"/>
  <c r="AX24" i="31"/>
  <c r="AX25" i="31"/>
  <c r="AX26" i="31"/>
  <c r="AX27" i="31"/>
  <c r="AX28" i="31"/>
  <c r="AX29" i="31"/>
  <c r="AX30" i="31"/>
  <c r="AX31" i="31"/>
  <c r="AX32" i="31"/>
  <c r="AX33" i="31"/>
  <c r="AX34" i="31"/>
  <c r="AX35" i="31"/>
  <c r="AX36" i="31"/>
  <c r="AX37" i="31"/>
  <c r="AX38" i="31"/>
  <c r="AX39" i="31"/>
  <c r="AX40" i="31"/>
  <c r="AX41" i="31"/>
  <c r="AX42" i="31"/>
  <c r="AX43" i="31"/>
  <c r="AX44" i="31"/>
  <c r="AX45" i="31"/>
  <c r="AX46" i="31"/>
  <c r="AX47" i="31"/>
  <c r="AX48" i="31"/>
  <c r="AX49" i="31"/>
  <c r="AX50" i="31"/>
  <c r="AX51" i="31"/>
  <c r="AX52" i="31"/>
  <c r="AX53" i="31"/>
  <c r="AX54" i="31"/>
  <c r="AX55" i="31"/>
  <c r="AX56" i="31"/>
  <c r="AX57" i="31"/>
  <c r="AX58" i="31"/>
  <c r="AX59" i="31"/>
  <c r="AX60" i="31"/>
  <c r="AX61" i="31"/>
  <c r="AX62" i="31"/>
  <c r="AX63" i="31"/>
  <c r="AX64" i="31"/>
  <c r="AX65" i="31"/>
  <c r="AX66" i="31"/>
  <c r="AX67" i="31"/>
  <c r="AX68" i="31"/>
  <c r="AX69" i="31"/>
  <c r="AX70" i="31"/>
  <c r="AX71" i="31"/>
  <c r="AX72" i="31"/>
  <c r="AX73" i="31"/>
  <c r="AX74" i="31"/>
  <c r="AX75" i="31"/>
  <c r="AX76" i="31"/>
  <c r="AX77" i="31"/>
  <c r="AX78" i="31"/>
  <c r="AX79" i="31"/>
  <c r="AX80" i="31"/>
  <c r="AX81" i="31"/>
  <c r="AX82" i="31"/>
  <c r="AX83" i="31"/>
  <c r="AX84" i="31"/>
  <c r="AX85" i="31"/>
  <c r="AX86" i="31"/>
  <c r="AX87" i="31"/>
  <c r="AX88" i="31"/>
  <c r="AX89" i="31"/>
  <c r="AX90" i="31"/>
  <c r="AX91" i="31"/>
  <c r="AX92" i="31"/>
  <c r="AX93" i="31"/>
  <c r="AX94" i="31"/>
  <c r="AX95" i="31"/>
  <c r="AX96" i="31"/>
  <c r="AX97" i="31"/>
  <c r="AX98" i="31"/>
  <c r="AX99" i="31"/>
  <c r="AX4" i="31"/>
  <c r="AU5" i="31"/>
  <c r="AU6" i="31"/>
  <c r="AU7" i="31"/>
  <c r="AU8" i="31"/>
  <c r="AU9" i="31"/>
  <c r="AU10" i="31"/>
  <c r="AU11" i="31"/>
  <c r="AU12" i="31"/>
  <c r="AU13" i="31"/>
  <c r="AU14" i="31"/>
  <c r="AU15" i="31"/>
  <c r="AU16" i="31"/>
  <c r="AU17" i="31"/>
  <c r="AU18" i="31"/>
  <c r="AU19" i="31"/>
  <c r="AU20" i="31"/>
  <c r="AU21" i="31"/>
  <c r="AU22" i="31"/>
  <c r="AU23" i="31"/>
  <c r="AU24" i="31"/>
  <c r="AU25" i="31"/>
  <c r="AU26" i="31"/>
  <c r="AU27" i="31"/>
  <c r="AU28" i="31"/>
  <c r="AU29" i="31"/>
  <c r="AU30" i="31"/>
  <c r="AU31" i="31"/>
  <c r="AU32" i="31"/>
  <c r="AU33" i="31"/>
  <c r="AU34" i="31"/>
  <c r="AU35" i="31"/>
  <c r="AU36" i="31"/>
  <c r="AU37" i="31"/>
  <c r="AU38" i="31"/>
  <c r="AU39" i="31"/>
  <c r="AU40" i="31"/>
  <c r="AU41" i="31"/>
  <c r="AU42" i="31"/>
  <c r="AU43" i="31"/>
  <c r="AU44" i="31"/>
  <c r="AU45" i="31"/>
  <c r="AU46" i="31"/>
  <c r="AU47" i="31"/>
  <c r="AU48" i="31"/>
  <c r="AU49" i="31"/>
  <c r="AU50" i="31"/>
  <c r="AU51" i="31"/>
  <c r="AU52" i="31"/>
  <c r="AU53" i="31"/>
  <c r="AU54" i="31"/>
  <c r="AU55" i="31"/>
  <c r="AU56" i="31"/>
  <c r="AU57" i="31"/>
  <c r="AU58" i="31"/>
  <c r="AU59" i="31"/>
  <c r="AU60" i="31"/>
  <c r="AU61" i="31"/>
  <c r="AU62" i="31"/>
  <c r="AU63" i="31"/>
  <c r="AU64" i="31"/>
  <c r="AU65" i="31"/>
  <c r="AU66" i="31"/>
  <c r="AU67" i="31"/>
  <c r="AU68" i="31"/>
  <c r="AU69" i="31"/>
  <c r="AU70" i="31"/>
  <c r="AU71" i="31"/>
  <c r="AU72" i="31"/>
  <c r="AU73" i="31"/>
  <c r="AU74" i="31"/>
  <c r="AU75" i="31"/>
  <c r="AU76" i="31"/>
  <c r="AU77" i="31"/>
  <c r="AU78" i="31"/>
  <c r="AU79" i="31"/>
  <c r="AU80" i="31"/>
  <c r="AU81" i="31"/>
  <c r="AU82" i="31"/>
  <c r="AU83" i="31"/>
  <c r="AU84" i="31"/>
  <c r="AU85" i="31"/>
  <c r="AU86" i="31"/>
  <c r="AU87" i="31"/>
  <c r="AU88" i="31"/>
  <c r="AU89" i="31"/>
  <c r="AU90" i="31"/>
  <c r="AU91" i="31"/>
  <c r="AU92" i="31"/>
  <c r="AU93" i="31"/>
  <c r="AU94" i="31"/>
  <c r="AU95" i="31"/>
  <c r="AU96" i="31"/>
  <c r="AU97" i="31"/>
  <c r="AU98" i="31"/>
  <c r="AU99" i="31"/>
  <c r="AU4" i="31"/>
  <c r="BH5" i="35"/>
  <c r="BH6" i="35"/>
  <c r="BH7" i="35"/>
  <c r="BH8" i="35"/>
  <c r="BH9" i="35"/>
  <c r="BH10" i="35"/>
  <c r="BH11" i="35"/>
  <c r="BH12" i="35"/>
  <c r="BH13" i="35"/>
  <c r="BH14" i="35"/>
  <c r="BH15" i="35"/>
  <c r="BH16" i="35"/>
  <c r="BH17" i="35"/>
  <c r="BH18" i="35"/>
  <c r="BH19" i="35"/>
  <c r="BH20" i="35"/>
  <c r="BH21" i="35"/>
  <c r="BH22" i="35"/>
  <c r="BH23" i="35"/>
  <c r="BH24" i="35"/>
  <c r="BH25" i="35"/>
  <c r="BH26" i="35"/>
  <c r="BH27" i="35"/>
  <c r="BH28" i="35"/>
  <c r="BH29" i="35"/>
  <c r="BH30" i="35"/>
  <c r="BH31" i="35"/>
  <c r="BH32" i="35"/>
  <c r="BH33" i="35"/>
  <c r="BH34" i="35"/>
  <c r="BH35" i="35"/>
  <c r="BH36" i="35"/>
  <c r="BH37" i="35"/>
  <c r="BH38" i="35"/>
  <c r="BH39" i="35"/>
  <c r="BH40" i="35"/>
  <c r="BH41" i="35"/>
  <c r="BH42" i="35"/>
  <c r="BH43" i="35"/>
  <c r="BH44" i="35"/>
  <c r="BH45" i="35"/>
  <c r="BH46" i="35"/>
  <c r="BH47" i="35"/>
  <c r="BH48" i="35"/>
  <c r="BH49" i="35"/>
  <c r="BH50" i="35"/>
  <c r="BH51" i="35"/>
  <c r="BH52" i="35"/>
  <c r="BH53" i="35"/>
  <c r="BH54" i="35"/>
  <c r="BH55" i="35"/>
  <c r="BH56" i="35"/>
  <c r="BH57" i="35"/>
  <c r="BH58" i="35"/>
  <c r="BH59" i="35"/>
  <c r="BH60" i="35"/>
  <c r="BH61" i="35"/>
  <c r="BH62" i="35"/>
  <c r="BH63" i="35"/>
  <c r="BH64" i="35"/>
  <c r="BH65" i="35"/>
  <c r="BH66" i="35"/>
  <c r="BH67" i="35"/>
  <c r="BH68" i="35"/>
  <c r="BH69" i="35"/>
  <c r="BH70" i="35"/>
  <c r="BH71" i="35"/>
  <c r="BH72" i="35"/>
  <c r="BH73" i="35"/>
  <c r="BH74" i="35"/>
  <c r="BH75" i="35"/>
  <c r="BH76" i="35"/>
  <c r="BH77" i="35"/>
  <c r="BH78" i="35"/>
  <c r="BH79" i="35"/>
  <c r="BH80" i="35"/>
  <c r="BH81" i="35"/>
  <c r="BH82" i="35"/>
  <c r="BH83" i="35"/>
  <c r="BH84" i="35"/>
  <c r="BH85" i="35"/>
  <c r="BH86" i="35"/>
  <c r="BH87" i="35"/>
  <c r="BH88" i="35"/>
  <c r="BH89" i="35"/>
  <c r="BH90" i="35"/>
  <c r="BH91" i="35"/>
  <c r="BH92" i="35"/>
  <c r="BH93" i="35"/>
  <c r="BH94" i="35"/>
  <c r="BH95" i="35"/>
  <c r="BH96" i="35"/>
  <c r="BH97" i="35"/>
  <c r="BH98" i="35"/>
  <c r="BH99" i="35"/>
  <c r="BH100" i="35"/>
  <c r="BH101" i="35"/>
  <c r="BH102" i="35"/>
  <c r="BH103" i="35"/>
  <c r="BH104" i="35"/>
  <c r="BH105" i="35"/>
  <c r="BH106" i="35"/>
  <c r="BH107" i="35"/>
  <c r="BH108" i="35"/>
  <c r="BH109" i="35"/>
  <c r="BH110" i="35"/>
  <c r="BH111" i="35"/>
  <c r="BH112" i="35"/>
  <c r="BH113" i="35"/>
  <c r="BH114" i="35"/>
  <c r="BH115" i="35"/>
  <c r="BH116" i="35"/>
  <c r="BH117" i="35"/>
  <c r="BH118" i="35"/>
  <c r="BH119" i="35"/>
  <c r="BH120" i="35"/>
  <c r="BH121" i="35"/>
  <c r="BH122" i="35"/>
  <c r="BH123" i="35"/>
  <c r="BH124" i="35"/>
  <c r="BH125" i="35"/>
  <c r="BH126" i="35"/>
  <c r="BH127" i="35"/>
  <c r="BH128" i="35"/>
  <c r="BH129" i="35"/>
  <c r="BH130" i="35"/>
  <c r="BH131" i="35"/>
  <c r="BH132" i="35"/>
  <c r="BH133" i="35"/>
  <c r="BH134" i="35"/>
  <c r="BH135" i="35"/>
  <c r="BH136" i="35"/>
  <c r="BH137" i="35"/>
  <c r="BH138" i="35"/>
  <c r="BH139" i="35"/>
  <c r="BH140" i="35"/>
  <c r="BH141" i="35"/>
  <c r="BH142" i="35"/>
  <c r="BH143" i="35"/>
  <c r="BH144" i="35"/>
  <c r="BH145" i="35"/>
  <c r="BH146" i="35"/>
  <c r="BH147" i="35"/>
  <c r="BH148" i="35"/>
  <c r="BH149" i="35"/>
  <c r="BH150" i="35"/>
  <c r="BH151" i="35"/>
  <c r="BH152" i="35"/>
  <c r="BH153" i="35"/>
  <c r="BH154" i="35"/>
  <c r="BH155" i="35"/>
  <c r="BH156" i="35"/>
  <c r="BH157" i="35"/>
  <c r="BH158" i="35"/>
  <c r="BH159" i="35"/>
  <c r="BH160" i="35"/>
  <c r="BH161" i="35"/>
  <c r="BH162" i="35"/>
  <c r="BH163" i="35"/>
  <c r="BH164" i="35"/>
  <c r="BH165" i="35"/>
  <c r="BH166" i="35"/>
  <c r="BH167" i="35"/>
  <c r="BH168" i="35"/>
  <c r="BH169" i="35"/>
  <c r="BH170" i="35"/>
  <c r="BH171" i="35"/>
  <c r="BH172" i="35"/>
  <c r="BH173" i="35"/>
  <c r="BH174" i="35"/>
  <c r="BH175" i="35"/>
  <c r="BH176" i="35"/>
  <c r="BH177" i="35"/>
  <c r="BH178" i="35"/>
  <c r="BH179" i="35"/>
  <c r="BH180" i="35"/>
  <c r="BH181" i="35"/>
  <c r="BH182" i="35"/>
  <c r="BH183" i="35"/>
  <c r="BH184" i="35"/>
  <c r="BH185" i="35"/>
  <c r="BH186" i="35"/>
  <c r="BH187" i="35"/>
  <c r="BH188" i="35"/>
  <c r="BH189" i="35"/>
  <c r="BH190" i="35"/>
  <c r="BH191" i="35"/>
  <c r="BH192" i="35"/>
  <c r="BH193" i="35"/>
  <c r="BH194" i="35"/>
  <c r="BH195" i="35"/>
  <c r="BH196" i="35"/>
  <c r="BH197" i="35"/>
  <c r="BH198" i="35"/>
  <c r="BH199" i="35"/>
  <c r="BH200" i="35"/>
  <c r="BH201" i="35"/>
  <c r="BH202" i="35"/>
  <c r="BH203" i="35"/>
  <c r="BH204" i="35"/>
  <c r="BH205" i="35"/>
  <c r="BH206" i="35"/>
  <c r="BH207" i="35"/>
  <c r="BH208" i="35"/>
  <c r="BH209" i="35"/>
  <c r="BH210" i="35"/>
  <c r="BH211" i="35"/>
  <c r="BH212" i="35"/>
  <c r="BH213" i="35"/>
  <c r="BH214" i="35"/>
  <c r="BH215" i="35"/>
  <c r="BH216" i="35"/>
  <c r="BH217" i="35"/>
  <c r="BH218" i="35"/>
  <c r="BH219" i="35"/>
  <c r="BH220" i="35"/>
  <c r="BH221" i="35"/>
  <c r="BH222" i="35"/>
  <c r="BH223" i="35"/>
  <c r="BH224" i="35"/>
  <c r="BH225" i="35"/>
  <c r="BH226" i="35"/>
  <c r="BH227" i="35"/>
  <c r="BH228" i="35"/>
  <c r="BH229" i="35"/>
  <c r="BH230" i="35"/>
  <c r="BH231" i="35"/>
  <c r="BH232" i="35"/>
  <c r="BH233" i="35"/>
  <c r="BH234" i="35"/>
  <c r="BH235" i="35"/>
  <c r="BH236" i="35"/>
  <c r="BH237" i="35"/>
  <c r="BH238" i="35"/>
  <c r="BH239" i="35"/>
  <c r="BH240" i="35"/>
  <c r="BH241" i="35"/>
  <c r="BH242" i="35"/>
  <c r="BH243" i="35"/>
  <c r="BH244" i="35"/>
  <c r="BH245" i="35"/>
  <c r="BH246" i="35"/>
  <c r="BH247" i="35"/>
  <c r="BH248" i="35"/>
  <c r="BH249" i="35"/>
  <c r="BH250" i="35"/>
  <c r="BH251" i="35"/>
  <c r="BH252" i="35"/>
  <c r="BH253" i="35"/>
  <c r="BH254" i="35"/>
  <c r="BH255" i="35"/>
  <c r="BH256" i="35"/>
  <c r="BH257" i="35"/>
  <c r="BH258" i="35"/>
  <c r="BH259" i="35"/>
  <c r="BH260" i="35"/>
  <c r="BH261" i="35"/>
  <c r="BH262" i="35"/>
  <c r="BH263" i="35"/>
  <c r="BH264" i="35"/>
  <c r="BH265" i="35"/>
  <c r="BH266" i="35"/>
  <c r="BH267" i="35"/>
  <c r="BH268" i="35"/>
  <c r="BH269" i="35"/>
  <c r="BH270" i="35"/>
  <c r="BH271" i="35"/>
  <c r="BH272" i="35"/>
  <c r="BH273" i="35"/>
  <c r="BH274" i="35"/>
  <c r="BH275" i="35"/>
  <c r="BH276" i="35"/>
  <c r="BH277" i="35"/>
  <c r="BH278" i="35"/>
  <c r="BH279" i="35"/>
  <c r="BH280" i="35"/>
  <c r="BH281" i="35"/>
  <c r="BH282" i="35"/>
  <c r="BH283" i="35"/>
  <c r="BH284" i="35"/>
  <c r="BH285" i="35"/>
  <c r="BH286" i="35"/>
  <c r="BH287" i="35"/>
  <c r="BH288" i="35"/>
  <c r="BH289" i="35"/>
  <c r="BH290" i="35"/>
  <c r="BH291" i="35"/>
  <c r="BH292" i="35"/>
  <c r="BH293" i="35"/>
  <c r="BH294" i="35"/>
  <c r="BH295" i="35"/>
  <c r="BH296" i="35"/>
  <c r="BH297" i="35"/>
  <c r="BH298" i="35"/>
  <c r="BH299" i="35"/>
  <c r="BH300" i="35"/>
  <c r="BH301" i="35"/>
  <c r="BH302" i="35"/>
  <c r="BH303" i="35"/>
  <c r="BH304" i="35"/>
  <c r="BH305" i="35"/>
  <c r="BH306" i="35"/>
  <c r="BH307" i="35"/>
  <c r="BH308" i="35"/>
  <c r="BH309" i="35"/>
  <c r="BH310" i="35"/>
  <c r="BH311" i="35"/>
  <c r="BH312" i="35"/>
  <c r="BH313" i="35"/>
  <c r="BH314" i="35"/>
  <c r="BH315" i="35"/>
  <c r="BH316" i="35"/>
  <c r="BH317" i="35"/>
  <c r="BH318" i="35"/>
  <c r="BH319" i="35"/>
  <c r="BH320" i="35"/>
  <c r="BH321" i="35"/>
  <c r="BH322" i="35"/>
  <c r="BH323" i="35"/>
  <c r="BH324" i="35"/>
  <c r="BH325" i="35"/>
  <c r="BH326" i="35"/>
  <c r="BH327" i="35"/>
  <c r="BH328" i="35"/>
  <c r="BH329" i="35"/>
  <c r="BH330" i="35"/>
  <c r="BH331" i="35"/>
  <c r="BH332" i="35"/>
  <c r="BH333" i="35"/>
  <c r="BH334" i="35"/>
  <c r="BH335" i="35"/>
  <c r="BH336" i="35"/>
  <c r="BH337" i="35"/>
  <c r="BH338" i="35"/>
  <c r="BH339" i="35"/>
  <c r="BH340" i="35"/>
  <c r="BH341" i="35"/>
  <c r="BH342" i="35"/>
  <c r="BH343" i="35"/>
  <c r="BH344" i="35"/>
  <c r="BH345" i="35"/>
  <c r="BH346" i="35"/>
  <c r="BH347" i="35"/>
  <c r="BH348" i="35"/>
  <c r="BH349" i="35"/>
  <c r="BH350" i="35"/>
  <c r="BH351" i="35"/>
  <c r="BH352" i="35"/>
  <c r="BH353" i="35"/>
  <c r="BH354" i="35"/>
  <c r="BH355" i="35"/>
  <c r="BH356" i="35"/>
  <c r="BH357" i="35"/>
  <c r="BH358" i="35"/>
  <c r="BH359" i="35"/>
  <c r="BH360" i="35"/>
  <c r="BH361" i="35"/>
  <c r="BH362" i="35"/>
  <c r="BH363" i="35"/>
  <c r="BH364" i="35"/>
  <c r="BH365" i="35"/>
  <c r="BH366" i="35"/>
  <c r="BH367" i="35"/>
  <c r="BH368" i="35"/>
  <c r="BH369" i="35"/>
  <c r="BH370" i="35"/>
  <c r="BH371" i="35"/>
  <c r="BH372" i="35"/>
  <c r="BH373" i="35"/>
  <c r="BH374" i="35"/>
  <c r="BH375" i="35"/>
  <c r="BH376" i="35"/>
  <c r="BH377" i="35"/>
  <c r="BH378" i="35"/>
  <c r="BH379" i="35"/>
  <c r="BH380" i="35"/>
  <c r="BH381" i="35"/>
  <c r="BH382" i="35"/>
  <c r="BH383" i="35"/>
  <c r="BH384" i="35"/>
  <c r="BH385" i="35"/>
  <c r="BH386" i="35"/>
  <c r="BH387" i="35"/>
  <c r="BH388" i="35"/>
  <c r="BH389" i="35"/>
  <c r="BH390" i="35"/>
  <c r="BH391" i="35"/>
  <c r="BH392" i="35"/>
  <c r="BH393" i="35"/>
  <c r="BH394" i="35"/>
  <c r="BH395" i="35"/>
  <c r="BH396" i="35"/>
  <c r="BH397" i="35"/>
  <c r="BH398" i="35"/>
  <c r="BH399" i="35"/>
  <c r="BH400" i="35"/>
  <c r="BH401" i="35"/>
  <c r="BH402" i="35"/>
  <c r="BH403" i="35"/>
  <c r="BH404" i="35"/>
  <c r="BH405" i="35"/>
  <c r="BH406" i="35"/>
  <c r="BH407" i="35"/>
  <c r="BH408" i="35"/>
  <c r="BH409" i="35"/>
  <c r="BH410" i="35"/>
  <c r="BH411" i="35"/>
  <c r="BH412" i="35"/>
  <c r="BH413" i="35"/>
  <c r="BH414" i="35"/>
  <c r="BH415" i="35"/>
  <c r="BH416" i="35"/>
  <c r="BH417" i="35"/>
  <c r="BH418" i="35"/>
  <c r="BH419" i="35"/>
  <c r="BH420" i="35"/>
  <c r="BH421" i="35"/>
  <c r="BH422" i="35"/>
  <c r="BH423" i="35"/>
  <c r="BH424" i="35"/>
  <c r="BH425" i="35"/>
  <c r="BH426" i="35"/>
  <c r="BH427" i="35"/>
  <c r="BH428" i="35"/>
  <c r="BH429" i="35"/>
  <c r="BH430" i="35"/>
  <c r="BH431" i="35"/>
  <c r="BH432" i="35"/>
  <c r="BH433" i="35"/>
  <c r="BH434" i="35"/>
  <c r="BH435" i="35"/>
  <c r="BH436" i="35"/>
  <c r="BH437" i="35"/>
  <c r="BH438" i="35"/>
  <c r="BH439" i="35"/>
  <c r="BH440" i="35"/>
  <c r="BH441" i="35"/>
  <c r="BH442" i="35"/>
  <c r="BH443" i="35"/>
  <c r="BH444" i="35"/>
  <c r="BH445" i="35"/>
  <c r="BH446" i="35"/>
  <c r="BH447" i="35"/>
  <c r="BH448" i="35"/>
  <c r="BH449" i="35"/>
  <c r="BH450" i="35"/>
  <c r="BH451" i="35"/>
  <c r="BH452" i="35"/>
  <c r="BH453" i="35"/>
  <c r="BH454" i="35"/>
  <c r="BH455" i="35"/>
  <c r="BH456" i="35"/>
  <c r="BH457" i="35"/>
  <c r="BH458" i="35"/>
  <c r="BH459" i="35"/>
  <c r="BH460" i="35"/>
  <c r="BH461" i="35"/>
  <c r="BH462" i="35"/>
  <c r="BH463" i="35"/>
  <c r="BH464" i="35"/>
  <c r="BH465" i="35"/>
  <c r="BH466" i="35"/>
  <c r="BH467" i="35"/>
  <c r="BH468" i="35"/>
  <c r="BH469" i="35"/>
  <c r="BH470" i="35"/>
  <c r="BH471" i="35"/>
  <c r="BH472" i="35"/>
  <c r="BH473" i="35"/>
  <c r="BH474" i="35"/>
  <c r="BH475" i="35"/>
  <c r="BH476" i="35"/>
  <c r="BH477" i="35"/>
  <c r="BH478" i="35"/>
  <c r="BH479" i="35"/>
  <c r="BH480" i="35"/>
  <c r="BH481" i="35"/>
  <c r="BH482" i="35"/>
  <c r="BH483" i="35"/>
  <c r="BH484" i="35"/>
  <c r="BH485" i="35"/>
  <c r="BH486" i="35"/>
  <c r="BH487" i="35"/>
  <c r="BH488" i="35"/>
  <c r="BH489" i="35"/>
  <c r="BH490" i="35"/>
  <c r="BH491" i="35"/>
  <c r="BH492" i="35"/>
  <c r="BH493" i="35"/>
  <c r="BH494" i="35"/>
  <c r="BH495" i="35"/>
  <c r="BH496" i="35"/>
  <c r="BH497" i="35"/>
  <c r="BH498" i="35"/>
  <c r="BH499" i="35"/>
  <c r="BH500" i="35"/>
  <c r="BH501" i="35"/>
  <c r="BH502" i="35"/>
  <c r="BH503" i="35"/>
  <c r="BH504" i="35"/>
  <c r="BH505" i="35"/>
  <c r="BH506" i="35"/>
  <c r="BH507" i="35"/>
  <c r="BH508" i="35"/>
  <c r="BH509" i="35"/>
  <c r="BH510" i="35"/>
  <c r="BH511" i="35"/>
  <c r="BH512" i="35"/>
  <c r="BH513" i="35"/>
  <c r="BH514" i="35"/>
  <c r="BH515" i="35"/>
  <c r="BH516" i="35"/>
  <c r="BH517" i="35"/>
  <c r="BH518" i="35"/>
  <c r="BH519" i="35"/>
  <c r="BH520" i="35"/>
  <c r="BH521" i="35"/>
  <c r="BH522" i="35"/>
  <c r="BH523" i="35"/>
  <c r="BH524" i="35"/>
  <c r="BH525" i="35"/>
  <c r="BH526" i="35"/>
  <c r="BH527" i="35"/>
  <c r="BH528" i="35"/>
  <c r="BH529" i="35"/>
  <c r="BH530" i="35"/>
  <c r="BH531" i="35"/>
  <c r="BH532" i="35"/>
  <c r="BH533" i="35"/>
  <c r="BH534" i="35"/>
  <c r="BH535" i="35"/>
  <c r="BH536" i="35"/>
  <c r="BH537" i="35"/>
  <c r="BH538" i="35"/>
  <c r="BH539" i="35"/>
  <c r="BH540" i="35"/>
  <c r="BH541" i="35"/>
  <c r="BH542" i="35"/>
  <c r="BH543" i="35"/>
  <c r="BH544" i="35"/>
  <c r="BH545" i="35"/>
  <c r="BH546" i="35"/>
  <c r="BH547" i="35"/>
  <c r="BH548" i="35"/>
  <c r="BH549" i="35"/>
  <c r="BH550" i="35"/>
  <c r="BH551" i="35"/>
  <c r="BH552" i="35"/>
  <c r="BH553" i="35"/>
  <c r="BH554" i="35"/>
  <c r="BH555" i="35"/>
  <c r="BH556" i="35"/>
  <c r="BH557" i="35"/>
  <c r="BH558" i="35"/>
  <c r="BH559" i="35"/>
  <c r="BH560" i="35"/>
  <c r="BH561" i="35"/>
  <c r="BH562" i="35"/>
  <c r="BH563" i="35"/>
  <c r="BH564" i="35"/>
  <c r="BH565" i="35"/>
  <c r="BH566" i="35"/>
  <c r="BH567" i="35"/>
  <c r="BH568" i="35"/>
  <c r="BH569" i="35"/>
  <c r="BH570" i="35"/>
  <c r="BH571" i="35"/>
  <c r="BH572" i="35"/>
  <c r="BH573" i="35"/>
  <c r="BH574" i="35"/>
  <c r="BH575" i="35"/>
  <c r="BH576" i="35"/>
  <c r="BH577" i="35"/>
  <c r="BH578" i="35"/>
  <c r="BH579" i="35"/>
  <c r="BH580" i="35"/>
  <c r="BH581" i="35"/>
  <c r="BH582" i="35"/>
  <c r="BH583" i="35"/>
  <c r="BH584" i="35"/>
  <c r="BH585" i="35"/>
  <c r="BH586" i="35"/>
  <c r="BH587" i="35"/>
  <c r="BH588" i="35"/>
  <c r="BH589" i="35"/>
  <c r="BH590" i="35"/>
  <c r="BH591" i="35"/>
  <c r="BH592" i="35"/>
  <c r="BH593" i="35"/>
  <c r="BH594" i="35"/>
  <c r="BH595" i="35"/>
  <c r="BH596" i="35"/>
  <c r="BH597" i="35"/>
  <c r="BH598" i="35"/>
  <c r="BH599" i="35"/>
  <c r="BH600" i="35"/>
  <c r="BH601" i="35"/>
  <c r="BH602" i="35"/>
  <c r="BH603" i="35"/>
  <c r="BH604" i="35"/>
  <c r="BH605" i="35"/>
  <c r="BH606" i="35"/>
  <c r="BH607" i="35"/>
  <c r="BH608" i="35"/>
  <c r="BH609" i="35"/>
  <c r="BH610" i="35"/>
  <c r="BH611" i="35"/>
  <c r="BH612" i="35"/>
  <c r="BH613" i="35"/>
  <c r="BH614" i="35"/>
  <c r="BH615" i="35"/>
  <c r="BH616" i="35"/>
  <c r="BH617" i="35"/>
  <c r="BH618" i="35"/>
  <c r="BH619" i="35"/>
  <c r="BH620" i="35"/>
  <c r="BH621" i="35"/>
  <c r="BH622" i="35"/>
  <c r="BH623" i="35"/>
  <c r="BH624" i="35"/>
  <c r="BH625" i="35"/>
  <c r="BH626" i="35"/>
  <c r="BH627" i="35"/>
  <c r="BH628" i="35"/>
  <c r="BH629" i="35"/>
  <c r="BH630" i="35"/>
  <c r="BH631" i="35"/>
  <c r="BH632" i="35"/>
  <c r="BH633" i="35"/>
  <c r="BH634" i="35"/>
  <c r="BH635" i="35"/>
  <c r="BH636" i="35"/>
  <c r="BH637" i="35"/>
  <c r="BH638" i="35"/>
  <c r="BH639" i="35"/>
  <c r="BH640" i="35"/>
  <c r="BH641" i="35"/>
  <c r="BH642" i="35"/>
  <c r="BH643" i="35"/>
  <c r="BH644" i="35"/>
  <c r="BH645" i="35"/>
  <c r="BH646" i="35"/>
  <c r="BH647" i="35"/>
  <c r="BH648" i="35"/>
  <c r="BH649" i="35"/>
  <c r="BH650" i="35"/>
  <c r="BH651" i="35"/>
  <c r="BH652" i="35"/>
  <c r="BH653" i="35"/>
  <c r="BH654" i="35"/>
  <c r="BH655" i="35"/>
  <c r="BH656" i="35"/>
  <c r="BH657" i="35"/>
  <c r="BH658" i="35"/>
  <c r="BH659" i="35"/>
  <c r="BH660" i="35"/>
  <c r="BH661" i="35"/>
  <c r="BH662" i="35"/>
  <c r="BH663" i="35"/>
  <c r="BH664" i="35"/>
  <c r="BH665" i="35"/>
  <c r="BH666" i="35"/>
  <c r="BH667" i="35"/>
  <c r="BH668" i="35"/>
  <c r="BH669" i="35"/>
  <c r="BH670" i="35"/>
  <c r="BH671" i="35"/>
  <c r="BH672" i="35"/>
  <c r="BH673" i="35"/>
  <c r="BH674" i="35"/>
  <c r="BH675" i="35"/>
  <c r="BH676" i="35"/>
  <c r="BH677" i="35"/>
  <c r="BH678" i="35"/>
  <c r="BH679" i="35"/>
  <c r="BH680" i="35"/>
  <c r="BH681" i="35"/>
  <c r="BH682" i="35"/>
  <c r="BH683" i="35"/>
  <c r="BH684" i="35"/>
  <c r="BH685" i="35"/>
  <c r="BH686" i="35"/>
  <c r="BH687" i="35"/>
  <c r="BH688" i="35"/>
  <c r="BH689" i="35"/>
  <c r="BH690" i="35"/>
  <c r="BH691" i="35"/>
  <c r="BH692" i="35"/>
  <c r="BH693" i="35"/>
  <c r="BH694" i="35"/>
  <c r="BH695" i="35"/>
  <c r="BH696" i="35"/>
  <c r="BH697" i="35"/>
  <c r="BH698" i="35"/>
  <c r="BH699" i="35"/>
  <c r="BH700" i="35"/>
  <c r="BH701" i="35"/>
  <c r="BH702" i="35"/>
  <c r="BH703" i="35"/>
  <c r="BH704" i="35"/>
  <c r="BH705" i="35"/>
  <c r="BH706" i="35"/>
  <c r="BH707" i="35"/>
  <c r="BH708" i="35"/>
  <c r="BH709" i="35"/>
  <c r="BH710" i="35"/>
  <c r="BH711" i="35"/>
  <c r="BH712" i="35"/>
  <c r="BH713" i="35"/>
  <c r="BH714" i="35"/>
  <c r="BH715" i="35"/>
  <c r="BH716" i="35"/>
  <c r="BH717" i="35"/>
  <c r="BH4" i="35"/>
  <c r="BE5" i="35"/>
  <c r="BE6" i="35"/>
  <c r="BE7" i="35"/>
  <c r="BE8" i="35"/>
  <c r="BE9" i="35"/>
  <c r="BE10" i="35"/>
  <c r="BE11" i="35"/>
  <c r="BE12" i="35"/>
  <c r="BE13" i="35"/>
  <c r="BE14" i="35"/>
  <c r="BE15" i="35"/>
  <c r="BE16" i="35"/>
  <c r="BE17" i="35"/>
  <c r="BE18" i="35"/>
  <c r="BE19" i="35"/>
  <c r="BE20" i="35"/>
  <c r="BE21" i="35"/>
  <c r="BE22" i="35"/>
  <c r="BE23" i="35"/>
  <c r="BE24" i="35"/>
  <c r="BE25" i="35"/>
  <c r="BE26" i="35"/>
  <c r="BE27" i="35"/>
  <c r="BE28" i="35"/>
  <c r="BE29" i="35"/>
  <c r="BE30" i="35"/>
  <c r="BE31" i="35"/>
  <c r="BE32" i="35"/>
  <c r="BE33" i="35"/>
  <c r="BE34" i="35"/>
  <c r="BE35" i="35"/>
  <c r="BE36" i="35"/>
  <c r="BE37" i="35"/>
  <c r="BE38" i="35"/>
  <c r="BE39" i="35"/>
  <c r="BE40" i="35"/>
  <c r="BE41" i="35"/>
  <c r="BE42" i="35"/>
  <c r="BE43" i="35"/>
  <c r="BE44" i="35"/>
  <c r="BE45" i="35"/>
  <c r="BE46" i="35"/>
  <c r="BE47" i="35"/>
  <c r="BE48" i="35"/>
  <c r="BE49" i="35"/>
  <c r="BE50" i="35"/>
  <c r="BE51" i="35"/>
  <c r="BE52" i="35"/>
  <c r="BE53" i="35"/>
  <c r="BE54" i="35"/>
  <c r="BE55" i="35"/>
  <c r="BE56" i="35"/>
  <c r="BE57" i="35"/>
  <c r="BE58" i="35"/>
  <c r="BE59" i="35"/>
  <c r="BE60" i="35"/>
  <c r="BE61" i="35"/>
  <c r="BE62" i="35"/>
  <c r="BE63" i="35"/>
  <c r="BE64" i="35"/>
  <c r="BE65" i="35"/>
  <c r="BE66" i="35"/>
  <c r="BE67" i="35"/>
  <c r="BE68" i="35"/>
  <c r="BE69" i="35"/>
  <c r="BE70" i="35"/>
  <c r="BE71" i="35"/>
  <c r="BE72" i="35"/>
  <c r="BE73" i="35"/>
  <c r="BE74" i="35"/>
  <c r="BE75" i="35"/>
  <c r="BE76" i="35"/>
  <c r="BE77" i="35"/>
  <c r="BE78" i="35"/>
  <c r="BE79" i="35"/>
  <c r="BE80" i="35"/>
  <c r="BE81" i="35"/>
  <c r="BE82" i="35"/>
  <c r="BE83" i="35"/>
  <c r="BE84" i="35"/>
  <c r="BE85" i="35"/>
  <c r="BE86" i="35"/>
  <c r="BE87" i="35"/>
  <c r="BE88" i="35"/>
  <c r="BE89" i="35"/>
  <c r="BE90" i="35"/>
  <c r="BE91" i="35"/>
  <c r="BE92" i="35"/>
  <c r="BE93" i="35"/>
  <c r="BE94" i="35"/>
  <c r="BE95" i="35"/>
  <c r="BE96" i="35"/>
  <c r="BE97" i="35"/>
  <c r="BE98" i="35"/>
  <c r="BE99" i="35"/>
  <c r="BE100" i="35"/>
  <c r="BE101" i="35"/>
  <c r="BE102" i="35"/>
  <c r="BE103" i="35"/>
  <c r="BE104" i="35"/>
  <c r="BE105" i="35"/>
  <c r="BE106" i="35"/>
  <c r="BE107" i="35"/>
  <c r="BE108" i="35"/>
  <c r="BE109" i="35"/>
  <c r="BE110" i="35"/>
  <c r="BE111" i="35"/>
  <c r="BE112" i="35"/>
  <c r="BE113" i="35"/>
  <c r="BE114" i="35"/>
  <c r="BE115" i="35"/>
  <c r="BE116" i="35"/>
  <c r="BE117" i="35"/>
  <c r="BE118" i="35"/>
  <c r="BE119" i="35"/>
  <c r="BE120" i="35"/>
  <c r="BE121" i="35"/>
  <c r="BE122" i="35"/>
  <c r="BE123" i="35"/>
  <c r="BE124" i="35"/>
  <c r="BE125" i="35"/>
  <c r="BE126" i="35"/>
  <c r="BE127" i="35"/>
  <c r="BE128" i="35"/>
  <c r="BE129" i="35"/>
  <c r="BE130" i="35"/>
  <c r="BE131" i="35"/>
  <c r="BE132" i="35"/>
  <c r="BE133" i="35"/>
  <c r="BE134" i="35"/>
  <c r="BE135" i="35"/>
  <c r="BE136" i="35"/>
  <c r="BE137" i="35"/>
  <c r="BE138" i="35"/>
  <c r="BE139" i="35"/>
  <c r="BE140" i="35"/>
  <c r="BE141" i="35"/>
  <c r="BE142" i="35"/>
  <c r="BE143" i="35"/>
  <c r="BE144" i="35"/>
  <c r="BE145" i="35"/>
  <c r="BE146" i="35"/>
  <c r="BE147" i="35"/>
  <c r="BE148" i="35"/>
  <c r="BE149" i="35"/>
  <c r="BE150" i="35"/>
  <c r="BE151" i="35"/>
  <c r="BE152" i="35"/>
  <c r="BE153" i="35"/>
  <c r="BE154" i="35"/>
  <c r="BE155" i="35"/>
  <c r="BE156" i="35"/>
  <c r="BE157" i="35"/>
  <c r="BE158" i="35"/>
  <c r="BE159" i="35"/>
  <c r="BE160" i="35"/>
  <c r="BE161" i="35"/>
  <c r="BE162" i="35"/>
  <c r="BE163" i="35"/>
  <c r="BE164" i="35"/>
  <c r="BE165" i="35"/>
  <c r="BE166" i="35"/>
  <c r="BE167" i="35"/>
  <c r="BE168" i="35"/>
  <c r="BE169" i="35"/>
  <c r="BE170" i="35"/>
  <c r="BE171" i="35"/>
  <c r="BE172" i="35"/>
  <c r="BE173" i="35"/>
  <c r="BE174" i="35"/>
  <c r="BE175" i="35"/>
  <c r="BE176" i="35"/>
  <c r="BE177" i="35"/>
  <c r="BE178" i="35"/>
  <c r="BE179" i="35"/>
  <c r="BE180" i="35"/>
  <c r="BE181" i="35"/>
  <c r="BE182" i="35"/>
  <c r="BE183" i="35"/>
  <c r="BE184" i="35"/>
  <c r="BE185" i="35"/>
  <c r="BE186" i="35"/>
  <c r="BE187" i="35"/>
  <c r="BE188" i="35"/>
  <c r="BE189" i="35"/>
  <c r="BE190" i="35"/>
  <c r="BE191" i="35"/>
  <c r="BE192" i="35"/>
  <c r="BE193" i="35"/>
  <c r="BE194" i="35"/>
  <c r="BE195" i="35"/>
  <c r="BE196" i="35"/>
  <c r="BE197" i="35"/>
  <c r="BE198" i="35"/>
  <c r="BE199" i="35"/>
  <c r="BE200" i="35"/>
  <c r="BE201" i="35"/>
  <c r="BE202" i="35"/>
  <c r="BE203" i="35"/>
  <c r="BE204" i="35"/>
  <c r="BE205" i="35"/>
  <c r="BE206" i="35"/>
  <c r="BE207" i="35"/>
  <c r="BE208" i="35"/>
  <c r="BE209" i="35"/>
  <c r="BE210" i="35"/>
  <c r="BE211" i="35"/>
  <c r="BE212" i="35"/>
  <c r="BE213" i="35"/>
  <c r="BE214" i="35"/>
  <c r="BE215" i="35"/>
  <c r="BE216" i="35"/>
  <c r="BE217" i="35"/>
  <c r="BE218" i="35"/>
  <c r="BE219" i="35"/>
  <c r="BE220" i="35"/>
  <c r="BE221" i="35"/>
  <c r="BE222" i="35"/>
  <c r="BE223" i="35"/>
  <c r="BE224" i="35"/>
  <c r="BE225" i="35"/>
  <c r="BE226" i="35"/>
  <c r="BE227" i="35"/>
  <c r="BE228" i="35"/>
  <c r="BE229" i="35"/>
  <c r="BE230" i="35"/>
  <c r="BE231" i="35"/>
  <c r="BE232" i="35"/>
  <c r="BE233" i="35"/>
  <c r="BE234" i="35"/>
  <c r="BE235" i="35"/>
  <c r="BE236" i="35"/>
  <c r="BE237" i="35"/>
  <c r="BE238" i="35"/>
  <c r="BE239" i="35"/>
  <c r="BE240" i="35"/>
  <c r="BE241" i="35"/>
  <c r="BE242" i="35"/>
  <c r="BE243" i="35"/>
  <c r="BE244" i="35"/>
  <c r="BE245" i="35"/>
  <c r="BE246" i="35"/>
  <c r="BE247" i="35"/>
  <c r="BE248" i="35"/>
  <c r="BE249" i="35"/>
  <c r="BE250" i="35"/>
  <c r="BE251" i="35"/>
  <c r="BE252" i="35"/>
  <c r="BE253" i="35"/>
  <c r="BE254" i="35"/>
  <c r="BE255" i="35"/>
  <c r="BE256" i="35"/>
  <c r="BE257" i="35"/>
  <c r="BE258" i="35"/>
  <c r="BE259" i="35"/>
  <c r="BE260" i="35"/>
  <c r="BE261" i="35"/>
  <c r="BE262" i="35"/>
  <c r="BE263" i="35"/>
  <c r="BE264" i="35"/>
  <c r="BE265" i="35"/>
  <c r="BE266" i="35"/>
  <c r="BE267" i="35"/>
  <c r="BE268" i="35"/>
  <c r="BE269" i="35"/>
  <c r="BE270" i="35"/>
  <c r="BE271" i="35"/>
  <c r="BE272" i="35"/>
  <c r="BE273" i="35"/>
  <c r="BE274" i="35"/>
  <c r="BE275" i="35"/>
  <c r="BE276" i="35"/>
  <c r="BE277" i="35"/>
  <c r="BE278" i="35"/>
  <c r="BE279" i="35"/>
  <c r="BE280" i="35"/>
  <c r="BE281" i="35"/>
  <c r="BE282" i="35"/>
  <c r="BE283" i="35"/>
  <c r="BE284" i="35"/>
  <c r="BE285" i="35"/>
  <c r="BE286" i="35"/>
  <c r="BE287" i="35"/>
  <c r="BE288" i="35"/>
  <c r="BE289" i="35"/>
  <c r="BE290" i="35"/>
  <c r="BE291" i="35"/>
  <c r="BE292" i="35"/>
  <c r="BE293" i="35"/>
  <c r="BE294" i="35"/>
  <c r="BE295" i="35"/>
  <c r="BE296" i="35"/>
  <c r="BE297" i="35"/>
  <c r="BE298" i="35"/>
  <c r="BE299" i="35"/>
  <c r="BE300" i="35"/>
  <c r="BE301" i="35"/>
  <c r="BE302" i="35"/>
  <c r="BE303" i="35"/>
  <c r="BE304" i="35"/>
  <c r="BE305" i="35"/>
  <c r="BE306" i="35"/>
  <c r="BE307" i="35"/>
  <c r="BE308" i="35"/>
  <c r="BE309" i="35"/>
  <c r="BE310" i="35"/>
  <c r="BE311" i="35"/>
  <c r="BE312" i="35"/>
  <c r="BE313" i="35"/>
  <c r="BE314" i="35"/>
  <c r="BE315" i="35"/>
  <c r="BE316" i="35"/>
  <c r="BE317" i="35"/>
  <c r="BE318" i="35"/>
  <c r="BE319" i="35"/>
  <c r="BE320" i="35"/>
  <c r="BE321" i="35"/>
  <c r="BE322" i="35"/>
  <c r="BE323" i="35"/>
  <c r="BE324" i="35"/>
  <c r="BE325" i="35"/>
  <c r="BE326" i="35"/>
  <c r="BE327" i="35"/>
  <c r="BE328" i="35"/>
  <c r="BE329" i="35"/>
  <c r="BE330" i="35"/>
  <c r="BE331" i="35"/>
  <c r="BE332" i="35"/>
  <c r="BE333" i="35"/>
  <c r="BE334" i="35"/>
  <c r="BE335" i="35"/>
  <c r="BE336" i="35"/>
  <c r="BE337" i="35"/>
  <c r="BE338" i="35"/>
  <c r="BE339" i="35"/>
  <c r="BE340" i="35"/>
  <c r="BE341" i="35"/>
  <c r="BE342" i="35"/>
  <c r="BE343" i="35"/>
  <c r="BE344" i="35"/>
  <c r="BE345" i="35"/>
  <c r="BE346" i="35"/>
  <c r="BE347" i="35"/>
  <c r="BE348" i="35"/>
  <c r="BE349" i="35"/>
  <c r="BE350" i="35"/>
  <c r="BE351" i="35"/>
  <c r="BE352" i="35"/>
  <c r="BE353" i="35"/>
  <c r="BE354" i="35"/>
  <c r="BE355" i="35"/>
  <c r="BE356" i="35"/>
  <c r="BE357" i="35"/>
  <c r="BE358" i="35"/>
  <c r="BE359" i="35"/>
  <c r="BE360" i="35"/>
  <c r="BE361" i="35"/>
  <c r="BE362" i="35"/>
  <c r="BE363" i="35"/>
  <c r="BE364" i="35"/>
  <c r="BE365" i="35"/>
  <c r="BE366" i="35"/>
  <c r="BE367" i="35"/>
  <c r="BE368" i="35"/>
  <c r="BE369" i="35"/>
  <c r="BE370" i="35"/>
  <c r="BE371" i="35"/>
  <c r="BE372" i="35"/>
  <c r="BE373" i="35"/>
  <c r="BE374" i="35"/>
  <c r="BE375" i="35"/>
  <c r="BE376" i="35"/>
  <c r="BE377" i="35"/>
  <c r="BE378" i="35"/>
  <c r="BE379" i="35"/>
  <c r="BE380" i="35"/>
  <c r="BE381" i="35"/>
  <c r="BE382" i="35"/>
  <c r="BE383" i="35"/>
  <c r="BE384" i="35"/>
  <c r="BE385" i="35"/>
  <c r="BE386" i="35"/>
  <c r="BE387" i="35"/>
  <c r="BE388" i="35"/>
  <c r="BE389" i="35"/>
  <c r="BE390" i="35"/>
  <c r="BE391" i="35"/>
  <c r="BE392" i="35"/>
  <c r="BE393" i="35"/>
  <c r="BE394" i="35"/>
  <c r="BE395" i="35"/>
  <c r="BE396" i="35"/>
  <c r="BE397" i="35"/>
  <c r="BE398" i="35"/>
  <c r="BE399" i="35"/>
  <c r="BE400" i="35"/>
  <c r="BE401" i="35"/>
  <c r="BE402" i="35"/>
  <c r="BE403" i="35"/>
  <c r="BE404" i="35"/>
  <c r="BE405" i="35"/>
  <c r="BE406" i="35"/>
  <c r="BE407" i="35"/>
  <c r="BE408" i="35"/>
  <c r="BE409" i="35"/>
  <c r="BE410" i="35"/>
  <c r="BE411" i="35"/>
  <c r="BE412" i="35"/>
  <c r="BE413" i="35"/>
  <c r="BE414" i="35"/>
  <c r="BE415" i="35"/>
  <c r="BE416" i="35"/>
  <c r="BE417" i="35"/>
  <c r="BE418" i="35"/>
  <c r="BE419" i="35"/>
  <c r="BE420" i="35"/>
  <c r="BE421" i="35"/>
  <c r="BE422" i="35"/>
  <c r="BE423" i="35"/>
  <c r="BE424" i="35"/>
  <c r="BE425" i="35"/>
  <c r="BE426" i="35"/>
  <c r="BE427" i="35"/>
  <c r="BE428" i="35"/>
  <c r="BE429" i="35"/>
  <c r="BE430" i="35"/>
  <c r="BE431" i="35"/>
  <c r="BE432" i="35"/>
  <c r="BE433" i="35"/>
  <c r="BE434" i="35"/>
  <c r="BE435" i="35"/>
  <c r="BE436" i="35"/>
  <c r="BE437" i="35"/>
  <c r="BE438" i="35"/>
  <c r="BE439" i="35"/>
  <c r="BE440" i="35"/>
  <c r="BE441" i="35"/>
  <c r="BE442" i="35"/>
  <c r="BE443" i="35"/>
  <c r="BE444" i="35"/>
  <c r="BE445" i="35"/>
  <c r="BE446" i="35"/>
  <c r="BE447" i="35"/>
  <c r="BE448" i="35"/>
  <c r="BE449" i="35"/>
  <c r="BE450" i="35"/>
  <c r="BE451" i="35"/>
  <c r="BE452" i="35"/>
  <c r="BE453" i="35"/>
  <c r="BE454" i="35"/>
  <c r="BE455" i="35"/>
  <c r="BE456" i="35"/>
  <c r="BE457" i="35"/>
  <c r="BE458" i="35"/>
  <c r="BE459" i="35"/>
  <c r="BE460" i="35"/>
  <c r="BE461" i="35"/>
  <c r="BE462" i="35"/>
  <c r="BE463" i="35"/>
  <c r="BE464" i="35"/>
  <c r="BE465" i="35"/>
  <c r="BE466" i="35"/>
  <c r="BE467" i="35"/>
  <c r="BE468" i="35"/>
  <c r="BE469" i="35"/>
  <c r="BE470" i="35"/>
  <c r="BE471" i="35"/>
  <c r="BE472" i="35"/>
  <c r="BE473" i="35"/>
  <c r="BE474" i="35"/>
  <c r="BE475" i="35"/>
  <c r="BE476" i="35"/>
  <c r="BE477" i="35"/>
  <c r="BE478" i="35"/>
  <c r="BE479" i="35"/>
  <c r="BE480" i="35"/>
  <c r="BE481" i="35"/>
  <c r="BE482" i="35"/>
  <c r="BE483" i="35"/>
  <c r="BE484" i="35"/>
  <c r="BE485" i="35"/>
  <c r="BE486" i="35"/>
  <c r="BE487" i="35"/>
  <c r="BE488" i="35"/>
  <c r="BE489" i="35"/>
  <c r="BE490" i="35"/>
  <c r="BE491" i="35"/>
  <c r="BE492" i="35"/>
  <c r="BE493" i="35"/>
  <c r="BE494" i="35"/>
  <c r="BE495" i="35"/>
  <c r="BE496" i="35"/>
  <c r="BE497" i="35"/>
  <c r="BE498" i="35"/>
  <c r="BE499" i="35"/>
  <c r="BE500" i="35"/>
  <c r="BE501" i="35"/>
  <c r="BE502" i="35"/>
  <c r="BE503" i="35"/>
  <c r="BE504" i="35"/>
  <c r="BE505" i="35"/>
  <c r="BE506" i="35"/>
  <c r="BE507" i="35"/>
  <c r="BE508" i="35"/>
  <c r="BE509" i="35"/>
  <c r="BE510" i="35"/>
  <c r="BE511" i="35"/>
  <c r="BE512" i="35"/>
  <c r="BE513" i="35"/>
  <c r="BE514" i="35"/>
  <c r="BE515" i="35"/>
  <c r="BE516" i="35"/>
  <c r="BE517" i="35"/>
  <c r="BE518" i="35"/>
  <c r="BE519" i="35"/>
  <c r="BE520" i="35"/>
  <c r="BE521" i="35"/>
  <c r="BE522" i="35"/>
  <c r="BE523" i="35"/>
  <c r="BE524" i="35"/>
  <c r="BE525" i="35"/>
  <c r="BE526" i="35"/>
  <c r="BE527" i="35"/>
  <c r="BE528" i="35"/>
  <c r="BE529" i="35"/>
  <c r="BE530" i="35"/>
  <c r="BE531" i="35"/>
  <c r="BE532" i="35"/>
  <c r="BE533" i="35"/>
  <c r="BE534" i="35"/>
  <c r="BE535" i="35"/>
  <c r="BE536" i="35"/>
  <c r="BE537" i="35"/>
  <c r="BE538" i="35"/>
  <c r="BE539" i="35"/>
  <c r="BE540" i="35"/>
  <c r="BE541" i="35"/>
  <c r="BE542" i="35"/>
  <c r="BE543" i="35"/>
  <c r="BE544" i="35"/>
  <c r="BE545" i="35"/>
  <c r="BE546" i="35"/>
  <c r="BE547" i="35"/>
  <c r="BE548" i="35"/>
  <c r="BE549" i="35"/>
  <c r="BE550" i="35"/>
  <c r="BE551" i="35"/>
  <c r="BE552" i="35"/>
  <c r="BE553" i="35"/>
  <c r="BE554" i="35"/>
  <c r="BE555" i="35"/>
  <c r="BE556" i="35"/>
  <c r="BE557" i="35"/>
  <c r="BE558" i="35"/>
  <c r="BE559" i="35"/>
  <c r="BE560" i="35"/>
  <c r="BE561" i="35"/>
  <c r="BE562" i="35"/>
  <c r="BE563" i="35"/>
  <c r="BE564" i="35"/>
  <c r="BE565" i="35"/>
  <c r="BE566" i="35"/>
  <c r="BE567" i="35"/>
  <c r="BE568" i="35"/>
  <c r="BE569" i="35"/>
  <c r="BE570" i="35"/>
  <c r="BE571" i="35"/>
  <c r="BE572" i="35"/>
  <c r="BE573" i="35"/>
  <c r="BE574" i="35"/>
  <c r="BE575" i="35"/>
  <c r="BE576" i="35"/>
  <c r="BE577" i="35"/>
  <c r="BE578" i="35"/>
  <c r="BE579" i="35"/>
  <c r="BE580" i="35"/>
  <c r="BE581" i="35"/>
  <c r="BE582" i="35"/>
  <c r="BE583" i="35"/>
  <c r="BE584" i="35"/>
  <c r="BE585" i="35"/>
  <c r="BE586" i="35"/>
  <c r="BE587" i="35"/>
  <c r="BE588" i="35"/>
  <c r="BE589" i="35"/>
  <c r="BE590" i="35"/>
  <c r="BE591" i="35"/>
  <c r="BE592" i="35"/>
  <c r="BE593" i="35"/>
  <c r="BE594" i="35"/>
  <c r="BE595" i="35"/>
  <c r="BE596" i="35"/>
  <c r="BE597" i="35"/>
  <c r="BE598" i="35"/>
  <c r="BE599" i="35"/>
  <c r="BE600" i="35"/>
  <c r="BE601" i="35"/>
  <c r="BE602" i="35"/>
  <c r="BE603" i="35"/>
  <c r="BE604" i="35"/>
  <c r="BE605" i="35"/>
  <c r="BE606" i="35"/>
  <c r="BE607" i="35"/>
  <c r="BE608" i="35"/>
  <c r="BE609" i="35"/>
  <c r="BE610" i="35"/>
  <c r="BE611" i="35"/>
  <c r="BE612" i="35"/>
  <c r="BE613" i="35"/>
  <c r="BE614" i="35"/>
  <c r="BE615" i="35"/>
  <c r="BE616" i="35"/>
  <c r="BE617" i="35"/>
  <c r="BE618" i="35"/>
  <c r="BE619" i="35"/>
  <c r="BE620" i="35"/>
  <c r="BE621" i="35"/>
  <c r="BE622" i="35"/>
  <c r="BE623" i="35"/>
  <c r="BE624" i="35"/>
  <c r="BE625" i="35"/>
  <c r="BE626" i="35"/>
  <c r="BE627" i="35"/>
  <c r="BE628" i="35"/>
  <c r="BE629" i="35"/>
  <c r="BE630" i="35"/>
  <c r="BE631" i="35"/>
  <c r="BE632" i="35"/>
  <c r="BE633" i="35"/>
  <c r="BE634" i="35"/>
  <c r="BE635" i="35"/>
  <c r="BE636" i="35"/>
  <c r="BE637" i="35"/>
  <c r="BE638" i="35"/>
  <c r="BE639" i="35"/>
  <c r="BE640" i="35"/>
  <c r="BE641" i="35"/>
  <c r="BE642" i="35"/>
  <c r="BE643" i="35"/>
  <c r="BE644" i="35"/>
  <c r="BE645" i="35"/>
  <c r="BE646" i="35"/>
  <c r="BE647" i="35"/>
  <c r="BE648" i="35"/>
  <c r="BE649" i="35"/>
  <c r="BE650" i="35"/>
  <c r="BE651" i="35"/>
  <c r="BE652" i="35"/>
  <c r="BE653" i="35"/>
  <c r="BE654" i="35"/>
  <c r="BE655" i="35"/>
  <c r="BE656" i="35"/>
  <c r="BE657" i="35"/>
  <c r="BE658" i="35"/>
  <c r="BE659" i="35"/>
  <c r="BE660" i="35"/>
  <c r="BE661" i="35"/>
  <c r="BE662" i="35"/>
  <c r="BE663" i="35"/>
  <c r="BE664" i="35"/>
  <c r="BE665" i="35"/>
  <c r="BE666" i="35"/>
  <c r="BE667" i="35"/>
  <c r="BE668" i="35"/>
  <c r="BE669" i="35"/>
  <c r="BE670" i="35"/>
  <c r="BE671" i="35"/>
  <c r="BE672" i="35"/>
  <c r="BE673" i="35"/>
  <c r="BE674" i="35"/>
  <c r="BE675" i="35"/>
  <c r="BE676" i="35"/>
  <c r="BE677" i="35"/>
  <c r="BE678" i="35"/>
  <c r="BE679" i="35"/>
  <c r="BE680" i="35"/>
  <c r="BE681" i="35"/>
  <c r="BE682" i="35"/>
  <c r="BE683" i="35"/>
  <c r="BE684" i="35"/>
  <c r="BE685" i="35"/>
  <c r="BE686" i="35"/>
  <c r="BE687" i="35"/>
  <c r="BE688" i="35"/>
  <c r="BE689" i="35"/>
  <c r="BE690" i="35"/>
  <c r="BE691" i="35"/>
  <c r="BE692" i="35"/>
  <c r="BE693" i="35"/>
  <c r="BE694" i="35"/>
  <c r="BE695" i="35"/>
  <c r="BE696" i="35"/>
  <c r="BE697" i="35"/>
  <c r="BE698" i="35"/>
  <c r="BE699" i="35"/>
  <c r="BE700" i="35"/>
  <c r="BE701" i="35"/>
  <c r="BE702" i="35"/>
  <c r="BE703" i="35"/>
  <c r="BE704" i="35"/>
  <c r="BE705" i="35"/>
  <c r="BE706" i="35"/>
  <c r="BE707" i="35"/>
  <c r="BE708" i="35"/>
  <c r="BE709" i="35"/>
  <c r="BE710" i="35"/>
  <c r="BE711" i="35"/>
  <c r="BE712" i="35"/>
  <c r="BE713" i="35"/>
  <c r="BE714" i="35"/>
  <c r="BE715" i="35"/>
  <c r="BE716" i="35"/>
  <c r="BE717" i="35"/>
  <c r="BE4" i="35"/>
  <c r="BB12" i="35"/>
  <c r="BB13" i="35"/>
  <c r="BB14" i="35"/>
  <c r="BB15" i="35"/>
  <c r="BB16" i="35"/>
  <c r="BB17" i="35"/>
  <c r="BB18" i="35"/>
  <c r="BB19" i="35"/>
  <c r="BB20" i="35"/>
  <c r="BB21" i="35"/>
  <c r="BB22" i="35"/>
  <c r="BB23" i="35"/>
  <c r="BB24" i="35"/>
  <c r="BB25" i="35"/>
  <c r="BB26" i="35"/>
  <c r="BB27" i="35"/>
  <c r="BB28" i="35"/>
  <c r="BB29" i="35"/>
  <c r="BB30" i="35"/>
  <c r="BB31" i="35"/>
  <c r="BB32" i="35"/>
  <c r="BB33" i="35"/>
  <c r="BB34" i="35"/>
  <c r="BB35" i="35"/>
  <c r="BB36" i="35"/>
  <c r="BB37" i="35"/>
  <c r="BB38" i="35"/>
  <c r="BB39" i="35"/>
  <c r="BB40" i="35"/>
  <c r="BB41" i="35"/>
  <c r="BB42" i="35"/>
  <c r="BB43" i="35"/>
  <c r="BB44" i="35"/>
  <c r="BB45" i="35"/>
  <c r="BB46" i="35"/>
  <c r="BB47" i="35"/>
  <c r="BB48" i="35"/>
  <c r="BB49" i="35"/>
  <c r="BB50" i="35"/>
  <c r="BB51" i="35"/>
  <c r="BB52" i="35"/>
  <c r="BB53" i="35"/>
  <c r="BB54" i="35"/>
  <c r="BB55" i="35"/>
  <c r="BB56" i="35"/>
  <c r="BB57" i="35"/>
  <c r="BB58" i="35"/>
  <c r="BB59" i="35"/>
  <c r="BB60" i="35"/>
  <c r="BB61" i="35"/>
  <c r="BB62" i="35"/>
  <c r="BB63" i="35"/>
  <c r="BB64" i="35"/>
  <c r="BB65" i="35"/>
  <c r="BB66" i="35"/>
  <c r="BB67" i="35"/>
  <c r="BB68" i="35"/>
  <c r="BB69" i="35"/>
  <c r="BB70" i="35"/>
  <c r="BB71" i="35"/>
  <c r="BB72" i="35"/>
  <c r="BB73" i="35"/>
  <c r="BB74" i="35"/>
  <c r="BB75" i="35"/>
  <c r="BB76" i="35"/>
  <c r="BB77" i="35"/>
  <c r="BB78" i="35"/>
  <c r="BB79" i="35"/>
  <c r="BB80" i="35"/>
  <c r="BB81" i="35"/>
  <c r="BB82" i="35"/>
  <c r="BB83" i="35"/>
  <c r="BB84" i="35"/>
  <c r="BB85" i="35"/>
  <c r="BB86" i="35"/>
  <c r="BB87" i="35"/>
  <c r="BB88" i="35"/>
  <c r="BB89" i="35"/>
  <c r="BB90" i="35"/>
  <c r="BB91" i="35"/>
  <c r="BB92" i="35"/>
  <c r="BB93" i="35"/>
  <c r="BB94" i="35"/>
  <c r="BB95" i="35"/>
  <c r="BB96" i="35"/>
  <c r="BB97" i="35"/>
  <c r="BB98" i="35"/>
  <c r="BB99" i="35"/>
  <c r="BB100" i="35"/>
  <c r="BB101" i="35"/>
  <c r="BB102" i="35"/>
  <c r="BB103" i="35"/>
  <c r="BB104" i="35"/>
  <c r="BB105" i="35"/>
  <c r="BB106" i="35"/>
  <c r="BB107" i="35"/>
  <c r="BB108" i="35"/>
  <c r="BB109" i="35"/>
  <c r="BB110" i="35"/>
  <c r="BB111" i="35"/>
  <c r="BB112" i="35"/>
  <c r="BB113" i="35"/>
  <c r="BB114" i="35"/>
  <c r="BB115" i="35"/>
  <c r="BB116" i="35"/>
  <c r="BB117" i="35"/>
  <c r="BB118" i="35"/>
  <c r="BB119" i="35"/>
  <c r="BB120" i="35"/>
  <c r="BB121" i="35"/>
  <c r="BB122" i="35"/>
  <c r="BB123" i="35"/>
  <c r="BB124" i="35"/>
  <c r="BB125" i="35"/>
  <c r="BB126" i="35"/>
  <c r="BB127" i="35"/>
  <c r="BB128" i="35"/>
  <c r="BB129" i="35"/>
  <c r="BB130" i="35"/>
  <c r="BB131" i="35"/>
  <c r="BB132" i="35"/>
  <c r="BB133" i="35"/>
  <c r="BB134" i="35"/>
  <c r="BB135" i="35"/>
  <c r="BB136" i="35"/>
  <c r="BB137" i="35"/>
  <c r="BB138" i="35"/>
  <c r="BB139" i="35"/>
  <c r="BB140" i="35"/>
  <c r="BB141" i="35"/>
  <c r="BB142" i="35"/>
  <c r="BB143" i="35"/>
  <c r="BB144" i="35"/>
  <c r="BB145" i="35"/>
  <c r="BB146" i="35"/>
  <c r="BB147" i="35"/>
  <c r="BB148" i="35"/>
  <c r="BB149" i="35"/>
  <c r="BB150" i="35"/>
  <c r="BB151" i="35"/>
  <c r="BB152" i="35"/>
  <c r="BB153" i="35"/>
  <c r="BB154" i="35"/>
  <c r="BB155" i="35"/>
  <c r="BB156" i="35"/>
  <c r="BB157" i="35"/>
  <c r="BB158" i="35"/>
  <c r="BB159" i="35"/>
  <c r="BB160" i="35"/>
  <c r="BB161" i="35"/>
  <c r="BB162" i="35"/>
  <c r="BB163" i="35"/>
  <c r="BB164" i="35"/>
  <c r="BB165" i="35"/>
  <c r="BB166" i="35"/>
  <c r="BB167" i="35"/>
  <c r="BB168" i="35"/>
  <c r="BB169" i="35"/>
  <c r="BB170" i="35"/>
  <c r="BB171" i="35"/>
  <c r="BB172" i="35"/>
  <c r="BB173" i="35"/>
  <c r="BB174" i="35"/>
  <c r="BB175" i="35"/>
  <c r="BB176" i="35"/>
  <c r="BB177" i="35"/>
  <c r="BB178" i="35"/>
  <c r="BB179" i="35"/>
  <c r="BB180" i="35"/>
  <c r="BB181" i="35"/>
  <c r="BB182" i="35"/>
  <c r="BB183" i="35"/>
  <c r="BB184" i="35"/>
  <c r="BB185" i="35"/>
  <c r="BB186" i="35"/>
  <c r="BB187" i="35"/>
  <c r="BB188" i="35"/>
  <c r="BB189" i="35"/>
  <c r="BB190" i="35"/>
  <c r="BB191" i="35"/>
  <c r="BB192" i="35"/>
  <c r="BB193" i="35"/>
  <c r="BB194" i="35"/>
  <c r="BB195" i="35"/>
  <c r="BB196" i="35"/>
  <c r="BB197" i="35"/>
  <c r="BB198" i="35"/>
  <c r="BB199" i="35"/>
  <c r="BB200" i="35"/>
  <c r="BB201" i="35"/>
  <c r="BB202" i="35"/>
  <c r="BB203" i="35"/>
  <c r="BB204" i="35"/>
  <c r="BB205" i="35"/>
  <c r="BB206" i="35"/>
  <c r="BB207" i="35"/>
  <c r="BB208" i="35"/>
  <c r="BB209" i="35"/>
  <c r="BB210" i="35"/>
  <c r="BB211" i="35"/>
  <c r="BB212" i="35"/>
  <c r="BB213" i="35"/>
  <c r="BB214" i="35"/>
  <c r="BB215" i="35"/>
  <c r="BB216" i="35"/>
  <c r="BB217" i="35"/>
  <c r="BB218" i="35"/>
  <c r="BB219" i="35"/>
  <c r="BB220" i="35"/>
  <c r="BB221" i="35"/>
  <c r="BB222" i="35"/>
  <c r="BB223" i="35"/>
  <c r="BB224" i="35"/>
  <c r="BB225" i="35"/>
  <c r="BB226" i="35"/>
  <c r="BB227" i="35"/>
  <c r="BB228" i="35"/>
  <c r="BB229" i="35"/>
  <c r="BB230" i="35"/>
  <c r="BB231" i="35"/>
  <c r="BB232" i="35"/>
  <c r="BB233" i="35"/>
  <c r="BB234" i="35"/>
  <c r="BB235" i="35"/>
  <c r="BB236" i="35"/>
  <c r="BB237" i="35"/>
  <c r="BB238" i="35"/>
  <c r="BB239" i="35"/>
  <c r="BB240" i="35"/>
  <c r="BB241" i="35"/>
  <c r="BB242" i="35"/>
  <c r="BB243" i="35"/>
  <c r="BB244" i="35"/>
  <c r="BB245" i="35"/>
  <c r="BB246" i="35"/>
  <c r="BB247" i="35"/>
  <c r="BB248" i="35"/>
  <c r="BB249" i="35"/>
  <c r="BB250" i="35"/>
  <c r="BB251" i="35"/>
  <c r="BB252" i="35"/>
  <c r="BB253" i="35"/>
  <c r="BB254" i="35"/>
  <c r="BB255" i="35"/>
  <c r="BB256" i="35"/>
  <c r="BB257" i="35"/>
  <c r="BB258" i="35"/>
  <c r="BB259" i="35"/>
  <c r="BB260" i="35"/>
  <c r="BB261" i="35"/>
  <c r="BB262" i="35"/>
  <c r="BB263" i="35"/>
  <c r="BB264" i="35"/>
  <c r="BB265" i="35"/>
  <c r="BB266" i="35"/>
  <c r="BB267" i="35"/>
  <c r="BB268" i="35"/>
  <c r="BB269" i="35"/>
  <c r="BB270" i="35"/>
  <c r="BB271" i="35"/>
  <c r="BB272" i="35"/>
  <c r="BB273" i="35"/>
  <c r="BB274" i="35"/>
  <c r="BB275" i="35"/>
  <c r="BB276" i="35"/>
  <c r="BB277" i="35"/>
  <c r="BB278" i="35"/>
  <c r="BB279" i="35"/>
  <c r="BB280" i="35"/>
  <c r="BB281" i="35"/>
  <c r="BB282" i="35"/>
  <c r="BB283" i="35"/>
  <c r="BB284" i="35"/>
  <c r="BB285" i="35"/>
  <c r="BB286" i="35"/>
  <c r="BB287" i="35"/>
  <c r="BB288" i="35"/>
  <c r="BB289" i="35"/>
  <c r="BB290" i="35"/>
  <c r="BB291" i="35"/>
  <c r="BB292" i="35"/>
  <c r="BB293" i="35"/>
  <c r="BB294" i="35"/>
  <c r="BB295" i="35"/>
  <c r="BB296" i="35"/>
  <c r="BB297" i="35"/>
  <c r="BB298" i="35"/>
  <c r="BB299" i="35"/>
  <c r="BB300" i="35"/>
  <c r="BB301" i="35"/>
  <c r="BB302" i="35"/>
  <c r="BB303" i="35"/>
  <c r="BB304" i="35"/>
  <c r="BB305" i="35"/>
  <c r="BB306" i="35"/>
  <c r="BB307" i="35"/>
  <c r="BB308" i="35"/>
  <c r="BB309" i="35"/>
  <c r="BB310" i="35"/>
  <c r="BB311" i="35"/>
  <c r="BB312" i="35"/>
  <c r="BB313" i="35"/>
  <c r="BB314" i="35"/>
  <c r="BB315" i="35"/>
  <c r="BB316" i="35"/>
  <c r="BB317" i="35"/>
  <c r="BB318" i="35"/>
  <c r="BB319" i="35"/>
  <c r="BB320" i="35"/>
  <c r="BB321" i="35"/>
  <c r="BB322" i="35"/>
  <c r="BB323" i="35"/>
  <c r="BB324" i="35"/>
  <c r="BB325" i="35"/>
  <c r="BB326" i="35"/>
  <c r="BB327" i="35"/>
  <c r="BB328" i="35"/>
  <c r="BB329" i="35"/>
  <c r="BB330" i="35"/>
  <c r="BB331" i="35"/>
  <c r="BB332" i="35"/>
  <c r="BB333" i="35"/>
  <c r="BB334" i="35"/>
  <c r="BB335" i="35"/>
  <c r="BB336" i="35"/>
  <c r="BB337" i="35"/>
  <c r="BB338" i="35"/>
  <c r="BB339" i="35"/>
  <c r="BB340" i="35"/>
  <c r="BB341" i="35"/>
  <c r="BB342" i="35"/>
  <c r="BB343" i="35"/>
  <c r="BB344" i="35"/>
  <c r="BB345" i="35"/>
  <c r="BB346" i="35"/>
  <c r="BB347" i="35"/>
  <c r="BB348" i="35"/>
  <c r="BB349" i="35"/>
  <c r="BB350" i="35"/>
  <c r="BB351" i="35"/>
  <c r="BB352" i="35"/>
  <c r="BB353" i="35"/>
  <c r="BB354" i="35"/>
  <c r="BB355" i="35"/>
  <c r="BB356" i="35"/>
  <c r="BB357" i="35"/>
  <c r="BB358" i="35"/>
  <c r="BB359" i="35"/>
  <c r="BB360" i="35"/>
  <c r="BB361" i="35"/>
  <c r="BB362" i="35"/>
  <c r="BB363" i="35"/>
  <c r="BB364" i="35"/>
  <c r="BB365" i="35"/>
  <c r="BB366" i="35"/>
  <c r="BB367" i="35"/>
  <c r="BB368" i="35"/>
  <c r="BB369" i="35"/>
  <c r="BB370" i="35"/>
  <c r="BB371" i="35"/>
  <c r="BB372" i="35"/>
  <c r="BB373" i="35"/>
  <c r="BB374" i="35"/>
  <c r="BB375" i="35"/>
  <c r="BB376" i="35"/>
  <c r="BB377" i="35"/>
  <c r="BB378" i="35"/>
  <c r="BB379" i="35"/>
  <c r="BB380" i="35"/>
  <c r="BB381" i="35"/>
  <c r="BB382" i="35"/>
  <c r="BB383" i="35"/>
  <c r="BB384" i="35"/>
  <c r="BB385" i="35"/>
  <c r="BB386" i="35"/>
  <c r="BB387" i="35"/>
  <c r="BB388" i="35"/>
  <c r="BB389" i="35"/>
  <c r="BB390" i="35"/>
  <c r="BB391" i="35"/>
  <c r="BB392" i="35"/>
  <c r="BB393" i="35"/>
  <c r="BB394" i="35"/>
  <c r="BB395" i="35"/>
  <c r="BB396" i="35"/>
  <c r="BB397" i="35"/>
  <c r="BB398" i="35"/>
  <c r="BB399" i="35"/>
  <c r="BB400" i="35"/>
  <c r="BB401" i="35"/>
  <c r="BB402" i="35"/>
  <c r="BB403" i="35"/>
  <c r="BB404" i="35"/>
  <c r="BB405" i="35"/>
  <c r="BB406" i="35"/>
  <c r="BB407" i="35"/>
  <c r="BB408" i="35"/>
  <c r="BB409" i="35"/>
  <c r="BB410" i="35"/>
  <c r="BB411" i="35"/>
  <c r="BB412" i="35"/>
  <c r="BB413" i="35"/>
  <c r="BB414" i="35"/>
  <c r="BB415" i="35"/>
  <c r="BB416" i="35"/>
  <c r="BB417" i="35"/>
  <c r="BB418" i="35"/>
  <c r="BB419" i="35"/>
  <c r="BB420" i="35"/>
  <c r="BB421" i="35"/>
  <c r="BB422" i="35"/>
  <c r="BB423" i="35"/>
  <c r="BB424" i="35"/>
  <c r="BB425" i="35"/>
  <c r="BB426" i="35"/>
  <c r="BB427" i="35"/>
  <c r="BB428" i="35"/>
  <c r="BB429" i="35"/>
  <c r="BB430" i="35"/>
  <c r="BB431" i="35"/>
  <c r="BB432" i="35"/>
  <c r="BB433" i="35"/>
  <c r="BB434" i="35"/>
  <c r="BB435" i="35"/>
  <c r="BB436" i="35"/>
  <c r="BB437" i="35"/>
  <c r="BB438" i="35"/>
  <c r="BB439" i="35"/>
  <c r="BB440" i="35"/>
  <c r="BB441" i="35"/>
  <c r="BB442" i="35"/>
  <c r="BB443" i="35"/>
  <c r="BB444" i="35"/>
  <c r="BB445" i="35"/>
  <c r="BB446" i="35"/>
  <c r="BB447" i="35"/>
  <c r="BB448" i="35"/>
  <c r="BB449" i="35"/>
  <c r="BB450" i="35"/>
  <c r="BB451" i="35"/>
  <c r="BB452" i="35"/>
  <c r="BB453" i="35"/>
  <c r="BB454" i="35"/>
  <c r="BB455" i="35"/>
  <c r="BB456" i="35"/>
  <c r="BB457" i="35"/>
  <c r="BB458" i="35"/>
  <c r="BB459" i="35"/>
  <c r="BB460" i="35"/>
  <c r="BB461" i="35"/>
  <c r="BB462" i="35"/>
  <c r="BB463" i="35"/>
  <c r="BB464" i="35"/>
  <c r="BB465" i="35"/>
  <c r="BB466" i="35"/>
  <c r="BB467" i="35"/>
  <c r="BB468" i="35"/>
  <c r="BB469" i="35"/>
  <c r="BB470" i="35"/>
  <c r="BB471" i="35"/>
  <c r="BB472" i="35"/>
  <c r="BB473" i="35"/>
  <c r="BB474" i="35"/>
  <c r="BB475" i="35"/>
  <c r="BB476" i="35"/>
  <c r="BB477" i="35"/>
  <c r="BB478" i="35"/>
  <c r="BB479" i="35"/>
  <c r="BB480" i="35"/>
  <c r="BB481" i="35"/>
  <c r="BB482" i="35"/>
  <c r="BB483" i="35"/>
  <c r="BB484" i="35"/>
  <c r="BB485" i="35"/>
  <c r="BB486" i="35"/>
  <c r="BB487" i="35"/>
  <c r="BB488" i="35"/>
  <c r="BB489" i="35"/>
  <c r="BB490" i="35"/>
  <c r="BB491" i="35"/>
  <c r="BB492" i="35"/>
  <c r="BB493" i="35"/>
  <c r="BB494" i="35"/>
  <c r="BB495" i="35"/>
  <c r="BB496" i="35"/>
  <c r="BB497" i="35"/>
  <c r="BB498" i="35"/>
  <c r="BB499" i="35"/>
  <c r="BB500" i="35"/>
  <c r="BB501" i="35"/>
  <c r="BB502" i="35"/>
  <c r="BB503" i="35"/>
  <c r="BB504" i="35"/>
  <c r="BB505" i="35"/>
  <c r="BB506" i="35"/>
  <c r="BB507" i="35"/>
  <c r="BB508" i="35"/>
  <c r="BB509" i="35"/>
  <c r="BB510" i="35"/>
  <c r="BB511" i="35"/>
  <c r="BB512" i="35"/>
  <c r="BB513" i="35"/>
  <c r="BB514" i="35"/>
  <c r="BB515" i="35"/>
  <c r="BB516" i="35"/>
  <c r="BB517" i="35"/>
  <c r="BB518" i="35"/>
  <c r="BB519" i="35"/>
  <c r="BB520" i="35"/>
  <c r="BB521" i="35"/>
  <c r="BB522" i="35"/>
  <c r="BB523" i="35"/>
  <c r="BB524" i="35"/>
  <c r="BB525" i="35"/>
  <c r="BB526" i="35"/>
  <c r="BB527" i="35"/>
  <c r="BB528" i="35"/>
  <c r="BB529" i="35"/>
  <c r="BB530" i="35"/>
  <c r="BB531" i="35"/>
  <c r="BB532" i="35"/>
  <c r="BB533" i="35"/>
  <c r="BB534" i="35"/>
  <c r="BB535" i="35"/>
  <c r="BB536" i="35"/>
  <c r="BB537" i="35"/>
  <c r="BB538" i="35"/>
  <c r="BB539" i="35"/>
  <c r="BB540" i="35"/>
  <c r="BB541" i="35"/>
  <c r="BB542" i="35"/>
  <c r="BB543" i="35"/>
  <c r="BB544" i="35"/>
  <c r="BB545" i="35"/>
  <c r="BB546" i="35"/>
  <c r="BB547" i="35"/>
  <c r="BB548" i="35"/>
  <c r="BB549" i="35"/>
  <c r="BB550" i="35"/>
  <c r="BB551" i="35"/>
  <c r="BB552" i="35"/>
  <c r="BB553" i="35"/>
  <c r="BB554" i="35"/>
  <c r="BB555" i="35"/>
  <c r="BB556" i="35"/>
  <c r="BB557" i="35"/>
  <c r="BB558" i="35"/>
  <c r="BB559" i="35"/>
  <c r="BB560" i="35"/>
  <c r="BB561" i="35"/>
  <c r="BB562" i="35"/>
  <c r="BB563" i="35"/>
  <c r="BB564" i="35"/>
  <c r="BB565" i="35"/>
  <c r="BB566" i="35"/>
  <c r="BB567" i="35"/>
  <c r="BB568" i="35"/>
  <c r="BB569" i="35"/>
  <c r="BB570" i="35"/>
  <c r="BB571" i="35"/>
  <c r="BB572" i="35"/>
  <c r="BB573" i="35"/>
  <c r="BB574" i="35"/>
  <c r="BB575" i="35"/>
  <c r="BB576" i="35"/>
  <c r="BB577" i="35"/>
  <c r="BB578" i="35"/>
  <c r="BB579" i="35"/>
  <c r="BB580" i="35"/>
  <c r="BB581" i="35"/>
  <c r="BB582" i="35"/>
  <c r="BB583" i="35"/>
  <c r="BB584" i="35"/>
  <c r="BB585" i="35"/>
  <c r="BB586" i="35"/>
  <c r="BB587" i="35"/>
  <c r="BB588" i="35"/>
  <c r="BB589" i="35"/>
  <c r="BB590" i="35"/>
  <c r="BB591" i="35"/>
  <c r="BB592" i="35"/>
  <c r="BB593" i="35"/>
  <c r="BB594" i="35"/>
  <c r="BB595" i="35"/>
  <c r="BB596" i="35"/>
  <c r="BB597" i="35"/>
  <c r="BB598" i="35"/>
  <c r="BB599" i="35"/>
  <c r="BB600" i="35"/>
  <c r="BB601" i="35"/>
  <c r="BB602" i="35"/>
  <c r="BB603" i="35"/>
  <c r="BB604" i="35"/>
  <c r="BB605" i="35"/>
  <c r="BB606" i="35"/>
  <c r="BB607" i="35"/>
  <c r="BB608" i="35"/>
  <c r="BB609" i="35"/>
  <c r="BB610" i="35"/>
  <c r="BB611" i="35"/>
  <c r="BB612" i="35"/>
  <c r="BB613" i="35"/>
  <c r="BB614" i="35"/>
  <c r="BB615" i="35"/>
  <c r="BB616" i="35"/>
  <c r="BB617" i="35"/>
  <c r="BB618" i="35"/>
  <c r="BB619" i="35"/>
  <c r="BB620" i="35"/>
  <c r="BB621" i="35"/>
  <c r="BB622" i="35"/>
  <c r="BB623" i="35"/>
  <c r="BB624" i="35"/>
  <c r="BB625" i="35"/>
  <c r="BB626" i="35"/>
  <c r="BB627" i="35"/>
  <c r="BB628" i="35"/>
  <c r="BB629" i="35"/>
  <c r="BB630" i="35"/>
  <c r="BB631" i="35"/>
  <c r="BB632" i="35"/>
  <c r="BB633" i="35"/>
  <c r="BB634" i="35"/>
  <c r="BB635" i="35"/>
  <c r="BB636" i="35"/>
  <c r="BB637" i="35"/>
  <c r="BB638" i="35"/>
  <c r="BB639" i="35"/>
  <c r="BB640" i="35"/>
  <c r="BB641" i="35"/>
  <c r="BB642" i="35"/>
  <c r="BB643" i="35"/>
  <c r="BB644" i="35"/>
  <c r="BB645" i="35"/>
  <c r="BB646" i="35"/>
  <c r="BB647" i="35"/>
  <c r="BB648" i="35"/>
  <c r="BB649" i="35"/>
  <c r="BB650" i="35"/>
  <c r="BB651" i="35"/>
  <c r="BB652" i="35"/>
  <c r="BB653" i="35"/>
  <c r="BB654" i="35"/>
  <c r="BB655" i="35"/>
  <c r="BB656" i="35"/>
  <c r="BB657" i="35"/>
  <c r="BB658" i="35"/>
  <c r="BB659" i="35"/>
  <c r="BB660" i="35"/>
  <c r="BB661" i="35"/>
  <c r="BB662" i="35"/>
  <c r="BB663" i="35"/>
  <c r="BB664" i="35"/>
  <c r="BB665" i="35"/>
  <c r="BB666" i="35"/>
  <c r="BB667" i="35"/>
  <c r="BB668" i="35"/>
  <c r="BB669" i="35"/>
  <c r="BB670" i="35"/>
  <c r="BB671" i="35"/>
  <c r="BB672" i="35"/>
  <c r="BB673" i="35"/>
  <c r="BB674" i="35"/>
  <c r="BB675" i="35"/>
  <c r="BB676" i="35"/>
  <c r="BB677" i="35"/>
  <c r="BB678" i="35"/>
  <c r="BB679" i="35"/>
  <c r="BB680" i="35"/>
  <c r="BB681" i="35"/>
  <c r="BB682" i="35"/>
  <c r="BB683" i="35"/>
  <c r="BB684" i="35"/>
  <c r="BB685" i="35"/>
  <c r="BB686" i="35"/>
  <c r="BB687" i="35"/>
  <c r="BB688" i="35"/>
  <c r="BB689" i="35"/>
  <c r="BB690" i="35"/>
  <c r="BB691" i="35"/>
  <c r="BB692" i="35"/>
  <c r="BB693" i="35"/>
  <c r="BB694" i="35"/>
  <c r="BB695" i="35"/>
  <c r="BB696" i="35"/>
  <c r="BB697" i="35"/>
  <c r="BB698" i="35"/>
  <c r="BB699" i="35"/>
  <c r="BB700" i="35"/>
  <c r="BB701" i="35"/>
  <c r="BB702" i="35"/>
  <c r="BB703" i="35"/>
  <c r="BB704" i="35"/>
  <c r="BB705" i="35"/>
  <c r="BB706" i="35"/>
  <c r="BB707" i="35"/>
  <c r="BB708" i="35"/>
  <c r="BB709" i="35"/>
  <c r="BB710" i="35"/>
  <c r="BB711" i="35"/>
  <c r="BB712" i="35"/>
  <c r="BB713" i="35"/>
  <c r="BB714" i="35"/>
  <c r="BB715" i="35"/>
  <c r="BB716" i="35"/>
  <c r="BB717" i="35"/>
  <c r="BB10" i="35"/>
  <c r="BB11" i="35"/>
  <c r="BB6" i="35"/>
  <c r="BB7" i="35"/>
  <c r="BB8" i="35"/>
  <c r="BB9" i="35"/>
  <c r="BB5" i="35"/>
  <c r="BB4" i="35"/>
  <c r="AY33" i="35"/>
  <c r="AY34" i="35"/>
  <c r="AY35" i="35"/>
  <c r="AY36" i="35"/>
  <c r="AY37" i="35"/>
  <c r="AY38" i="35"/>
  <c r="AY39" i="35"/>
  <c r="AY40" i="35"/>
  <c r="AY41" i="35"/>
  <c r="AY42" i="35"/>
  <c r="AY43" i="35"/>
  <c r="AY44" i="35"/>
  <c r="AY45" i="35"/>
  <c r="AY46" i="35"/>
  <c r="AY47" i="35"/>
  <c r="AY48" i="35"/>
  <c r="AY49" i="35"/>
  <c r="AY50" i="35"/>
  <c r="AY51" i="35"/>
  <c r="AY52" i="35"/>
  <c r="AY53" i="35"/>
  <c r="AY54" i="35"/>
  <c r="AY55" i="35"/>
  <c r="AY56" i="35"/>
  <c r="AY57" i="35"/>
  <c r="AY58" i="35"/>
  <c r="AY59" i="35"/>
  <c r="AY60" i="35"/>
  <c r="AY61" i="35"/>
  <c r="AY62" i="35"/>
  <c r="AY63" i="35"/>
  <c r="AY64" i="35"/>
  <c r="AY65" i="35"/>
  <c r="AY66" i="35"/>
  <c r="AY67" i="35"/>
  <c r="AY68" i="35"/>
  <c r="AY69" i="35"/>
  <c r="AY70" i="35"/>
  <c r="AY71" i="35"/>
  <c r="AY72" i="35"/>
  <c r="AY73" i="35"/>
  <c r="AY74" i="35"/>
  <c r="AY75" i="35"/>
  <c r="AY76" i="35"/>
  <c r="AY77" i="35"/>
  <c r="AY78" i="35"/>
  <c r="AY79" i="35"/>
  <c r="AY80" i="35"/>
  <c r="AY81" i="35"/>
  <c r="AY82" i="35"/>
  <c r="AY83" i="35"/>
  <c r="AY84" i="35"/>
  <c r="AY85" i="35"/>
  <c r="AY86" i="35"/>
  <c r="AY87" i="35"/>
  <c r="AY88" i="35"/>
  <c r="AY89" i="35"/>
  <c r="AY90" i="35"/>
  <c r="AY91" i="35"/>
  <c r="AY92" i="35"/>
  <c r="AY93" i="35"/>
  <c r="AY94" i="35"/>
  <c r="AY95" i="35"/>
  <c r="AY96" i="35"/>
  <c r="AY97" i="35"/>
  <c r="AY98" i="35"/>
  <c r="AY99" i="35"/>
  <c r="AY100" i="35"/>
  <c r="AY101" i="35"/>
  <c r="AY102" i="35"/>
  <c r="AY103" i="35"/>
  <c r="AY104" i="35"/>
  <c r="AY105" i="35"/>
  <c r="AY106" i="35"/>
  <c r="AY107" i="35"/>
  <c r="AY108" i="35"/>
  <c r="AY109" i="35"/>
  <c r="AY110" i="35"/>
  <c r="AY111" i="35"/>
  <c r="AY112" i="35"/>
  <c r="AY113" i="35"/>
  <c r="AY114" i="35"/>
  <c r="AY115" i="35"/>
  <c r="AY116" i="35"/>
  <c r="AY117" i="35"/>
  <c r="AY118" i="35"/>
  <c r="AY119" i="35"/>
  <c r="AY120" i="35"/>
  <c r="AY121" i="35"/>
  <c r="AY122" i="35"/>
  <c r="AY123" i="35"/>
  <c r="AY124" i="35"/>
  <c r="AY125" i="35"/>
  <c r="AY126" i="35"/>
  <c r="AY127" i="35"/>
  <c r="AY128" i="35"/>
  <c r="AY129" i="35"/>
  <c r="AY130" i="35"/>
  <c r="AY131" i="35"/>
  <c r="AY132" i="35"/>
  <c r="AY133" i="35"/>
  <c r="AY134" i="35"/>
  <c r="AY135" i="35"/>
  <c r="AY136" i="35"/>
  <c r="AY137" i="35"/>
  <c r="AY138" i="35"/>
  <c r="AY139" i="35"/>
  <c r="AY140" i="35"/>
  <c r="AY141" i="35"/>
  <c r="AY142" i="35"/>
  <c r="AY143" i="35"/>
  <c r="AY144" i="35"/>
  <c r="AY145" i="35"/>
  <c r="AY146" i="35"/>
  <c r="AY147" i="35"/>
  <c r="AY148" i="35"/>
  <c r="AY149" i="35"/>
  <c r="AY150" i="35"/>
  <c r="AY151" i="35"/>
  <c r="AY152" i="35"/>
  <c r="AY153" i="35"/>
  <c r="AY154" i="35"/>
  <c r="AY155" i="35"/>
  <c r="AY156" i="35"/>
  <c r="AY157" i="35"/>
  <c r="AY158" i="35"/>
  <c r="AY159" i="35"/>
  <c r="AY160" i="35"/>
  <c r="AY161" i="35"/>
  <c r="AY162" i="35"/>
  <c r="AY163" i="35"/>
  <c r="AY164" i="35"/>
  <c r="AY165" i="35"/>
  <c r="AY166" i="35"/>
  <c r="AY167" i="35"/>
  <c r="AY168" i="35"/>
  <c r="AY169" i="35"/>
  <c r="AY170" i="35"/>
  <c r="AY171" i="35"/>
  <c r="AY172" i="35"/>
  <c r="AY173" i="35"/>
  <c r="AY174" i="35"/>
  <c r="AY175" i="35"/>
  <c r="AY176" i="35"/>
  <c r="AY177" i="35"/>
  <c r="AY178" i="35"/>
  <c r="AY179" i="35"/>
  <c r="AY180" i="35"/>
  <c r="AY181" i="35"/>
  <c r="AY182" i="35"/>
  <c r="AY183" i="35"/>
  <c r="AY184" i="35"/>
  <c r="AY185" i="35"/>
  <c r="AY186" i="35"/>
  <c r="AY187" i="35"/>
  <c r="AY188" i="35"/>
  <c r="AY189" i="35"/>
  <c r="AY190" i="35"/>
  <c r="AY191" i="35"/>
  <c r="AY192" i="35"/>
  <c r="AY193" i="35"/>
  <c r="AY194" i="35"/>
  <c r="AY195" i="35"/>
  <c r="AY196" i="35"/>
  <c r="AY197" i="35"/>
  <c r="AY198" i="35"/>
  <c r="AY199" i="35"/>
  <c r="AY200" i="35"/>
  <c r="AY201" i="35"/>
  <c r="AY202" i="35"/>
  <c r="AY203" i="35"/>
  <c r="AY204" i="35"/>
  <c r="AY205" i="35"/>
  <c r="AY206" i="35"/>
  <c r="AY207" i="35"/>
  <c r="AY208" i="35"/>
  <c r="AY209" i="35"/>
  <c r="AY210" i="35"/>
  <c r="AY211" i="35"/>
  <c r="AY212" i="35"/>
  <c r="AY213" i="35"/>
  <c r="AY214" i="35"/>
  <c r="AY215" i="35"/>
  <c r="AY216" i="35"/>
  <c r="AY217" i="35"/>
  <c r="AY218" i="35"/>
  <c r="AY219" i="35"/>
  <c r="AY220" i="35"/>
  <c r="AY221" i="35"/>
  <c r="AY222" i="35"/>
  <c r="AY223" i="35"/>
  <c r="AY224" i="35"/>
  <c r="AY225" i="35"/>
  <c r="AY226" i="35"/>
  <c r="AY227" i="35"/>
  <c r="AY228" i="35"/>
  <c r="AY229" i="35"/>
  <c r="AY230" i="35"/>
  <c r="AY231" i="35"/>
  <c r="AY232" i="35"/>
  <c r="AY233" i="35"/>
  <c r="AY234" i="35"/>
  <c r="AY235" i="35"/>
  <c r="AY236" i="35"/>
  <c r="AY237" i="35"/>
  <c r="AY238" i="35"/>
  <c r="AY239" i="35"/>
  <c r="AY240" i="35"/>
  <c r="AY241" i="35"/>
  <c r="AY242" i="35"/>
  <c r="AY243" i="35"/>
  <c r="AY244" i="35"/>
  <c r="AY245" i="35"/>
  <c r="AY246" i="35"/>
  <c r="AY247" i="35"/>
  <c r="AY248" i="35"/>
  <c r="AY249" i="35"/>
  <c r="AY250" i="35"/>
  <c r="AY251" i="35"/>
  <c r="AY252" i="35"/>
  <c r="AY253" i="35"/>
  <c r="AY254" i="35"/>
  <c r="AY255" i="35"/>
  <c r="AY256" i="35"/>
  <c r="AY257" i="35"/>
  <c r="AY258" i="35"/>
  <c r="AY259" i="35"/>
  <c r="AY260" i="35"/>
  <c r="AY261" i="35"/>
  <c r="AY262" i="35"/>
  <c r="AY263" i="35"/>
  <c r="AY264" i="35"/>
  <c r="AY265" i="35"/>
  <c r="AY266" i="35"/>
  <c r="AY267" i="35"/>
  <c r="AY268" i="35"/>
  <c r="AY269" i="35"/>
  <c r="AY270" i="35"/>
  <c r="AY271" i="35"/>
  <c r="AY272" i="35"/>
  <c r="AY273" i="35"/>
  <c r="AY274" i="35"/>
  <c r="AY275" i="35"/>
  <c r="AY276" i="35"/>
  <c r="AY277" i="35"/>
  <c r="AY278" i="35"/>
  <c r="AY279" i="35"/>
  <c r="AY280" i="35"/>
  <c r="AY281" i="35"/>
  <c r="AY282" i="35"/>
  <c r="AY283" i="35"/>
  <c r="AY284" i="35"/>
  <c r="AY285" i="35"/>
  <c r="AY286" i="35"/>
  <c r="AY287" i="35"/>
  <c r="AY288" i="35"/>
  <c r="AY289" i="35"/>
  <c r="AY290" i="35"/>
  <c r="AY291" i="35"/>
  <c r="AY292" i="35"/>
  <c r="AY293" i="35"/>
  <c r="AY294" i="35"/>
  <c r="AY295" i="35"/>
  <c r="AY296" i="35"/>
  <c r="AY297" i="35"/>
  <c r="AY298" i="35"/>
  <c r="AY299" i="35"/>
  <c r="AY300" i="35"/>
  <c r="AY301" i="35"/>
  <c r="AY302" i="35"/>
  <c r="AY303" i="35"/>
  <c r="AY304" i="35"/>
  <c r="AY305" i="35"/>
  <c r="AY306" i="35"/>
  <c r="AY307" i="35"/>
  <c r="AY308" i="35"/>
  <c r="AY309" i="35"/>
  <c r="AY310" i="35"/>
  <c r="AY311" i="35"/>
  <c r="AY312" i="35"/>
  <c r="AY313" i="35"/>
  <c r="AY314" i="35"/>
  <c r="AY315" i="35"/>
  <c r="AY316" i="35"/>
  <c r="AY317" i="35"/>
  <c r="AY318" i="35"/>
  <c r="AY319" i="35"/>
  <c r="AY320" i="35"/>
  <c r="AY321" i="35"/>
  <c r="AY322" i="35"/>
  <c r="AY323" i="35"/>
  <c r="AY324" i="35"/>
  <c r="AY325" i="35"/>
  <c r="AY326" i="35"/>
  <c r="AY327" i="35"/>
  <c r="AY328" i="35"/>
  <c r="AY329" i="35"/>
  <c r="AY330" i="35"/>
  <c r="AY331" i="35"/>
  <c r="AY332" i="35"/>
  <c r="AY333" i="35"/>
  <c r="AY334" i="35"/>
  <c r="AY335" i="35"/>
  <c r="AY336" i="35"/>
  <c r="AY337" i="35"/>
  <c r="AY338" i="35"/>
  <c r="AY339" i="35"/>
  <c r="AY340" i="35"/>
  <c r="AY341" i="35"/>
  <c r="AY342" i="35"/>
  <c r="AY343" i="35"/>
  <c r="AY344" i="35"/>
  <c r="AY345" i="35"/>
  <c r="AY346" i="35"/>
  <c r="AY347" i="35"/>
  <c r="AY348" i="35"/>
  <c r="AY349" i="35"/>
  <c r="AY350" i="35"/>
  <c r="AY351" i="35"/>
  <c r="AY352" i="35"/>
  <c r="AY353" i="35"/>
  <c r="AY354" i="35"/>
  <c r="AY355" i="35"/>
  <c r="AY356" i="35"/>
  <c r="AY357" i="35"/>
  <c r="AY358" i="35"/>
  <c r="AY359" i="35"/>
  <c r="AY360" i="35"/>
  <c r="AY361" i="35"/>
  <c r="AY362" i="35"/>
  <c r="AY363" i="35"/>
  <c r="AY364" i="35"/>
  <c r="AY365" i="35"/>
  <c r="AY366" i="35"/>
  <c r="AY367" i="35"/>
  <c r="AY368" i="35"/>
  <c r="AY369" i="35"/>
  <c r="AY370" i="35"/>
  <c r="AY371" i="35"/>
  <c r="AY372" i="35"/>
  <c r="AY373" i="35"/>
  <c r="AY374" i="35"/>
  <c r="AY375" i="35"/>
  <c r="AY376" i="35"/>
  <c r="AY377" i="35"/>
  <c r="AY378" i="35"/>
  <c r="AY379" i="35"/>
  <c r="AY380" i="35"/>
  <c r="AY381" i="35"/>
  <c r="AY382" i="35"/>
  <c r="AY383" i="35"/>
  <c r="AY384" i="35"/>
  <c r="AY385" i="35"/>
  <c r="AY386" i="35"/>
  <c r="AY387" i="35"/>
  <c r="AY388" i="35"/>
  <c r="AY389" i="35"/>
  <c r="AY390" i="35"/>
  <c r="AY391" i="35"/>
  <c r="AY392" i="35"/>
  <c r="AY393" i="35"/>
  <c r="AY394" i="35"/>
  <c r="AY395" i="35"/>
  <c r="AY396" i="35"/>
  <c r="AY397" i="35"/>
  <c r="AY398" i="35"/>
  <c r="AY399" i="35"/>
  <c r="AY400" i="35"/>
  <c r="AY401" i="35"/>
  <c r="AY402" i="35"/>
  <c r="AY403" i="35"/>
  <c r="AY404" i="35"/>
  <c r="AY405" i="35"/>
  <c r="AY406" i="35"/>
  <c r="AY407" i="35"/>
  <c r="AY408" i="35"/>
  <c r="AY409" i="35"/>
  <c r="AY410" i="35"/>
  <c r="AY411" i="35"/>
  <c r="AY412" i="35"/>
  <c r="AY413" i="35"/>
  <c r="AY414" i="35"/>
  <c r="AY415" i="35"/>
  <c r="AY416" i="35"/>
  <c r="AY417" i="35"/>
  <c r="AY418" i="35"/>
  <c r="AY419" i="35"/>
  <c r="AY420" i="35"/>
  <c r="AY421" i="35"/>
  <c r="AY422" i="35"/>
  <c r="AY423" i="35"/>
  <c r="AY424" i="35"/>
  <c r="AY425" i="35"/>
  <c r="AY426" i="35"/>
  <c r="AY427" i="35"/>
  <c r="AY428" i="35"/>
  <c r="AY429" i="35"/>
  <c r="AY430" i="35"/>
  <c r="AY431" i="35"/>
  <c r="AY432" i="35"/>
  <c r="AY433" i="35"/>
  <c r="AY434" i="35"/>
  <c r="AY435" i="35"/>
  <c r="AY436" i="35"/>
  <c r="AY437" i="35"/>
  <c r="AY438" i="35"/>
  <c r="AY439" i="35"/>
  <c r="AY440" i="35"/>
  <c r="AY441" i="35"/>
  <c r="AY442" i="35"/>
  <c r="AY443" i="35"/>
  <c r="AY444" i="35"/>
  <c r="AY445" i="35"/>
  <c r="AY446" i="35"/>
  <c r="AY447" i="35"/>
  <c r="AY448" i="35"/>
  <c r="AY449" i="35"/>
  <c r="AY450" i="35"/>
  <c r="AY451" i="35"/>
  <c r="AY452" i="35"/>
  <c r="AY453" i="35"/>
  <c r="AY454" i="35"/>
  <c r="AY455" i="35"/>
  <c r="AY456" i="35"/>
  <c r="AY457" i="35"/>
  <c r="AY458" i="35"/>
  <c r="AY459" i="35"/>
  <c r="AY460" i="35"/>
  <c r="AY461" i="35"/>
  <c r="AY462" i="35"/>
  <c r="AY463" i="35"/>
  <c r="AY464" i="35"/>
  <c r="AY465" i="35"/>
  <c r="AY466" i="35"/>
  <c r="AY467" i="35"/>
  <c r="AY468" i="35"/>
  <c r="AY469" i="35"/>
  <c r="AY470" i="35"/>
  <c r="AY471" i="35"/>
  <c r="AY472" i="35"/>
  <c r="AY473" i="35"/>
  <c r="AY474" i="35"/>
  <c r="AY475" i="35"/>
  <c r="AY476" i="35"/>
  <c r="AY477" i="35"/>
  <c r="AY478" i="35"/>
  <c r="AY479" i="35"/>
  <c r="AY480" i="35"/>
  <c r="AY481" i="35"/>
  <c r="AY482" i="35"/>
  <c r="AY483" i="35"/>
  <c r="AY484" i="35"/>
  <c r="AY485" i="35"/>
  <c r="AY486" i="35"/>
  <c r="AY487" i="35"/>
  <c r="AY488" i="35"/>
  <c r="AY489" i="35"/>
  <c r="AY490" i="35"/>
  <c r="AY491" i="35"/>
  <c r="AY492" i="35"/>
  <c r="AY493" i="35"/>
  <c r="AY494" i="35"/>
  <c r="AY495" i="35"/>
  <c r="AY496" i="35"/>
  <c r="AY497" i="35"/>
  <c r="AY498" i="35"/>
  <c r="AY499" i="35"/>
  <c r="AY500" i="35"/>
  <c r="AY501" i="35"/>
  <c r="AY502" i="35"/>
  <c r="AY503" i="35"/>
  <c r="AY504" i="35"/>
  <c r="AY505" i="35"/>
  <c r="AY506" i="35"/>
  <c r="AY507" i="35"/>
  <c r="AY508" i="35"/>
  <c r="AY509" i="35"/>
  <c r="AY510" i="35"/>
  <c r="AY511" i="35"/>
  <c r="AY512" i="35"/>
  <c r="AY513" i="35"/>
  <c r="AY514" i="35"/>
  <c r="AY515" i="35"/>
  <c r="AY516" i="35"/>
  <c r="AY517" i="35"/>
  <c r="AY518" i="35"/>
  <c r="AY519" i="35"/>
  <c r="AY520" i="35"/>
  <c r="AY521" i="35"/>
  <c r="AY522" i="35"/>
  <c r="AY523" i="35"/>
  <c r="AY524" i="35"/>
  <c r="AY525" i="35"/>
  <c r="AY526" i="35"/>
  <c r="AY527" i="35"/>
  <c r="AY528" i="35"/>
  <c r="AY529" i="35"/>
  <c r="AY530" i="35"/>
  <c r="AY531" i="35"/>
  <c r="AY532" i="35"/>
  <c r="AY533" i="35"/>
  <c r="AY534" i="35"/>
  <c r="AY535" i="35"/>
  <c r="AY536" i="35"/>
  <c r="AY537" i="35"/>
  <c r="AY538" i="35"/>
  <c r="AY539" i="35"/>
  <c r="AY540" i="35"/>
  <c r="AY541" i="35"/>
  <c r="AY542" i="35"/>
  <c r="AY543" i="35"/>
  <c r="AY544" i="35"/>
  <c r="AY545" i="35"/>
  <c r="AY546" i="35"/>
  <c r="AY547" i="35"/>
  <c r="AY548" i="35"/>
  <c r="AY549" i="35"/>
  <c r="AY550" i="35"/>
  <c r="AY551" i="35"/>
  <c r="AY552" i="35"/>
  <c r="AY553" i="35"/>
  <c r="AY554" i="35"/>
  <c r="AY555" i="35"/>
  <c r="AY556" i="35"/>
  <c r="AY557" i="35"/>
  <c r="AY558" i="35"/>
  <c r="AY559" i="35"/>
  <c r="AY560" i="35"/>
  <c r="AY561" i="35"/>
  <c r="AY562" i="35"/>
  <c r="AY563" i="35"/>
  <c r="AY564" i="35"/>
  <c r="AY565" i="35"/>
  <c r="AY566" i="35"/>
  <c r="AY567" i="35"/>
  <c r="AY568" i="35"/>
  <c r="AY569" i="35"/>
  <c r="AY570" i="35"/>
  <c r="AY571" i="35"/>
  <c r="AY572" i="35"/>
  <c r="AY573" i="35"/>
  <c r="AY574" i="35"/>
  <c r="AY575" i="35"/>
  <c r="AY576" i="35"/>
  <c r="AY577" i="35"/>
  <c r="AY578" i="35"/>
  <c r="AY579" i="35"/>
  <c r="AY580" i="35"/>
  <c r="AY581" i="35"/>
  <c r="AY582" i="35"/>
  <c r="AY583" i="35"/>
  <c r="AY584" i="35"/>
  <c r="AY585" i="35"/>
  <c r="AY586" i="35"/>
  <c r="AY587" i="35"/>
  <c r="AY588" i="35"/>
  <c r="AY589" i="35"/>
  <c r="AY590" i="35"/>
  <c r="AY591" i="35"/>
  <c r="AY592" i="35"/>
  <c r="AY593" i="35"/>
  <c r="AY594" i="35"/>
  <c r="AY595" i="35"/>
  <c r="AY596" i="35"/>
  <c r="AY597" i="35"/>
  <c r="AY598" i="35"/>
  <c r="AY599" i="35"/>
  <c r="AY600" i="35"/>
  <c r="AY601" i="35"/>
  <c r="AY602" i="35"/>
  <c r="AY603" i="35"/>
  <c r="AY604" i="35"/>
  <c r="AY605" i="35"/>
  <c r="AY606" i="35"/>
  <c r="AY607" i="35"/>
  <c r="AY608" i="35"/>
  <c r="AY609" i="35"/>
  <c r="AY610" i="35"/>
  <c r="AY611" i="35"/>
  <c r="AY612" i="35"/>
  <c r="AY613" i="35"/>
  <c r="AY614" i="35"/>
  <c r="AY615" i="35"/>
  <c r="AY616" i="35"/>
  <c r="AY617" i="35"/>
  <c r="AY618" i="35"/>
  <c r="AY619" i="35"/>
  <c r="AY620" i="35"/>
  <c r="AY621" i="35"/>
  <c r="AY622" i="35"/>
  <c r="AY623" i="35"/>
  <c r="AY624" i="35"/>
  <c r="AY625" i="35"/>
  <c r="AY626" i="35"/>
  <c r="AY627" i="35"/>
  <c r="AY628" i="35"/>
  <c r="AY629" i="35"/>
  <c r="AY630" i="35"/>
  <c r="AY631" i="35"/>
  <c r="AY632" i="35"/>
  <c r="AY633" i="35"/>
  <c r="AY634" i="35"/>
  <c r="AY635" i="35"/>
  <c r="AY636" i="35"/>
  <c r="AY637" i="35"/>
  <c r="AY638" i="35"/>
  <c r="AY639" i="35"/>
  <c r="AY640" i="35"/>
  <c r="AY641" i="35"/>
  <c r="AY642" i="35"/>
  <c r="AY643" i="35"/>
  <c r="AY644" i="35"/>
  <c r="AY645" i="35"/>
  <c r="AY646" i="35"/>
  <c r="AY647" i="35"/>
  <c r="AY648" i="35"/>
  <c r="AY649" i="35"/>
  <c r="AY650" i="35"/>
  <c r="AY651" i="35"/>
  <c r="AY652" i="35"/>
  <c r="AY653" i="35"/>
  <c r="AY654" i="35"/>
  <c r="AY655" i="35"/>
  <c r="AY656" i="35"/>
  <c r="AY657" i="35"/>
  <c r="AY658" i="35"/>
  <c r="AY659" i="35"/>
  <c r="AY660" i="35"/>
  <c r="AY661" i="35"/>
  <c r="AY662" i="35"/>
  <c r="AY663" i="35"/>
  <c r="AY664" i="35"/>
  <c r="AY665" i="35"/>
  <c r="AY666" i="35"/>
  <c r="AY667" i="35"/>
  <c r="AY668" i="35"/>
  <c r="AY669" i="35"/>
  <c r="AY670" i="35"/>
  <c r="AY671" i="35"/>
  <c r="AY672" i="35"/>
  <c r="AY673" i="35"/>
  <c r="AY674" i="35"/>
  <c r="AY675" i="35"/>
  <c r="AY676" i="35"/>
  <c r="AY677" i="35"/>
  <c r="AY678" i="35"/>
  <c r="AY679" i="35"/>
  <c r="AY680" i="35"/>
  <c r="AY681" i="35"/>
  <c r="AY682" i="35"/>
  <c r="AY683" i="35"/>
  <c r="AY684" i="35"/>
  <c r="AY685" i="35"/>
  <c r="AY686" i="35"/>
  <c r="AY687" i="35"/>
  <c r="AY688" i="35"/>
  <c r="AY689" i="35"/>
  <c r="AY690" i="35"/>
  <c r="AY691" i="35"/>
  <c r="AY692" i="35"/>
  <c r="AY693" i="35"/>
  <c r="AY694" i="35"/>
  <c r="AY695" i="35"/>
  <c r="AY696" i="35"/>
  <c r="AY697" i="35"/>
  <c r="AY698" i="35"/>
  <c r="AY699" i="35"/>
  <c r="AY700" i="35"/>
  <c r="AY701" i="35"/>
  <c r="AY702" i="35"/>
  <c r="AY703" i="35"/>
  <c r="AY704" i="35"/>
  <c r="AY705" i="35"/>
  <c r="AY706" i="35"/>
  <c r="AY707" i="35"/>
  <c r="AY708" i="35"/>
  <c r="AY709" i="35"/>
  <c r="AY710" i="35"/>
  <c r="AY711" i="35"/>
  <c r="AY712" i="35"/>
  <c r="AY713" i="35"/>
  <c r="AY714" i="35"/>
  <c r="AY715" i="35"/>
  <c r="AY716" i="35"/>
  <c r="AY717" i="35"/>
  <c r="AY10" i="35"/>
  <c r="AY11" i="35"/>
  <c r="AY12" i="35"/>
  <c r="AY13" i="35"/>
  <c r="AY14" i="35"/>
  <c r="AY15" i="35"/>
  <c r="AY16" i="35"/>
  <c r="AY17" i="35"/>
  <c r="AY18" i="35"/>
  <c r="AY19" i="35"/>
  <c r="AY20" i="35"/>
  <c r="AY21" i="35"/>
  <c r="AY22" i="35"/>
  <c r="AY23" i="35"/>
  <c r="AY24" i="35"/>
  <c r="AY25" i="35"/>
  <c r="AY26" i="35"/>
  <c r="AY27" i="35"/>
  <c r="AY28" i="35"/>
  <c r="AY29" i="35"/>
  <c r="AY30" i="35"/>
  <c r="AY31" i="35"/>
  <c r="AY32" i="35"/>
  <c r="AY9" i="35"/>
  <c r="AY8" i="35"/>
  <c r="AY7" i="35"/>
  <c r="AY6" i="35"/>
  <c r="AY5" i="35"/>
  <c r="AY4" i="35"/>
  <c r="AV5" i="35"/>
  <c r="AV6" i="35"/>
  <c r="AV7" i="35"/>
  <c r="AV9" i="35"/>
  <c r="AV11" i="35"/>
  <c r="AV14" i="35"/>
  <c r="AV16" i="35"/>
  <c r="AV17" i="35"/>
  <c r="AV19" i="35"/>
  <c r="AV20" i="35"/>
  <c r="AV21" i="35"/>
  <c r="AV22" i="35"/>
  <c r="AV23" i="35"/>
  <c r="AV27" i="35"/>
  <c r="AV29" i="35"/>
  <c r="AV30" i="35"/>
  <c r="AV32" i="35"/>
  <c r="AV34" i="35"/>
  <c r="AV35" i="35"/>
  <c r="AV38" i="35"/>
  <c r="AV40" i="35"/>
  <c r="AV41" i="35"/>
  <c r="AV42" i="35"/>
  <c r="AV43" i="35"/>
  <c r="AV44" i="35"/>
  <c r="AV45" i="35"/>
  <c r="AV47" i="35"/>
  <c r="AV48" i="35"/>
  <c r="AV49" i="35"/>
  <c r="AV50" i="35"/>
  <c r="AV51" i="35"/>
  <c r="AV52" i="35"/>
  <c r="AV53" i="35"/>
  <c r="AV54" i="35"/>
  <c r="AV55" i="35"/>
  <c r="AV56" i="35"/>
  <c r="AV57" i="35"/>
  <c r="AV58" i="35"/>
  <c r="AV59" i="35"/>
  <c r="AV60" i="35"/>
  <c r="AV61" i="35"/>
  <c r="AV62" i="35"/>
  <c r="AV63" i="35"/>
  <c r="AV64" i="35"/>
  <c r="AV65" i="35"/>
  <c r="AV66" i="35"/>
  <c r="AV67" i="35"/>
  <c r="AV68" i="35"/>
  <c r="AV70" i="35"/>
  <c r="AV71" i="35"/>
  <c r="AV72" i="35"/>
  <c r="AV73" i="35"/>
  <c r="AV74" i="35"/>
  <c r="AV75" i="35"/>
  <c r="AV77" i="35"/>
  <c r="AV78" i="35"/>
  <c r="AV81" i="35"/>
  <c r="AV83" i="35"/>
  <c r="AV84" i="35"/>
  <c r="AV85" i="35"/>
  <c r="AV86" i="35"/>
  <c r="AV87" i="35"/>
  <c r="AV91" i="35"/>
  <c r="AV92" i="35"/>
  <c r="AV93" i="35"/>
  <c r="AV94" i="35"/>
  <c r="AV95" i="35"/>
  <c r="AV96" i="35"/>
  <c r="AV97" i="35"/>
  <c r="AV98" i="35"/>
  <c r="AV99" i="35"/>
  <c r="AV100" i="35"/>
  <c r="AV102" i="35"/>
  <c r="AV103" i="35"/>
  <c r="AV104" i="35"/>
  <c r="AV105" i="35"/>
  <c r="AV107" i="35"/>
  <c r="AV108" i="35"/>
  <c r="AV109" i="35"/>
  <c r="AV110" i="35"/>
  <c r="AV111" i="35"/>
  <c r="AV112" i="35"/>
  <c r="AV113" i="35"/>
  <c r="AV114" i="35"/>
  <c r="AV115" i="35"/>
  <c r="AV117" i="35"/>
  <c r="AV119" i="35"/>
  <c r="AV120" i="35"/>
  <c r="AV123" i="35"/>
  <c r="AV124" i="35"/>
  <c r="AV125" i="35"/>
  <c r="AV126" i="35"/>
  <c r="AV128" i="35"/>
  <c r="AV130" i="35"/>
  <c r="AV133" i="35"/>
  <c r="AV135" i="35"/>
  <c r="AV136" i="35"/>
  <c r="AV140" i="35"/>
  <c r="AV141" i="35"/>
  <c r="AV142" i="35"/>
  <c r="AV148" i="35"/>
  <c r="AV159" i="35"/>
  <c r="AV161" i="35"/>
  <c r="AV162" i="35"/>
  <c r="AV163" i="35"/>
  <c r="AV164" i="35"/>
  <c r="AV166" i="35"/>
  <c r="AV167" i="35"/>
  <c r="AV168" i="35"/>
  <c r="AV169" i="35"/>
  <c r="AV170" i="35"/>
  <c r="AV171" i="35"/>
  <c r="AV173" i="35"/>
  <c r="AV174" i="35"/>
  <c r="AV175" i="35"/>
  <c r="AV176" i="35"/>
  <c r="AV177" i="35"/>
  <c r="AV178" i="35"/>
  <c r="AV179" i="35"/>
  <c r="AV180" i="35"/>
  <c r="AV181" i="35"/>
  <c r="AV185" i="35"/>
  <c r="AV187" i="35"/>
  <c r="AV189" i="35"/>
  <c r="AV190" i="35"/>
  <c r="AV191" i="35"/>
  <c r="AV192" i="35"/>
  <c r="AV193" i="35"/>
  <c r="AV194" i="35"/>
  <c r="AV196" i="35"/>
  <c r="AV197" i="35"/>
  <c r="AV203" i="35"/>
  <c r="AV206" i="35"/>
  <c r="AV211" i="35"/>
  <c r="AV212" i="35"/>
  <c r="AV213" i="35"/>
  <c r="AV221" i="35"/>
  <c r="AV224" i="35"/>
  <c r="AV227" i="35"/>
  <c r="AV229" i="35"/>
  <c r="AV230" i="35"/>
  <c r="AV231" i="35"/>
  <c r="AV232" i="35"/>
  <c r="AV233" i="35"/>
  <c r="AV236" i="35"/>
  <c r="AV238" i="35"/>
  <c r="AV239" i="35"/>
  <c r="AV242" i="35"/>
  <c r="AV243" i="35"/>
  <c r="AV244" i="35"/>
  <c r="AV245" i="35"/>
  <c r="AV247" i="35"/>
  <c r="AV252" i="35"/>
  <c r="AV254" i="35"/>
  <c r="AV255" i="35"/>
  <c r="AV257" i="35"/>
  <c r="AV258" i="35"/>
  <c r="AV259" i="35"/>
  <c r="AV260" i="35"/>
  <c r="AV261" i="35"/>
  <c r="AV267" i="35"/>
  <c r="AV268" i="35"/>
  <c r="AV270" i="35"/>
  <c r="AV272" i="35"/>
  <c r="AV273" i="35"/>
  <c r="AV276" i="35"/>
  <c r="AV278" i="35"/>
  <c r="AV279" i="35"/>
  <c r="AV280" i="35"/>
  <c r="AV281" i="35"/>
  <c r="AV282" i="35"/>
  <c r="AV283" i="35"/>
  <c r="AV285" i="35"/>
  <c r="AV286" i="35"/>
  <c r="AV287" i="35"/>
  <c r="AV288" i="35"/>
  <c r="AV289" i="35"/>
  <c r="AV290" i="35"/>
  <c r="AV291" i="35"/>
  <c r="AV292" i="35"/>
  <c r="AV293" i="35"/>
  <c r="AV294" i="35"/>
  <c r="AV295" i="35"/>
  <c r="AV296" i="35"/>
  <c r="AV297" i="35"/>
  <c r="AV298" i="35"/>
  <c r="AV299" i="35"/>
  <c r="AV300" i="35"/>
  <c r="AV301" i="35"/>
  <c r="AV302" i="35"/>
  <c r="AV303" i="35"/>
  <c r="AV304" i="35"/>
  <c r="AV306" i="35"/>
  <c r="AV308" i="35"/>
  <c r="AV309" i="35"/>
  <c r="AV310" i="35"/>
  <c r="AV311" i="35"/>
  <c r="AV312" i="35"/>
  <c r="AV313" i="35"/>
  <c r="AV315" i="35"/>
  <c r="AV316" i="35"/>
  <c r="AV319" i="35"/>
  <c r="AV321" i="35"/>
  <c r="AV322" i="35"/>
  <c r="AV323" i="35"/>
  <c r="AV324" i="35"/>
  <c r="AV325" i="35"/>
  <c r="AV329" i="35"/>
  <c r="AV330" i="35"/>
  <c r="AV331" i="35"/>
  <c r="AV332" i="35"/>
  <c r="AV333" i="35"/>
  <c r="AV335" i="35"/>
  <c r="AV336" i="35"/>
  <c r="AV337" i="35"/>
  <c r="AV338" i="35"/>
  <c r="AV340" i="35"/>
  <c r="AV341" i="35"/>
  <c r="AV342" i="35"/>
  <c r="AV343" i="35"/>
  <c r="AV345" i="35"/>
  <c r="AV346" i="35"/>
  <c r="AV347" i="35"/>
  <c r="AV348" i="35"/>
  <c r="AV349" i="35"/>
  <c r="AV350" i="35"/>
  <c r="AV351" i="35"/>
  <c r="AV352" i="35"/>
  <c r="AV353" i="35"/>
  <c r="AV355" i="35"/>
  <c r="AV357" i="35"/>
  <c r="AV358" i="35"/>
  <c r="AV361" i="35"/>
  <c r="AV362" i="35"/>
  <c r="AV363" i="35"/>
  <c r="AV364" i="35"/>
  <c r="AV366" i="35"/>
  <c r="AV368" i="35"/>
  <c r="AV369" i="35"/>
  <c r="AV371" i="35"/>
  <c r="AV373" i="35"/>
  <c r="AV374" i="35"/>
  <c r="AV376" i="35"/>
  <c r="AV377" i="35"/>
  <c r="AV378" i="35"/>
  <c r="AV379" i="35"/>
  <c r="AV380" i="35"/>
  <c r="AV383" i="35"/>
  <c r="AV386" i="35"/>
  <c r="AV387" i="35"/>
  <c r="AV389" i="35"/>
  <c r="AV391" i="35"/>
  <c r="AV392" i="35"/>
  <c r="AV394" i="35"/>
  <c r="AV395" i="35"/>
  <c r="AV396" i="35"/>
  <c r="AV397" i="35"/>
  <c r="AV398" i="35"/>
  <c r="AV399" i="35"/>
  <c r="AV400" i="35"/>
  <c r="AV401" i="35"/>
  <c r="AV402" i="35"/>
  <c r="AV404" i="35"/>
  <c r="AV405" i="35"/>
  <c r="AV406" i="35"/>
  <c r="AV407" i="35"/>
  <c r="AV408" i="35"/>
  <c r="AV409" i="35"/>
  <c r="AV410" i="35"/>
  <c r="AV411" i="35"/>
  <c r="AV412" i="35"/>
  <c r="AV413" i="35"/>
  <c r="AV414" i="35"/>
  <c r="AV415" i="35"/>
  <c r="AV416" i="35"/>
  <c r="AV417" i="35"/>
  <c r="AV418" i="35"/>
  <c r="AV419" i="35"/>
  <c r="AV420" i="35"/>
  <c r="AV421" i="35"/>
  <c r="AV422" i="35"/>
  <c r="AV423" i="35"/>
  <c r="AV425" i="35"/>
  <c r="AV427" i="35"/>
  <c r="AV428" i="35"/>
  <c r="AV429" i="35"/>
  <c r="AV430" i="35"/>
  <c r="AV431" i="35"/>
  <c r="AV432" i="35"/>
  <c r="AV433" i="35"/>
  <c r="AV434" i="35"/>
  <c r="AV435" i="35"/>
  <c r="AV439" i="35"/>
  <c r="AV440" i="35"/>
  <c r="AV441" i="35"/>
  <c r="AV442" i="35"/>
  <c r="AV443" i="35"/>
  <c r="AV444" i="35"/>
  <c r="AV448" i="35"/>
  <c r="AV449" i="35"/>
  <c r="AV450" i="35"/>
  <c r="AV451" i="35"/>
  <c r="AV452" i="35"/>
  <c r="AV454" i="35"/>
  <c r="AV455" i="35"/>
  <c r="AV456" i="35"/>
  <c r="AV459" i="35"/>
  <c r="AV460" i="35"/>
  <c r="AV461" i="35"/>
  <c r="AV462" i="35"/>
  <c r="AV463" i="35"/>
  <c r="AV464" i="35"/>
  <c r="AV465" i="35"/>
  <c r="AV466" i="35"/>
  <c r="AV467" i="35"/>
  <c r="AV468" i="35"/>
  <c r="AV469" i="35"/>
  <c r="AV470" i="35"/>
  <c r="AV471" i="35"/>
  <c r="AV472" i="35"/>
  <c r="AV474" i="35"/>
  <c r="AV475" i="35"/>
  <c r="AV476" i="35"/>
  <c r="AV477" i="35"/>
  <c r="AV480" i="35"/>
  <c r="AV481" i="35"/>
  <c r="AV482" i="35"/>
  <c r="AV483" i="35"/>
  <c r="AV485" i="35"/>
  <c r="AV487" i="35"/>
  <c r="AV490" i="35"/>
  <c r="AV492" i="35"/>
  <c r="AV493" i="35"/>
  <c r="AV497" i="35"/>
  <c r="AV498" i="35"/>
  <c r="AV499" i="35"/>
  <c r="AV505" i="35"/>
  <c r="AV506" i="35"/>
  <c r="AV518" i="35"/>
  <c r="AV519" i="35"/>
  <c r="AV520" i="35"/>
  <c r="AV521" i="35"/>
  <c r="AV523" i="35"/>
  <c r="AV524" i="35"/>
  <c r="AV525" i="35"/>
  <c r="AV526" i="35"/>
  <c r="AV527" i="35"/>
  <c r="AV528" i="35"/>
  <c r="AV529" i="35"/>
  <c r="AV530" i="35"/>
  <c r="AV531" i="35"/>
  <c r="AV532" i="35"/>
  <c r="AV533" i="35"/>
  <c r="AV534" i="35"/>
  <c r="AV535" i="35"/>
  <c r="AV536" i="35"/>
  <c r="AV537" i="35"/>
  <c r="AV538" i="35"/>
  <c r="AV539" i="35"/>
  <c r="AV542" i="35"/>
  <c r="AV544" i="35"/>
  <c r="AV546" i="35"/>
  <c r="AV547" i="35"/>
  <c r="AV548" i="35"/>
  <c r="AV550" i="35"/>
  <c r="AV551" i="35"/>
  <c r="AV552" i="35"/>
  <c r="AV553" i="35"/>
  <c r="AV554" i="35"/>
  <c r="AV559" i="35"/>
  <c r="AV560" i="35"/>
  <c r="AV563" i="35"/>
  <c r="AV568" i="35"/>
  <c r="AV569" i="35"/>
  <c r="AV570" i="35"/>
  <c r="AV571" i="35"/>
  <c r="AV574" i="35"/>
  <c r="AV578" i="35"/>
  <c r="AV579" i="35"/>
  <c r="AV581" i="35"/>
  <c r="AV583" i="35"/>
  <c r="AV584" i="35"/>
  <c r="AV585" i="35"/>
  <c r="AV586" i="35"/>
  <c r="AV587" i="35"/>
  <c r="AV588" i="35"/>
  <c r="AV589" i="35"/>
  <c r="AV590" i="35"/>
  <c r="AV591" i="35"/>
  <c r="AV593" i="35"/>
  <c r="AV595" i="35"/>
  <c r="AV596" i="35"/>
  <c r="AV599" i="35"/>
  <c r="AV600" i="35"/>
  <c r="AV601" i="35"/>
  <c r="AV602" i="35"/>
  <c r="AV604" i="35"/>
  <c r="AV607" i="35"/>
  <c r="AV609" i="35"/>
  <c r="AV611" i="35"/>
  <c r="AV612" i="35"/>
  <c r="AV614" i="35"/>
  <c r="AV615" i="35"/>
  <c r="AV616" i="35"/>
  <c r="AV617" i="35"/>
  <c r="AV618" i="35"/>
  <c r="AV621" i="35"/>
  <c r="AV624" i="35"/>
  <c r="AV625" i="35"/>
  <c r="AV627" i="35"/>
  <c r="AV629" i="35"/>
  <c r="AV630" i="35"/>
  <c r="AV632" i="35"/>
  <c r="AV633" i="35"/>
  <c r="AV634" i="35"/>
  <c r="AV635" i="35"/>
  <c r="AV636" i="35"/>
  <c r="AV637" i="35"/>
  <c r="AV638" i="35"/>
  <c r="AV639" i="35"/>
  <c r="AV640" i="35"/>
  <c r="AV642" i="35"/>
  <c r="AV643" i="35"/>
  <c r="AV644" i="35"/>
  <c r="AV645" i="35"/>
  <c r="AV646" i="35"/>
  <c r="AV647" i="35"/>
  <c r="AV648" i="35"/>
  <c r="AV649" i="35"/>
  <c r="AV650" i="35"/>
  <c r="AV651" i="35"/>
  <c r="AV652" i="35"/>
  <c r="AV653" i="35"/>
  <c r="AV654" i="35"/>
  <c r="AV655" i="35"/>
  <c r="AV656" i="35"/>
  <c r="AV657" i="35"/>
  <c r="AV658" i="35"/>
  <c r="AV659" i="35"/>
  <c r="AV660" i="35"/>
  <c r="AV661" i="35"/>
  <c r="AV663" i="35"/>
  <c r="AV665" i="35"/>
  <c r="AV666" i="35"/>
  <c r="AV667" i="35"/>
  <c r="AV668" i="35"/>
  <c r="AV669" i="35"/>
  <c r="AV670" i="35"/>
  <c r="AV671" i="35"/>
  <c r="AV672" i="35"/>
  <c r="AV673" i="35"/>
  <c r="AV678" i="35"/>
  <c r="AV679" i="35"/>
  <c r="AV681" i="35"/>
  <c r="AV682" i="35"/>
  <c r="AV686" i="35"/>
  <c r="AV687" i="35"/>
  <c r="AV688" i="35"/>
  <c r="AV689" i="35"/>
  <c r="AV690" i="35"/>
  <c r="AV692" i="35"/>
  <c r="AV693" i="35"/>
  <c r="AV697" i="35"/>
  <c r="AV698" i="35"/>
  <c r="AV699" i="35"/>
  <c r="AV700" i="35"/>
  <c r="AV702" i="35"/>
  <c r="AV703" i="35"/>
  <c r="AV704" i="35"/>
  <c r="AV705" i="35"/>
  <c r="AV706" i="35"/>
  <c r="AV707" i="35"/>
  <c r="AV708" i="35"/>
  <c r="AV709" i="35"/>
  <c r="AV710" i="35"/>
  <c r="AV712" i="35"/>
  <c r="AV714" i="35"/>
  <c r="AV715" i="35"/>
  <c r="AV4" i="35"/>
  <c r="AL51" i="34" l="1"/>
  <c r="AI51" i="34"/>
  <c r="AF51" i="34"/>
  <c r="AC51" i="34"/>
  <c r="Z51" i="34"/>
  <c r="AL50" i="34"/>
  <c r="AI50" i="34"/>
  <c r="AF50" i="34"/>
  <c r="AC50" i="34"/>
  <c r="Z50" i="34"/>
  <c r="AL49" i="34"/>
  <c r="AI49" i="34"/>
  <c r="AF49" i="34"/>
  <c r="AC49" i="34"/>
  <c r="Z49" i="34"/>
  <c r="AL48" i="34"/>
  <c r="AI48" i="34"/>
  <c r="AF48" i="34"/>
  <c r="AC48" i="34"/>
  <c r="Z48" i="34"/>
  <c r="AL47" i="34"/>
  <c r="AI47" i="34"/>
  <c r="AF47" i="34"/>
  <c r="AC47" i="34"/>
  <c r="Z47" i="34"/>
  <c r="AL46" i="34"/>
  <c r="AI46" i="34"/>
  <c r="AF46" i="34"/>
  <c r="AC46" i="34"/>
  <c r="Z46" i="34"/>
  <c r="AL45" i="34"/>
  <c r="AI45" i="34"/>
  <c r="AF45" i="34"/>
  <c r="AC45" i="34"/>
  <c r="Z45" i="34"/>
  <c r="AL44" i="34"/>
  <c r="AI44" i="34"/>
  <c r="AF44" i="34"/>
  <c r="AC44" i="34"/>
  <c r="Z44" i="34"/>
  <c r="AL43" i="34"/>
  <c r="AI43" i="34"/>
  <c r="AF43" i="34"/>
  <c r="AC43" i="34"/>
  <c r="Z43" i="34"/>
  <c r="AL42" i="34"/>
  <c r="AI42" i="34"/>
  <c r="AF42" i="34"/>
  <c r="AC42" i="34"/>
  <c r="Z42" i="34"/>
  <c r="AL41" i="34"/>
  <c r="AI41" i="34"/>
  <c r="AF41" i="34"/>
  <c r="AC41" i="34"/>
  <c r="Z41" i="34"/>
  <c r="AL40" i="34"/>
  <c r="AI40" i="34"/>
  <c r="AF40" i="34"/>
  <c r="AC40" i="34"/>
  <c r="Z40" i="34"/>
  <c r="AL39" i="34"/>
  <c r="AI39" i="34"/>
  <c r="AF39" i="34"/>
  <c r="AC39" i="34"/>
  <c r="Z39" i="34"/>
  <c r="AL38" i="34"/>
  <c r="AI38" i="34"/>
  <c r="AF38" i="34"/>
  <c r="AC38" i="34"/>
  <c r="Z38" i="34"/>
  <c r="AL37" i="34"/>
  <c r="AI37" i="34"/>
  <c r="AF37" i="34"/>
  <c r="AC37" i="34"/>
  <c r="Z37" i="34"/>
  <c r="AL36" i="34"/>
  <c r="AI36" i="34"/>
  <c r="AF36" i="34"/>
  <c r="AC36" i="34"/>
  <c r="Z36" i="34"/>
  <c r="AL35" i="34"/>
  <c r="AI35" i="34"/>
  <c r="AF35" i="34"/>
  <c r="AC35" i="34"/>
  <c r="Z35" i="34"/>
  <c r="AL34" i="34"/>
  <c r="AI34" i="34"/>
  <c r="AF34" i="34"/>
  <c r="AC34" i="34"/>
  <c r="Z34" i="34"/>
  <c r="AL33" i="34"/>
  <c r="AI33" i="34"/>
  <c r="AF33" i="34"/>
  <c r="AC33" i="34"/>
  <c r="Z33" i="34"/>
  <c r="AL32" i="34"/>
  <c r="AI32" i="34"/>
  <c r="AF32" i="34"/>
  <c r="AC32" i="34"/>
  <c r="Z32" i="34"/>
  <c r="AL31" i="34"/>
  <c r="AI31" i="34"/>
  <c r="AF31" i="34"/>
  <c r="AC31" i="34"/>
  <c r="Z31" i="34"/>
  <c r="AL30" i="34"/>
  <c r="AI30" i="34"/>
  <c r="AF30" i="34"/>
  <c r="AC30" i="34"/>
  <c r="Z30" i="34"/>
  <c r="AL29" i="34"/>
  <c r="AI29" i="34"/>
  <c r="AF29" i="34"/>
  <c r="AC29" i="34"/>
  <c r="Z29" i="34"/>
  <c r="AL28" i="34"/>
  <c r="AI28" i="34"/>
  <c r="AF28" i="34"/>
  <c r="AC28" i="34"/>
  <c r="Z28" i="34"/>
  <c r="AL27" i="34"/>
  <c r="AI27" i="34"/>
  <c r="AF27" i="34"/>
  <c r="AC27" i="34"/>
  <c r="Z27" i="34"/>
  <c r="AL26" i="34"/>
  <c r="AI26" i="34"/>
  <c r="AF26" i="34"/>
  <c r="AC26" i="34"/>
  <c r="Z26" i="34"/>
  <c r="AL25" i="34"/>
  <c r="AI25" i="34"/>
  <c r="AF25" i="34"/>
  <c r="AC25" i="34"/>
  <c r="Z25" i="34"/>
  <c r="AL24" i="34"/>
  <c r="AI24" i="34"/>
  <c r="AF24" i="34"/>
  <c r="AC24" i="34"/>
  <c r="Z24" i="34"/>
  <c r="AL23" i="34"/>
  <c r="AI23" i="34"/>
  <c r="AF23" i="34"/>
  <c r="AC23" i="34"/>
  <c r="Z23" i="34"/>
  <c r="AL22" i="34"/>
  <c r="AI22" i="34"/>
  <c r="AF22" i="34"/>
  <c r="AC22" i="34"/>
  <c r="Z22" i="34"/>
  <c r="AL21" i="34"/>
  <c r="AI21" i="34"/>
  <c r="AF21" i="34"/>
  <c r="AC21" i="34"/>
  <c r="Z21" i="34"/>
  <c r="AL20" i="34"/>
  <c r="AI20" i="34"/>
  <c r="AF20" i="34"/>
  <c r="AC20" i="34"/>
  <c r="Z20" i="34"/>
  <c r="AL19" i="34"/>
  <c r="AI19" i="34"/>
  <c r="AF19" i="34"/>
  <c r="AC19" i="34"/>
  <c r="Z19" i="34"/>
  <c r="AL18" i="34"/>
  <c r="AI18" i="34"/>
  <c r="AF18" i="34"/>
  <c r="AC18" i="34"/>
  <c r="Z18" i="34"/>
  <c r="AL17" i="34"/>
  <c r="AI17" i="34"/>
  <c r="AF17" i="34"/>
  <c r="AC17" i="34"/>
  <c r="Z17" i="34"/>
  <c r="AL16" i="34"/>
  <c r="AI16" i="34"/>
  <c r="AF16" i="34"/>
  <c r="AC16" i="34"/>
  <c r="Z16" i="34"/>
  <c r="AL15" i="34"/>
  <c r="AI15" i="34"/>
  <c r="AF15" i="34"/>
  <c r="AC15" i="34"/>
  <c r="Z15" i="34"/>
  <c r="AL14" i="34"/>
  <c r="AI14" i="34"/>
  <c r="AF14" i="34"/>
  <c r="AC14" i="34"/>
  <c r="Z14" i="34"/>
  <c r="AL13" i="34"/>
  <c r="AI13" i="34"/>
  <c r="AF13" i="34"/>
  <c r="AC13" i="34"/>
  <c r="Z13" i="34"/>
  <c r="AL12" i="34"/>
  <c r="AI12" i="34"/>
  <c r="AF12" i="34"/>
  <c r="AC12" i="34"/>
  <c r="Z12" i="34"/>
  <c r="AL11" i="34"/>
  <c r="AI11" i="34"/>
  <c r="AF11" i="34"/>
  <c r="AC11" i="34"/>
  <c r="Z11" i="34"/>
  <c r="AL10" i="34"/>
  <c r="AI10" i="34"/>
  <c r="AF10" i="34"/>
  <c r="AC10" i="34"/>
  <c r="Z10" i="34"/>
  <c r="AL9" i="34"/>
  <c r="AI9" i="34"/>
  <c r="AF9" i="34"/>
  <c r="AC9" i="34"/>
  <c r="Z9" i="34"/>
  <c r="AL8" i="34"/>
  <c r="AI8" i="34"/>
  <c r="AF8" i="34"/>
  <c r="AC8" i="34"/>
  <c r="Z8" i="34"/>
  <c r="AL7" i="34"/>
  <c r="AI7" i="34"/>
  <c r="AF7" i="34"/>
  <c r="AC7" i="34"/>
  <c r="Z7" i="34"/>
  <c r="AL6" i="34"/>
  <c r="AI6" i="34"/>
  <c r="AF6" i="34"/>
  <c r="AC6" i="34"/>
  <c r="Z6" i="34"/>
  <c r="AL5" i="34"/>
  <c r="AI5" i="34"/>
  <c r="AF5" i="34"/>
  <c r="AC5" i="34"/>
  <c r="Z5" i="34"/>
  <c r="AL4" i="34"/>
  <c r="AI4" i="34"/>
  <c r="AF4" i="34"/>
  <c r="AC4" i="34"/>
  <c r="Z4" i="34"/>
</calcChain>
</file>

<file path=xl/sharedStrings.xml><?xml version="1.0" encoding="utf-8"?>
<sst xmlns="http://schemas.openxmlformats.org/spreadsheetml/2006/main" count="6352" uniqueCount="203">
  <si>
    <t>Atitikimas LPK</t>
  </si>
  <si>
    <t>Užimtųjų draudžiamosios pajamos</t>
  </si>
  <si>
    <t>Krypčių grupė</t>
  </si>
  <si>
    <t>Kryptis</t>
  </si>
  <si>
    <t>viso absolventų</t>
  </si>
  <si>
    <t>samdomas darbuotojas</t>
  </si>
  <si>
    <t>savarankiškai dirbantis</t>
  </si>
  <si>
    <t>samdomas ir savarankiškas</t>
  </si>
  <si>
    <t>registruotas bedarbis</t>
  </si>
  <si>
    <t>nedirbantis (neregistruotas bedarbis)</t>
  </si>
  <si>
    <t>atitinka</t>
  </si>
  <si>
    <t>neatitinka</t>
  </si>
  <si>
    <t>atitinka %</t>
  </si>
  <si>
    <t>visos pajamos</t>
  </si>
  <si>
    <t>vidutinės pajamos</t>
  </si>
  <si>
    <t>Fiziniai mokslai</t>
  </si>
  <si>
    <t>Aplinkotyra</t>
  </si>
  <si>
    <t>Chemija</t>
  </si>
  <si>
    <t>Fizika</t>
  </si>
  <si>
    <t>Gamtinė geografija</t>
  </si>
  <si>
    <t>Geologija</t>
  </si>
  <si>
    <t>Gyvybės mokslai</t>
  </si>
  <si>
    <t>Biologija</t>
  </si>
  <si>
    <t>Botanika</t>
  </si>
  <si>
    <t>Genetika</t>
  </si>
  <si>
    <t>Mikrobiologija</t>
  </si>
  <si>
    <t>Molekulinė biologija, biofizika ir biochemija</t>
  </si>
  <si>
    <t>Zoologija</t>
  </si>
  <si>
    <t>Humanitariniai mokslai</t>
  </si>
  <si>
    <t>Anglų filologija</t>
  </si>
  <si>
    <t>Archeologija</t>
  </si>
  <si>
    <t>Baltų filologija</t>
  </si>
  <si>
    <t>Etnologija ir folkloristika</t>
  </si>
  <si>
    <t>Filologija</t>
  </si>
  <si>
    <t>Filosofija</t>
  </si>
  <si>
    <t>Istorija</t>
  </si>
  <si>
    <t>Istorija pagal tematiką</t>
  </si>
  <si>
    <t>Istorija pagal teritoriją</t>
  </si>
  <si>
    <t>Istorija, filosofija, teologija ir kultūros studijos</t>
  </si>
  <si>
    <t>Italų filologija</t>
  </si>
  <si>
    <t>Klasikinė filologija</t>
  </si>
  <si>
    <t>Lenkų filologija</t>
  </si>
  <si>
    <t>Lietuvių filologija</t>
  </si>
  <si>
    <t>Lingvistika</t>
  </si>
  <si>
    <t>Literatūrologija</t>
  </si>
  <si>
    <t>Menotyra</t>
  </si>
  <si>
    <t>Paveldo studijos</t>
  </si>
  <si>
    <t>Prancūzų filologija</t>
  </si>
  <si>
    <t>Regiono kultūros studijos</t>
  </si>
  <si>
    <t>Religijos studijos</t>
  </si>
  <si>
    <t>Rusų filologija</t>
  </si>
  <si>
    <t>Skandinavų filologija</t>
  </si>
  <si>
    <t>Teologija</t>
  </si>
  <si>
    <t>Vertimas</t>
  </si>
  <si>
    <t>Vokiečių filologija</t>
  </si>
  <si>
    <t>Informatikos mokslai</t>
  </si>
  <si>
    <t>Informacijos sistemos</t>
  </si>
  <si>
    <t>Informatika</t>
  </si>
  <si>
    <t>Informatikos inžinerija</t>
  </si>
  <si>
    <t>Programų sistemos</t>
  </si>
  <si>
    <t>Sveikatos informatika</t>
  </si>
  <si>
    <t>Inžinerijos mokslai</t>
  </si>
  <si>
    <t>Aeronautikos inžinerija</t>
  </si>
  <si>
    <t>Bendroji inžinerija</t>
  </si>
  <si>
    <t>Chemijos ir procesų inžinerija</t>
  </si>
  <si>
    <t>Elektronikos ir elektros inžinerija</t>
  </si>
  <si>
    <t>Energijos inžinerija</t>
  </si>
  <si>
    <t>Gamybos inžinerija</t>
  </si>
  <si>
    <t>Inžinerija</t>
  </si>
  <si>
    <t>Jūrų inžinerija</t>
  </si>
  <si>
    <t>Mechanikos inžinerija</t>
  </si>
  <si>
    <t>Sausumos transporto inžinerija</t>
  </si>
  <si>
    <t>Statybos inžinerija</t>
  </si>
  <si>
    <t>Statybų technologijos</t>
  </si>
  <si>
    <t>Matematikos mokslai</t>
  </si>
  <si>
    <t>Matematika</t>
  </si>
  <si>
    <t>Statistika</t>
  </si>
  <si>
    <t>Menai</t>
  </si>
  <si>
    <t>Architektūra</t>
  </si>
  <si>
    <t>Dailė</t>
  </si>
  <si>
    <t>Dizainas</t>
  </si>
  <si>
    <t>Fotografija ir medijos</t>
  </si>
  <si>
    <t>Meno studijos</t>
  </si>
  <si>
    <t>Muzika</t>
  </si>
  <si>
    <t>Šokis</t>
  </si>
  <si>
    <t>Teatras ir kinas</t>
  </si>
  <si>
    <t>Socialiniai mokslai</t>
  </si>
  <si>
    <t>Antropologija</t>
  </si>
  <si>
    <t>Ekonomika</t>
  </si>
  <si>
    <t>Informacijos paslaugos</t>
  </si>
  <si>
    <t>Komunikacija</t>
  </si>
  <si>
    <t>Leidyba</t>
  </si>
  <si>
    <t>Politikos mokslai</t>
  </si>
  <si>
    <t>Psichologija</t>
  </si>
  <si>
    <t>Socialinė politika</t>
  </si>
  <si>
    <t>Socialinis darbas</t>
  </si>
  <si>
    <t>Sociologija</t>
  </si>
  <si>
    <t>Teritorijų planavimas</t>
  </si>
  <si>
    <t>Viešieji ryšiai</t>
  </si>
  <si>
    <t>Visuomenės saugumas</t>
  </si>
  <si>
    <t>Visuomeninė geografija</t>
  </si>
  <si>
    <t>Žurnalistika</t>
  </si>
  <si>
    <t>Sportas</t>
  </si>
  <si>
    <t>Sveikatos mokslai</t>
  </si>
  <si>
    <t>Burnos priežiūra</t>
  </si>
  <si>
    <t>Farmacija</t>
  </si>
  <si>
    <t>Medicina</t>
  </si>
  <si>
    <t>Medicina ir sveikata</t>
  </si>
  <si>
    <t>Medicinos technologijos</t>
  </si>
  <si>
    <t>Mityba</t>
  </si>
  <si>
    <t>Odontologija</t>
  </si>
  <si>
    <t>Reabilitacija</t>
  </si>
  <si>
    <t>Slauga</t>
  </si>
  <si>
    <t>Visuomenės sveikata</t>
  </si>
  <si>
    <t>Technologijų mokslai</t>
  </si>
  <si>
    <t>Biotechnologijos</t>
  </si>
  <si>
    <t>Gamtos išteklių technologijos</t>
  </si>
  <si>
    <t>Jūrų technologijos</t>
  </si>
  <si>
    <t>Maisto technologijos</t>
  </si>
  <si>
    <t>Medžiagų technologijos</t>
  </si>
  <si>
    <t>Polimerų ir tekstilės technologijos</t>
  </si>
  <si>
    <t>Technologijos</t>
  </si>
  <si>
    <t>Teisė</t>
  </si>
  <si>
    <t>Ugdymo mokslai</t>
  </si>
  <si>
    <t>Andragogika</t>
  </si>
  <si>
    <t>Edukologija</t>
  </si>
  <si>
    <t>Pedagogika</t>
  </si>
  <si>
    <t>Švietimas ir ugdymas</t>
  </si>
  <si>
    <t>Verslo ir viešoji vadyba</t>
  </si>
  <si>
    <t>Apskaita</t>
  </si>
  <si>
    <t>Finansai</t>
  </si>
  <si>
    <t>Rinkodara</t>
  </si>
  <si>
    <t>Turizmas ir poilsis</t>
  </si>
  <si>
    <t>Vadyba</t>
  </si>
  <si>
    <t>Verslas</t>
  </si>
  <si>
    <t>Verslas ir vadyba</t>
  </si>
  <si>
    <t>Viešasis administravimas</t>
  </si>
  <si>
    <t>Žmonių išteklių vadyba</t>
  </si>
  <si>
    <t>Veterinarijos mokslai</t>
  </si>
  <si>
    <t>Ikiklinikinė veterinarinė medicina</t>
  </si>
  <si>
    <t>Veterinarinė medicina</t>
  </si>
  <si>
    <t>Žemės ūkio mokslai</t>
  </si>
  <si>
    <t>Maisto studijos</t>
  </si>
  <si>
    <t>Miškininkystė</t>
  </si>
  <si>
    <t>Žemės ūkis ir veterinarija</t>
  </si>
  <si>
    <t>Žemės ūkis</t>
  </si>
  <si>
    <t>Samdomas ir savarankiškas - pagal SODROS duomenis asmuo, kuris turėjo Samdomo darbuotojo ir savarankiškai dirbančio priskirtus tipus.</t>
  </si>
  <si>
    <t>Savarankiškai dirbantis - pagal SODROS duomenis asmuo, kuris ataskaitinį mėnesį turėjo verslo liudijimą (PT), individualios veiklos pažymą (S), ūkininkas (U), ūkininko partneris (UP), autorius, nesusijęs darbo santykiais (AN), atlikėjas, nesusijęs darbo santykiais (MN)</t>
  </si>
  <si>
    <t>Nedirbantis (neregistruotas bedarbis) - asmuo, kuris ataskaitinį mėnesį neturėjo nei pajamų, nei buvo registruotas bedarbiu darbo biržoje. Priežastys gali būti įvairios: nedeklaruota emigracija, nelegalus darbas ar pan.</t>
  </si>
  <si>
    <t>Samdomų darbuotojų pajamos</t>
  </si>
  <si>
    <t>Samdomų darbuotojų skaičius</t>
  </si>
  <si>
    <t>VISI</t>
  </si>
  <si>
    <t>Row Labels</t>
  </si>
  <si>
    <t>Grand Total</t>
  </si>
  <si>
    <t>Tęsė studijas</t>
  </si>
  <si>
    <t>Tęsė</t>
  </si>
  <si>
    <t>Netęsė</t>
  </si>
  <si>
    <t>Sum of vidutinės pajamos5</t>
  </si>
  <si>
    <t>Sum of atitinka %5</t>
  </si>
  <si>
    <t>Metai</t>
  </si>
  <si>
    <t>samdomų darbuotojų skaičius</t>
  </si>
  <si>
    <t>(All)</t>
  </si>
  <si>
    <t>Sum of Įsidarbinamumas</t>
  </si>
  <si>
    <t>Užimtumas</t>
  </si>
  <si>
    <t/>
  </si>
  <si>
    <t>Vidutinės samdomų darbuotojų pajamos 12 mėn. po baigimo</t>
  </si>
  <si>
    <t>Absolventų skaičius laikotarpiu po baigimo</t>
  </si>
  <si>
    <t>Dirbančių aukštos kvalifikacijos darbus 12 mėn. po baigimo procentas</t>
  </si>
  <si>
    <t>Dirbančių aukšos kvalifikacijos darbus 12 mėn. po baigimo procentas</t>
  </si>
  <si>
    <t>VISI - Visi, kurie baigė tais metais. Nesvarbu ar tęsė mokslus ar netęsė</t>
  </si>
  <si>
    <t>Tęsė - Visi, kurie baigė tais metais ir kitais mokslo metais tęsė (ar pradėjo) aukštojo mokslo studijas. Nėra specifikuojama ar tęsė aukštesnės pakopos ar kartoja tos pačios ar žemėsnės pakopos studijas</t>
  </si>
  <si>
    <t>Netęsė - tie, kurie po baigimo neturėjo požymio, jog studijavo aukštojoje mokykloje</t>
  </si>
  <si>
    <t>Vidutinės samdomų darbuotojų pajamos 12 mėn. po baigimo - absolventų, kurie yra samdomi darbuotojai vidutinės pajamos 12 mėn. po jų baigimo datos</t>
  </si>
  <si>
    <t>Užimtų asmenų procentas - asmenų, kurie priklauso samdomų darbuotojų, savarankiškai dirbančių, samdomų ir savarankiškai dirbančių asmenų tipams procentas nuo visų absolventų baigusių tą kryptį</t>
  </si>
  <si>
    <t>Studijų krypčių grupė</t>
  </si>
  <si>
    <t>atitinka  - jei universitetų absolventai dirba samdomais darbuotojais ir jie yra klasifikuojami 0,1,2 LPK grupės kodu. Kolegijų - 0,1,2,3</t>
  </si>
  <si>
    <t>atitinka % - koks procentas absolventų dirba samdomais darbuotojais ir jie yra klasifikuojami 0,1,2 LPK kodu, kolegijų atstovai 0,1,2,3.</t>
  </si>
  <si>
    <t>Pastabos</t>
  </si>
  <si>
    <t>Užimtų asmenų procentas 12 mėn. po baigimo</t>
  </si>
  <si>
    <t>Šiose lentelėse pateikiami absolventų, kurie baigė pirmosios pakopos ir vientisąsias studijas, užimtumo duomenys.</t>
  </si>
  <si>
    <t>Uni_15_16</t>
  </si>
  <si>
    <t>Kr_gr_15_16</t>
  </si>
  <si>
    <t>Grafikai_15_16</t>
  </si>
  <si>
    <t>KINTAMŲJŲ PAAIŠKINIMAI</t>
  </si>
  <si>
    <t>Absolventų skaičius pagal kiekvieną kryptį ir pagal užimtumo pobūdį -3 mėnesiai iki studijų baigimo, studijų baigimo metu (0), 3, 6, 12 mėn. po studijų baigimo</t>
  </si>
  <si>
    <t>Samdomas darbuotojas - pagal SODROS duomenis asmuo, kuris ataskaitinį mėnesį turėjo darbuotojo (D), Užsieniečio, turinčio vizą (DS) ir (MV) mažųjų bendrijų vadovų, kurie pagal LR Mažųjų bendrijų įstatymą nėra tų mažųjų bendrijų nariai tipus</t>
  </si>
  <si>
    <t>Registruotas bedarbis - asmuo, kuris ataskaitinio mėnesio paskutinę dieną buvo registruotas Užimtumo tarnyboje. Jei asmuo tą patį mėnesį dirbo ir paskutinę mėnesio dieną buvo bedarbiu, tuomet toks asmuo priskiriamas prie bedarbių</t>
  </si>
  <si>
    <t>neatitinka - jei universitetų absolventai dirba samdomais darbuotojais ir jie yra klasifikuojami 3,4,5,6,7,8,9 LPK grupės kodu. Kolegijų - 4,5,6,7,8,9</t>
  </si>
  <si>
    <t>Samdomų darbuotojų pajamos - draudžiamosios pajamos, kurias gauna iš darbdavio ir darbo sutartyje jie turi jiems priskirtą LPK kodą. Draudžiamosios pajamos - visos asmens pajamos, nuo kurių šiame valstybinio socialinio draudimo įstatyme nustatyta tvarka priskaičiuotos ir privalo būti įmokėtos valstybinio socialinio draudimo įmokos</t>
  </si>
  <si>
    <t>Užimtumas - asmenys priklausantys samdomų darbuotojų, savarankiškai dirbančių, samdomų ir savarankiškai dirbančių asmenų tipams</t>
  </si>
  <si>
    <t>GRAFIKŲ PAAIŠKINIMAI</t>
  </si>
  <si>
    <t>Jei lentelėje prie pajamų rodiklio yra tuščios vietos - tuomet arba dalyba iš nulio negalima (nėra dirbančiųjų) arba jei pajamų lentelės stulpeliuose yra paslėptos reikšmės, tuomet kryptyse yra mažiau nei 4 asmenys</t>
  </si>
  <si>
    <t>Jei asmuo atitinkamu laikotarpiu turi daugiau nei vieną draudėją (darbovietę) ir daugiau nei vieną LPK profesijos kodą, tuomet imamas tas, kuris atitinka aukščiausią kvalifikaciją (pagal 1 kodo skaitmenį imamas mažiausias)</t>
  </si>
  <si>
    <t>Jei asmuo atintinkamu laikotarpiu turi daugiau nei vieną draudėją (darbovietę) ir turi keletą draudžamųjų pajamų šaltinių, tuomet imama tų pajamų suma.</t>
  </si>
  <si>
    <t>2015-2016 metai pabaigusių studijas absolventų rodikliai pagal studijų kryptis</t>
  </si>
  <si>
    <t>2015-2016 metai pabaigusių studijas absolventų rodikliai pagal studijų krypčių grupes</t>
  </si>
  <si>
    <t>Interaktyvūs grafikai Uni_15_16 duomenų</t>
  </si>
  <si>
    <t>2017 metais pabaigusių studijas absolventų rodikliai pagal studijų kryptis</t>
  </si>
  <si>
    <t>Kr_gr_17</t>
  </si>
  <si>
    <t>2017 metais pabaigusių studijas absolventų rodikliai pagal studijų krypčių grupes</t>
  </si>
  <si>
    <t>Grafikai_17</t>
  </si>
  <si>
    <t>Interaktyvūs grafikai Uni_17 duomenų</t>
  </si>
  <si>
    <t>Uni__17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</si>
</sst>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sz val="11"/>
      <color theme="1"/>
      <name val="Calibri"/>
      <family val="2"/>
      <charset val="186"/>
      <scheme val="minor"/>
    </font>
    <font>
      <b/>
      <sz val="11"/>
      <color theme="1"/>
      <name val="Calibri"/>
      <family val="2"/>
      <charset val="186"/>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3">
    <xf numFmtId="0" fontId="0" fillId="0" borderId="0" xfId="0"/>
    <xf numFmtId="0" fontId="0" fillId="0" borderId="0" xfId="0" applyAlignment="1">
      <alignment wrapText="1"/>
    </xf>
    <xf numFmtId="0" fontId="0" fillId="0" borderId="0" xfId="0" pivotButton="1"/>
    <xf numFmtId="0" fontId="0" fillId="0" borderId="0" xfId="0" applyAlignment="1">
      <alignment horizontal="left"/>
    </xf>
    <xf numFmtId="0" fontId="0" fillId="0" borderId="0" xfId="0" applyNumberFormat="1"/>
    <xf numFmtId="0" fontId="0" fillId="0" borderId="1" xfId="0" applyBorder="1"/>
    <xf numFmtId="0" fontId="0" fillId="0" borderId="1" xfId="0" applyBorder="1" applyAlignment="1">
      <alignment horizontal="left"/>
    </xf>
    <xf numFmtId="0" fontId="0" fillId="0" borderId="1" xfId="0" applyNumberFormat="1" applyBorder="1"/>
    <xf numFmtId="0" fontId="2" fillId="0" borderId="1" xfId="0" applyFont="1" applyBorder="1"/>
    <xf numFmtId="0" fontId="0" fillId="0" borderId="0" xfId="0" applyBorder="1"/>
    <xf numFmtId="9" fontId="0" fillId="0" borderId="1" xfId="0" applyNumberFormat="1" applyBorder="1"/>
    <xf numFmtId="0" fontId="2" fillId="0" borderId="0" xfId="0" applyFont="1"/>
    <xf numFmtId="0" fontId="0" fillId="0" borderId="1" xfId="0" applyBorder="1" applyAlignment="1">
      <alignment wrapText="1"/>
    </xf>
    <xf numFmtId="9" fontId="0" fillId="0" borderId="1" xfId="0" applyNumberFormat="1" applyBorder="1" applyAlignment="1">
      <alignment wrapText="1"/>
    </xf>
    <xf numFmtId="1" fontId="0" fillId="0" borderId="0" xfId="0" applyNumberFormat="1" applyBorder="1"/>
    <xf numFmtId="0" fontId="0" fillId="0" borderId="0" xfId="0" applyBorder="1" applyAlignment="1">
      <alignment wrapText="1"/>
    </xf>
    <xf numFmtId="9" fontId="0" fillId="0" borderId="0" xfId="0" applyNumberFormat="1" applyBorder="1" applyAlignment="1">
      <alignment wrapText="1"/>
    </xf>
    <xf numFmtId="0" fontId="0" fillId="0" borderId="0" xfId="0" applyNumberFormat="1" applyBorder="1"/>
    <xf numFmtId="1" fontId="2" fillId="0" borderId="1" xfId="0" applyNumberFormat="1" applyFont="1" applyBorder="1"/>
    <xf numFmtId="9" fontId="0" fillId="0" borderId="0" xfId="0" applyNumberFormat="1" applyBorder="1"/>
    <xf numFmtId="0" fontId="2" fillId="2" borderId="0" xfId="0" applyFont="1" applyFill="1"/>
    <xf numFmtId="0" fontId="0" fillId="2" borderId="0" xfId="0" applyFill="1"/>
    <xf numFmtId="0" fontId="2" fillId="0" borderId="0" xfId="0" applyFont="1" applyFill="1"/>
    <xf numFmtId="0" fontId="0" fillId="0" borderId="0" xfId="0" applyFill="1"/>
    <xf numFmtId="0" fontId="1" fillId="0" borderId="0" xfId="0" applyFont="1" applyFill="1"/>
    <xf numFmtId="1" fontId="0" fillId="0" borderId="1" xfId="0" applyNumberFormat="1" applyBorder="1" applyAlignment="1">
      <alignment wrapText="1"/>
    </xf>
    <xf numFmtId="1" fontId="0" fillId="0" borderId="1" xfId="0" applyNumberFormat="1" applyBorder="1"/>
    <xf numFmtId="1" fontId="0" fillId="0" borderId="0" xfId="0" applyNumberFormat="1"/>
    <xf numFmtId="9" fontId="0" fillId="0" borderId="0" xfId="0" applyNumberFormat="1"/>
    <xf numFmtId="0" fontId="0" fillId="0" borderId="0" xfId="0" applyFont="1" applyFill="1"/>
    <xf numFmtId="0" fontId="2" fillId="0" borderId="1" xfId="0" applyFont="1" applyBorder="1" applyAlignment="1">
      <alignment horizontal="center"/>
    </xf>
    <xf numFmtId="1" fontId="2" fillId="0" borderId="1" xfId="0" applyNumberFormat="1" applyFont="1" applyBorder="1" applyAlignment="1">
      <alignment horizontal="center"/>
    </xf>
    <xf numFmtId="0" fontId="0" fillId="0" borderId="0" xfId="0"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3.xml"/><Relationship Id="rId18" Type="http://schemas.microsoft.com/office/2007/relationships/slicerCache" Target="slicerCaches/slicerCache5.xml"/><Relationship Id="rId26" Type="http://schemas.openxmlformats.org/officeDocument/2006/relationships/theme" Target="theme/theme1.xml"/><Relationship Id="rId3" Type="http://schemas.openxmlformats.org/officeDocument/2006/relationships/worksheet" Target="worksheets/sheet3.xml"/><Relationship Id="rId21" Type="http://schemas.microsoft.com/office/2007/relationships/slicerCache" Target="slicerCaches/slicerCache8.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17" Type="http://schemas.microsoft.com/office/2007/relationships/slicerCache" Target="slicerCaches/slicerCache4.xml"/><Relationship Id="rId25" Type="http://schemas.microsoft.com/office/2007/relationships/slicerCache" Target="slicerCaches/slicerCache12.xml"/><Relationship Id="rId2" Type="http://schemas.openxmlformats.org/officeDocument/2006/relationships/worksheet" Target="worksheets/sheet2.xml"/><Relationship Id="rId16" Type="http://schemas.microsoft.com/office/2007/relationships/slicerCache" Target="slicerCaches/slicerCache3.xml"/><Relationship Id="rId20" Type="http://schemas.microsoft.com/office/2007/relationships/slicerCache" Target="slicerCaches/slicerCache7.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24" Type="http://schemas.microsoft.com/office/2007/relationships/slicerCache" Target="slicerCaches/slicerCache11.xml"/><Relationship Id="rId32" Type="http://schemas.openxmlformats.org/officeDocument/2006/relationships/customXml" Target="../customXml/item3.xml"/><Relationship Id="rId5" Type="http://schemas.openxmlformats.org/officeDocument/2006/relationships/worksheet" Target="worksheets/sheet5.xml"/><Relationship Id="rId15" Type="http://schemas.microsoft.com/office/2007/relationships/slicerCache" Target="slicerCaches/slicerCache2.xml"/><Relationship Id="rId23" Type="http://schemas.microsoft.com/office/2007/relationships/slicerCache" Target="slicerCaches/slicerCache10.xml"/><Relationship Id="rId28" Type="http://schemas.openxmlformats.org/officeDocument/2006/relationships/sharedStrings" Target="sharedStrings.xml"/><Relationship Id="rId10" Type="http://schemas.openxmlformats.org/officeDocument/2006/relationships/worksheet" Target="worksheets/sheet10.xml"/><Relationship Id="rId19" Type="http://schemas.microsoft.com/office/2007/relationships/slicerCache" Target="slicerCaches/slicerCache6.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1.xml"/><Relationship Id="rId22" Type="http://schemas.microsoft.com/office/2007/relationships/slicerCache" Target="slicerCaches/slicerCache9.xml"/><Relationship Id="rId27" Type="http://schemas.openxmlformats.org/officeDocument/2006/relationships/styles" Target="styles.xml"/><Relationship Id="rId30"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[Universitetas_pirmoji_pakopa.xlsx]Sheet2!PivotTable3</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ivotFmts>
      <c:pivotFmt>
        <c:idx val="0"/>
        <c:spPr>
          <a:solidFill>
            <a:schemeClr val="accent1"/>
          </a:solidFill>
          <a:ln>
            <a:noFill/>
          </a:ln>
          <a:effectLst/>
        </c:spPr>
        <c:marker>
          <c:symbol val="none"/>
        </c:marker>
      </c:pivotFmt>
    </c:pivotFmts>
    <c:plotArea>
      <c:layout/>
      <c:barChart>
        <c:barDir val="col"/>
        <c:grouping val="clustered"/>
        <c:varyColors val="0"/>
        <c:ser>
          <c:idx val="0"/>
          <c:order val="0"/>
          <c:tx>
            <c:strRef>
              <c:f>Sheet2!$B$6</c:f>
              <c:strCache>
                <c:ptCount val="1"/>
                <c:pt idx="0">
                  <c:v>Total</c:v>
                </c:pt>
              </c:strCache>
            </c:strRef>
          </c:tx>
          <c:spPr>
            <a:solidFill>
              <a:schemeClr val="accent1"/>
            </a:solidFill>
            <a:ln>
              <a:noFill/>
            </a:ln>
            <a:effectLst/>
          </c:spPr>
          <c:invertIfNegative val="0"/>
          <c:cat>
            <c:strRef>
              <c:f>Sheet2!$A$7:$A$126</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Sheet2!$B$7:$B$126</c:f>
              <c:numCache>
                <c:formatCode>General</c:formatCode>
                <c:ptCount val="119"/>
                <c:pt idx="0">
                  <c:v>1071.7319148936165</c:v>
                </c:pt>
                <c:pt idx="1">
                  <c:v>451.94499999999999</c:v>
                </c:pt>
                <c:pt idx="2">
                  <c:v>558.77043859649109</c:v>
                </c:pt>
                <c:pt idx="4">
                  <c:v>629.34054054054059</c:v>
                </c:pt>
                <c:pt idx="5">
                  <c:v>655.82055555555553</c:v>
                </c:pt>
                <c:pt idx="6">
                  <c:v>504.19055555555559</c:v>
                </c:pt>
                <c:pt idx="7">
                  <c:v>577.8487596899223</c:v>
                </c:pt>
                <c:pt idx="9">
                  <c:v>662.98736559139775</c:v>
                </c:pt>
                <c:pt idx="10">
                  <c:v>546.87241758241771</c:v>
                </c:pt>
                <c:pt idx="11">
                  <c:v>611.44839999999999</c:v>
                </c:pt>
                <c:pt idx="13">
                  <c:v>510.72083333333336</c:v>
                </c:pt>
                <c:pt idx="14">
                  <c:v>564.02283018867934</c:v>
                </c:pt>
                <c:pt idx="15">
                  <c:v>678.21450000000004</c:v>
                </c:pt>
                <c:pt idx="16">
                  <c:v>450.30766666666665</c:v>
                </c:pt>
                <c:pt idx="17">
                  <c:v>502.77666666666664</c:v>
                </c:pt>
                <c:pt idx="18">
                  <c:v>457.57031250000006</c:v>
                </c:pt>
                <c:pt idx="19">
                  <c:v>754.60719827586183</c:v>
                </c:pt>
                <c:pt idx="20">
                  <c:v>791.7524242424239</c:v>
                </c:pt>
                <c:pt idx="21">
                  <c:v>848.17747572815517</c:v>
                </c:pt>
                <c:pt idx="22">
                  <c:v>512.27428571428572</c:v>
                </c:pt>
                <c:pt idx="23">
                  <c:v>1390.9905839416053</c:v>
                </c:pt>
                <c:pt idx="24">
                  <c:v>438.21800000000002</c:v>
                </c:pt>
                <c:pt idx="25">
                  <c:v>496.55463414634153</c:v>
                </c:pt>
                <c:pt idx="26">
                  <c:v>760.19078260869583</c:v>
                </c:pt>
                <c:pt idx="27">
                  <c:v>667.38981308411212</c:v>
                </c:pt>
                <c:pt idx="28">
                  <c:v>457.75812500000006</c:v>
                </c:pt>
                <c:pt idx="29">
                  <c:v>730.48612244897947</c:v>
                </c:pt>
                <c:pt idx="30">
                  <c:v>527.79225806451609</c:v>
                </c:pt>
                <c:pt idx="31">
                  <c:v>620.38</c:v>
                </c:pt>
                <c:pt idx="32">
                  <c:v>341.09565217391298</c:v>
                </c:pt>
                <c:pt idx="33">
                  <c:v>482.99200000000002</c:v>
                </c:pt>
                <c:pt idx="34">
                  <c:v>877.44333333333327</c:v>
                </c:pt>
                <c:pt idx="36">
                  <c:v>679.0247368421052</c:v>
                </c:pt>
                <c:pt idx="37">
                  <c:v>1035.2162222222219</c:v>
                </c:pt>
                <c:pt idx="38">
                  <c:v>1031.8551874999996</c:v>
                </c:pt>
                <c:pt idx="39">
                  <c:v>837.37110294117622</c:v>
                </c:pt>
                <c:pt idx="40">
                  <c:v>512.15300000000002</c:v>
                </c:pt>
                <c:pt idx="41">
                  <c:v>579.90815217391298</c:v>
                </c:pt>
                <c:pt idx="42">
                  <c:v>648.04033333333348</c:v>
                </c:pt>
                <c:pt idx="43">
                  <c:v>429.34500000000003</c:v>
                </c:pt>
                <c:pt idx="46">
                  <c:v>896.81476190476189</c:v>
                </c:pt>
                <c:pt idx="47">
                  <c:v>806.07833333333349</c:v>
                </c:pt>
                <c:pt idx="48">
                  <c:v>528.88166666666677</c:v>
                </c:pt>
                <c:pt idx="49">
                  <c:v>581.28740740740727</c:v>
                </c:pt>
                <c:pt idx="50">
                  <c:v>701.60034482758613</c:v>
                </c:pt>
                <c:pt idx="52">
                  <c:v>571.34136363636378</c:v>
                </c:pt>
                <c:pt idx="53">
                  <c:v>680.91480000000001</c:v>
                </c:pt>
                <c:pt idx="56">
                  <c:v>664.49770833333343</c:v>
                </c:pt>
                <c:pt idx="57">
                  <c:v>768.16628930817626</c:v>
                </c:pt>
                <c:pt idx="58">
                  <c:v>888.96946808510677</c:v>
                </c:pt>
                <c:pt idx="59">
                  <c:v>507.60543307086601</c:v>
                </c:pt>
                <c:pt idx="62">
                  <c:v>559.14499999999998</c:v>
                </c:pt>
                <c:pt idx="63">
                  <c:v>658.39857142857147</c:v>
                </c:pt>
                <c:pt idx="64">
                  <c:v>539.49578947368423</c:v>
                </c:pt>
                <c:pt idx="66">
                  <c:v>664.73590909090899</c:v>
                </c:pt>
                <c:pt idx="68">
                  <c:v>503.96453125000016</c:v>
                </c:pt>
                <c:pt idx="69">
                  <c:v>592.1066666666668</c:v>
                </c:pt>
                <c:pt idx="70">
                  <c:v>910.55058823529407</c:v>
                </c:pt>
                <c:pt idx="72">
                  <c:v>565.00488610478317</c:v>
                </c:pt>
                <c:pt idx="73">
                  <c:v>605.19000000000005</c:v>
                </c:pt>
                <c:pt idx="74">
                  <c:v>706.96387387387335</c:v>
                </c:pt>
                <c:pt idx="75">
                  <c:v>770.02032258064526</c:v>
                </c:pt>
                <c:pt idx="76">
                  <c:v>1359.438378378379</c:v>
                </c:pt>
                <c:pt idx="77">
                  <c:v>558.02188235294113</c:v>
                </c:pt>
                <c:pt idx="78">
                  <c:v>484.1146037735848</c:v>
                </c:pt>
                <c:pt idx="79">
                  <c:v>558.79409090909098</c:v>
                </c:pt>
                <c:pt idx="81">
                  <c:v>571.65</c:v>
                </c:pt>
                <c:pt idx="82">
                  <c:v>350.50384615384615</c:v>
                </c:pt>
                <c:pt idx="83">
                  <c:v>788.85395833333314</c:v>
                </c:pt>
                <c:pt idx="84">
                  <c:v>1152.5720000000001</c:v>
                </c:pt>
                <c:pt idx="85">
                  <c:v>843.75669421487623</c:v>
                </c:pt>
                <c:pt idx="86">
                  <c:v>585.22428571428566</c:v>
                </c:pt>
                <c:pt idx="87">
                  <c:v>550.14649746192913</c:v>
                </c:pt>
                <c:pt idx="88">
                  <c:v>518.56478260869562</c:v>
                </c:pt>
                <c:pt idx="89">
                  <c:v>650.84651162790703</c:v>
                </c:pt>
                <c:pt idx="90">
                  <c:v>739.92666666666662</c:v>
                </c:pt>
                <c:pt idx="91">
                  <c:v>731.12210526315778</c:v>
                </c:pt>
                <c:pt idx="92">
                  <c:v>926.6464864864862</c:v>
                </c:pt>
                <c:pt idx="93">
                  <c:v>930.08999999999992</c:v>
                </c:pt>
                <c:pt idx="94">
                  <c:v>493.23857142857145</c:v>
                </c:pt>
                <c:pt idx="96">
                  <c:v>597.38250000000005</c:v>
                </c:pt>
                <c:pt idx="98">
                  <c:v>682.84638136511387</c:v>
                </c:pt>
                <c:pt idx="99">
                  <c:v>424.16499999999996</c:v>
                </c:pt>
                <c:pt idx="101">
                  <c:v>705.03835820895529</c:v>
                </c:pt>
                <c:pt idx="102">
                  <c:v>731.61163090128741</c:v>
                </c:pt>
                <c:pt idx="103">
                  <c:v>741.64215962441335</c:v>
                </c:pt>
                <c:pt idx="104">
                  <c:v>704.03546925566366</c:v>
                </c:pt>
                <c:pt idx="105">
                  <c:v>555.78700000000003</c:v>
                </c:pt>
                <c:pt idx="106">
                  <c:v>506.28129032258062</c:v>
                </c:pt>
                <c:pt idx="107">
                  <c:v>633.08767857142834</c:v>
                </c:pt>
                <c:pt idx="109">
                  <c:v>660.0081818181817</c:v>
                </c:pt>
                <c:pt idx="110">
                  <c:v>635.57307692307666</c:v>
                </c:pt>
                <c:pt idx="111">
                  <c:v>540.81400000000008</c:v>
                </c:pt>
                <c:pt idx="112">
                  <c:v>893.28187500000001</c:v>
                </c:pt>
                <c:pt idx="114">
                  <c:v>669.11981481481484</c:v>
                </c:pt>
                <c:pt idx="117">
                  <c:v>560.40899999999999</c:v>
                </c:pt>
                <c:pt idx="118">
                  <c:v>661.44100000000003</c:v>
                </c:pt>
              </c:numCache>
            </c:numRef>
          </c:val>
          <c:extLst>
            <c:ext xmlns:c16="http://schemas.microsoft.com/office/drawing/2014/chart" uri="{C3380CC4-5D6E-409C-BE32-E72D297353CC}">
              <c16:uniqueId val="{00000000-5026-4EAB-9DA0-A463F8B3A453}"/>
            </c:ext>
          </c:extLst>
        </c:ser>
        <c:dLbls>
          <c:showLegendKey val="0"/>
          <c:showVal val="0"/>
          <c:showCatName val="0"/>
          <c:showSerName val="0"/>
          <c:showPercent val="0"/>
          <c:showBubbleSize val="0"/>
        </c:dLbls>
        <c:gapWidth val="219"/>
        <c:overlap val="-27"/>
        <c:axId val="471829024"/>
        <c:axId val="471829352"/>
      </c:barChart>
      <c:catAx>
        <c:axId val="4718290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471829352"/>
        <c:crosses val="autoZero"/>
        <c:auto val="1"/>
        <c:lblAlgn val="ctr"/>
        <c:lblOffset val="100"/>
        <c:noMultiLvlLbl val="0"/>
      </c:catAx>
      <c:valAx>
        <c:axId val="47182935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47182902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[Universitetas_pirmoji_pakopa.xlsx]Pivot_Uni_17!PivotTable7</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ivotFmts>
      <c:pivotFmt>
        <c:idx val="0"/>
        <c:spPr>
          <a:solidFill>
            <a:schemeClr val="accent1"/>
          </a:solidFill>
          <a:ln>
            <a:noFill/>
          </a:ln>
          <a:effectLst/>
        </c:spPr>
        <c:marker>
          <c:symbol val="none"/>
        </c:marker>
      </c:pivotFmt>
    </c:pivotFmts>
    <c:plotArea>
      <c:layout/>
      <c:barChart>
        <c:barDir val="col"/>
        <c:grouping val="clustered"/>
        <c:varyColors val="0"/>
        <c:ser>
          <c:idx val="0"/>
          <c:order val="0"/>
          <c:tx>
            <c:strRef>
              <c:f>Pivot_Uni_17!$B$3</c:f>
              <c:strCache>
                <c:ptCount val="1"/>
                <c:pt idx="0">
                  <c:v>Total</c:v>
                </c:pt>
              </c:strCache>
            </c:strRef>
          </c:tx>
          <c:spPr>
            <a:solidFill>
              <a:schemeClr val="accent1"/>
            </a:solidFill>
            <a:ln>
              <a:noFill/>
            </a:ln>
            <a:effectLst/>
          </c:spPr>
          <c:invertIfNegative val="0"/>
          <c:cat>
            <c:strRef>
              <c:f>Pivot_Uni_17!$A$4:$A$123</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Pivot_Uni_17!$B$4:$B$123</c:f>
              <c:numCache>
                <c:formatCode>General</c:formatCode>
                <c:ptCount val="119"/>
                <c:pt idx="0">
                  <c:v>1305.6799999999998</c:v>
                </c:pt>
                <c:pt idx="1">
                  <c:v>1059.833076923077</c:v>
                </c:pt>
                <c:pt idx="2">
                  <c:v>651.44279999999992</c:v>
                </c:pt>
                <c:pt idx="3">
                  <c:v>0</c:v>
                </c:pt>
                <c:pt idx="4">
                  <c:v>646.36862068965513</c:v>
                </c:pt>
                <c:pt idx="5">
                  <c:v>773.77943181818182</c:v>
                </c:pt>
                <c:pt idx="6">
                  <c:v>0</c:v>
                </c:pt>
                <c:pt idx="7">
                  <c:v>650.36808510638286</c:v>
                </c:pt>
                <c:pt idx="8">
                  <c:v>0</c:v>
                </c:pt>
                <c:pt idx="9">
                  <c:v>804.60192592592603</c:v>
                </c:pt>
                <c:pt idx="10">
                  <c:v>582.61666666666679</c:v>
                </c:pt>
                <c:pt idx="11">
                  <c:v>670.77268656716433</c:v>
                </c:pt>
                <c:pt idx="12">
                  <c:v>0</c:v>
                </c:pt>
                <c:pt idx="13">
                  <c:v>851.03800000000012</c:v>
                </c:pt>
                <c:pt idx="14">
                  <c:v>675.68450980392163</c:v>
                </c:pt>
                <c:pt idx="15">
                  <c:v>846.01181818181828</c:v>
                </c:pt>
                <c:pt idx="16">
                  <c:v>501.68466666666666</c:v>
                </c:pt>
                <c:pt idx="17">
                  <c:v>622.70694444444462</c:v>
                </c:pt>
                <c:pt idx="18">
                  <c:v>610.84909090909082</c:v>
                </c:pt>
                <c:pt idx="19">
                  <c:v>885.62596715328448</c:v>
                </c:pt>
                <c:pt idx="20">
                  <c:v>1000.6637552742619</c:v>
                </c:pt>
                <c:pt idx="21">
                  <c:v>1224.7831034482761</c:v>
                </c:pt>
                <c:pt idx="22">
                  <c:v>448.6</c:v>
                </c:pt>
                <c:pt idx="23">
                  <c:v>1256.7123809523812</c:v>
                </c:pt>
                <c:pt idx="24">
                  <c:v>751.40384615384619</c:v>
                </c:pt>
                <c:pt idx="25">
                  <c:v>844.25312500000007</c:v>
                </c:pt>
                <c:pt idx="26">
                  <c:v>901.070606060606</c:v>
                </c:pt>
                <c:pt idx="27">
                  <c:v>878.81304878048775</c:v>
                </c:pt>
                <c:pt idx="28">
                  <c:v>551.04222222222222</c:v>
                </c:pt>
                <c:pt idx="29">
                  <c:v>1020.1745833333334</c:v>
                </c:pt>
                <c:pt idx="30">
                  <c:v>725.94782608695664</c:v>
                </c:pt>
                <c:pt idx="31">
                  <c:v>1206.7162499999999</c:v>
                </c:pt>
                <c:pt idx="32">
                  <c:v>643.50333333333344</c:v>
                </c:pt>
                <c:pt idx="33">
                  <c:v>0</c:v>
                </c:pt>
                <c:pt idx="34">
                  <c:v>487.27333333333331</c:v>
                </c:pt>
                <c:pt idx="35">
                  <c:v>0</c:v>
                </c:pt>
                <c:pt idx="36">
                  <c:v>897.73733333333314</c:v>
                </c:pt>
                <c:pt idx="37">
                  <c:v>1268.5193333333332</c:v>
                </c:pt>
                <c:pt idx="38">
                  <c:v>1285.686606060606</c:v>
                </c:pt>
                <c:pt idx="39">
                  <c:v>1004.3326712328771</c:v>
                </c:pt>
                <c:pt idx="40">
                  <c:v>647.55363636363643</c:v>
                </c:pt>
                <c:pt idx="41">
                  <c:v>679.37343750000014</c:v>
                </c:pt>
                <c:pt idx="42">
                  <c:v>709.38769230769219</c:v>
                </c:pt>
                <c:pt idx="43">
                  <c:v>0</c:v>
                </c:pt>
                <c:pt idx="44">
                  <c:v>0</c:v>
                </c:pt>
                <c:pt idx="45">
                  <c:v>649.12647058823541</c:v>
                </c:pt>
                <c:pt idx="46">
                  <c:v>1084.7623809523809</c:v>
                </c:pt>
                <c:pt idx="47">
                  <c:v>0</c:v>
                </c:pt>
                <c:pt idx="48">
                  <c:v>0</c:v>
                </c:pt>
                <c:pt idx="49">
                  <c:v>730.822</c:v>
                </c:pt>
                <c:pt idx="50">
                  <c:v>791.19380952380948</c:v>
                </c:pt>
                <c:pt idx="51">
                  <c:v>615.33249999999998</c:v>
                </c:pt>
                <c:pt idx="52">
                  <c:v>650.51530303030302</c:v>
                </c:pt>
                <c:pt idx="53">
                  <c:v>914.01166666666666</c:v>
                </c:pt>
                <c:pt idx="54">
                  <c:v>0</c:v>
                </c:pt>
                <c:pt idx="55">
                  <c:v>697.21857142857118</c:v>
                </c:pt>
                <c:pt idx="56">
                  <c:v>829.00567567567566</c:v>
                </c:pt>
                <c:pt idx="57">
                  <c:v>929.81999999999982</c:v>
                </c:pt>
                <c:pt idx="58">
                  <c:v>1086.7752747252746</c:v>
                </c:pt>
                <c:pt idx="59">
                  <c:v>509.80905444126023</c:v>
                </c:pt>
                <c:pt idx="60">
                  <c:v>0</c:v>
                </c:pt>
                <c:pt idx="61">
                  <c:v>905.0619999999999</c:v>
                </c:pt>
                <c:pt idx="62">
                  <c:v>816.37249999999995</c:v>
                </c:pt>
                <c:pt idx="63">
                  <c:v>725.66666666666663</c:v>
                </c:pt>
                <c:pt idx="64">
                  <c:v>619.98705882352954</c:v>
                </c:pt>
                <c:pt idx="65">
                  <c:v>771.05833333333328</c:v>
                </c:pt>
                <c:pt idx="66">
                  <c:v>782.57641025641033</c:v>
                </c:pt>
                <c:pt idx="67">
                  <c:v>0</c:v>
                </c:pt>
                <c:pt idx="68">
                  <c:v>579.27326923076919</c:v>
                </c:pt>
                <c:pt idx="69">
                  <c:v>525.91984848484856</c:v>
                </c:pt>
                <c:pt idx="70">
                  <c:v>790.48904761904782</c:v>
                </c:pt>
                <c:pt idx="71">
                  <c:v>0</c:v>
                </c:pt>
                <c:pt idx="72">
                  <c:v>616.82744485294131</c:v>
                </c:pt>
                <c:pt idx="73">
                  <c:v>570.55833333333328</c:v>
                </c:pt>
                <c:pt idx="74">
                  <c:v>873.26646408839747</c:v>
                </c:pt>
                <c:pt idx="75">
                  <c:v>850.31499999999994</c:v>
                </c:pt>
                <c:pt idx="76">
                  <c:v>1620.2627407407406</c:v>
                </c:pt>
                <c:pt idx="77">
                  <c:v>678.80984496124006</c:v>
                </c:pt>
                <c:pt idx="78">
                  <c:v>580.48095744680847</c:v>
                </c:pt>
                <c:pt idx="79">
                  <c:v>694.54288461538454</c:v>
                </c:pt>
                <c:pt idx="80">
                  <c:v>0</c:v>
                </c:pt>
                <c:pt idx="81">
                  <c:v>743.89720930232568</c:v>
                </c:pt>
                <c:pt idx="82">
                  <c:v>620.45571428571418</c:v>
                </c:pt>
                <c:pt idx="83">
                  <c:v>946.27729729729731</c:v>
                </c:pt>
                <c:pt idx="84">
                  <c:v>978.57235294117663</c:v>
                </c:pt>
                <c:pt idx="85">
                  <c:v>911.16704347826078</c:v>
                </c:pt>
                <c:pt idx="86">
                  <c:v>737.90717948717952</c:v>
                </c:pt>
                <c:pt idx="87">
                  <c:v>631.71118181818167</c:v>
                </c:pt>
                <c:pt idx="88">
                  <c:v>796.43437499999993</c:v>
                </c:pt>
                <c:pt idx="89">
                  <c:v>491.06975609756091</c:v>
                </c:pt>
                <c:pt idx="90">
                  <c:v>919.00733333333358</c:v>
                </c:pt>
                <c:pt idx="91">
                  <c:v>980.73925925925937</c:v>
                </c:pt>
                <c:pt idx="92">
                  <c:v>987.54166666666663</c:v>
                </c:pt>
                <c:pt idx="93">
                  <c:v>884.81999999999994</c:v>
                </c:pt>
                <c:pt idx="94">
                  <c:v>457.24599999999998</c:v>
                </c:pt>
                <c:pt idx="95">
                  <c:v>0</c:v>
                </c:pt>
                <c:pt idx="96">
                  <c:v>494.62842105263161</c:v>
                </c:pt>
                <c:pt idx="97">
                  <c:v>0</c:v>
                </c:pt>
                <c:pt idx="98">
                  <c:v>845.72282926829325</c:v>
                </c:pt>
                <c:pt idx="99">
                  <c:v>227.81399999999999</c:v>
                </c:pt>
                <c:pt idx="100">
                  <c:v>0</c:v>
                </c:pt>
                <c:pt idx="101">
                  <c:v>746.47281249999992</c:v>
                </c:pt>
                <c:pt idx="102">
                  <c:v>848.26467741935483</c:v>
                </c:pt>
                <c:pt idx="103">
                  <c:v>870.87795180722924</c:v>
                </c:pt>
                <c:pt idx="104">
                  <c:v>862.23040935672509</c:v>
                </c:pt>
                <c:pt idx="105">
                  <c:v>723.59365853658539</c:v>
                </c:pt>
                <c:pt idx="106">
                  <c:v>795.9917567567569</c:v>
                </c:pt>
                <c:pt idx="107">
                  <c:v>706.47146443514646</c:v>
                </c:pt>
                <c:pt idx="108">
                  <c:v>0</c:v>
                </c:pt>
                <c:pt idx="109">
                  <c:v>1081.444375</c:v>
                </c:pt>
                <c:pt idx="110">
                  <c:v>653.75054054054044</c:v>
                </c:pt>
                <c:pt idx="111">
                  <c:v>872.3555555555555</c:v>
                </c:pt>
                <c:pt idx="112">
                  <c:v>1099.3914285714286</c:v>
                </c:pt>
                <c:pt idx="113">
                  <c:v>0</c:v>
                </c:pt>
                <c:pt idx="114">
                  <c:v>807.89481481481471</c:v>
                </c:pt>
                <c:pt idx="115">
                  <c:v>0</c:v>
                </c:pt>
                <c:pt idx="116">
                  <c:v>307.6825</c:v>
                </c:pt>
                <c:pt idx="117">
                  <c:v>699.09888888888895</c:v>
                </c:pt>
                <c:pt idx="118">
                  <c:v>591.71105263157904</c:v>
                </c:pt>
              </c:numCache>
            </c:numRef>
          </c:val>
          <c:extLst>
            <c:ext xmlns:c16="http://schemas.microsoft.com/office/drawing/2014/chart" uri="{C3380CC4-5D6E-409C-BE32-E72D297353CC}">
              <c16:uniqueId val="{00000000-09B2-48E7-9ADE-C3697BFDB0A8}"/>
            </c:ext>
          </c:extLst>
        </c:ser>
        <c:dLbls>
          <c:showLegendKey val="0"/>
          <c:showVal val="0"/>
          <c:showCatName val="0"/>
          <c:showSerName val="0"/>
          <c:showPercent val="0"/>
          <c:showBubbleSize val="0"/>
        </c:dLbls>
        <c:gapWidth val="219"/>
        <c:overlap val="-27"/>
        <c:axId val="1194357768"/>
        <c:axId val="1194359080"/>
      </c:barChart>
      <c:catAx>
        <c:axId val="1194357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194359080"/>
        <c:crosses val="autoZero"/>
        <c:auto val="1"/>
        <c:lblAlgn val="ctr"/>
        <c:lblOffset val="100"/>
        <c:noMultiLvlLbl val="0"/>
      </c:catAx>
      <c:valAx>
        <c:axId val="11943590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19435776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[Universitetas_pirmoji_pakopa.xlsx]Pivot_Uni_17!PivotTable8</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ivotFmts>
      <c:pivotFmt>
        <c:idx val="0"/>
        <c:spPr>
          <a:solidFill>
            <a:schemeClr val="accent1"/>
          </a:solidFill>
          <a:ln>
            <a:noFill/>
          </a:ln>
          <a:effectLst/>
        </c:spPr>
        <c:marker>
          <c:symbol val="none"/>
        </c:marker>
      </c:pivotFmt>
    </c:pivotFmts>
    <c:plotArea>
      <c:layout/>
      <c:barChart>
        <c:barDir val="col"/>
        <c:grouping val="clustered"/>
        <c:varyColors val="0"/>
        <c:ser>
          <c:idx val="0"/>
          <c:order val="0"/>
          <c:tx>
            <c:strRef>
              <c:f>Pivot_Uni_17!$B$134</c:f>
              <c:strCache>
                <c:ptCount val="1"/>
                <c:pt idx="0">
                  <c:v>Total</c:v>
                </c:pt>
              </c:strCache>
            </c:strRef>
          </c:tx>
          <c:spPr>
            <a:solidFill>
              <a:schemeClr val="accent1"/>
            </a:solidFill>
            <a:ln>
              <a:noFill/>
            </a:ln>
            <a:effectLst/>
          </c:spPr>
          <c:invertIfNegative val="0"/>
          <c:cat>
            <c:strRef>
              <c:f>Pivot_Uni_17!$A$135:$A$254</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Pivot_Uni_17!$B$135:$B$254</c:f>
              <c:numCache>
                <c:formatCode>General</c:formatCode>
                <c:ptCount val="119"/>
                <c:pt idx="0">
                  <c:v>0.33333333333333331</c:v>
                </c:pt>
                <c:pt idx="1">
                  <c:v>0.76923076923076927</c:v>
                </c:pt>
                <c:pt idx="2">
                  <c:v>0.48</c:v>
                </c:pt>
                <c:pt idx="3">
                  <c:v>#N/A</c:v>
                </c:pt>
                <c:pt idx="4">
                  <c:v>0.31034482758620691</c:v>
                </c:pt>
                <c:pt idx="5">
                  <c:v>0.55681818181818177</c:v>
                </c:pt>
                <c:pt idx="6">
                  <c:v>0</c:v>
                </c:pt>
                <c:pt idx="7">
                  <c:v>0.74468085106382975</c:v>
                </c:pt>
                <c:pt idx="8">
                  <c:v>#N/A</c:v>
                </c:pt>
                <c:pt idx="9">
                  <c:v>0.6074074074074074</c:v>
                </c:pt>
                <c:pt idx="10">
                  <c:v>0.51282051282051277</c:v>
                </c:pt>
                <c:pt idx="11">
                  <c:v>0.46268656716417911</c:v>
                </c:pt>
                <c:pt idx="12">
                  <c:v>#N/A</c:v>
                </c:pt>
                <c:pt idx="13">
                  <c:v>0</c:v>
                </c:pt>
                <c:pt idx="14">
                  <c:v>0.50980392156862742</c:v>
                </c:pt>
                <c:pt idx="15">
                  <c:v>0.36363636363636365</c:v>
                </c:pt>
                <c:pt idx="16">
                  <c:v>0.56666666666666665</c:v>
                </c:pt>
                <c:pt idx="17">
                  <c:v>0.63888888888888884</c:v>
                </c:pt>
                <c:pt idx="18">
                  <c:v>0.45454545454545453</c:v>
                </c:pt>
                <c:pt idx="19">
                  <c:v>0.55656934306569339</c:v>
                </c:pt>
                <c:pt idx="20">
                  <c:v>0.55696202531645567</c:v>
                </c:pt>
                <c:pt idx="21">
                  <c:v>0.63793103448275867</c:v>
                </c:pt>
                <c:pt idx="22">
                  <c:v>0.75</c:v>
                </c:pt>
                <c:pt idx="23">
                  <c:v>0.46258503401360546</c:v>
                </c:pt>
                <c:pt idx="24">
                  <c:v>0.53846153846153844</c:v>
                </c:pt>
                <c:pt idx="25">
                  <c:v>0.375</c:v>
                </c:pt>
                <c:pt idx="26">
                  <c:v>0.63636363636363635</c:v>
                </c:pt>
                <c:pt idx="27">
                  <c:v>0.46341463414634149</c:v>
                </c:pt>
                <c:pt idx="28">
                  <c:v>0.44444444444444442</c:v>
                </c:pt>
                <c:pt idx="29">
                  <c:v>0.55208333333333337</c:v>
                </c:pt>
                <c:pt idx="30">
                  <c:v>0.30434782608695654</c:v>
                </c:pt>
                <c:pt idx="31">
                  <c:v>0.375</c:v>
                </c:pt>
                <c:pt idx="32">
                  <c:v>0.52380952380952384</c:v>
                </c:pt>
                <c:pt idx="33">
                  <c:v>0.66666666666666663</c:v>
                </c:pt>
                <c:pt idx="34">
                  <c:v>0.33333333333333331</c:v>
                </c:pt>
                <c:pt idx="35">
                  <c:v>#N/A</c:v>
                </c:pt>
                <c:pt idx="36">
                  <c:v>0.5</c:v>
                </c:pt>
                <c:pt idx="37">
                  <c:v>0.8</c:v>
                </c:pt>
                <c:pt idx="38">
                  <c:v>0.78787878787878785</c:v>
                </c:pt>
                <c:pt idx="39">
                  <c:v>0.73972602739726023</c:v>
                </c:pt>
                <c:pt idx="40">
                  <c:v>0.45454545454545453</c:v>
                </c:pt>
                <c:pt idx="41">
                  <c:v>0.4375</c:v>
                </c:pt>
                <c:pt idx="42">
                  <c:v>0.38461538461538464</c:v>
                </c:pt>
                <c:pt idx="43">
                  <c:v>0.5</c:v>
                </c:pt>
                <c:pt idx="44">
                  <c:v>#N/A</c:v>
                </c:pt>
                <c:pt idx="45">
                  <c:v>0.58823529411764708</c:v>
                </c:pt>
                <c:pt idx="46">
                  <c:v>0.7142857142857143</c:v>
                </c:pt>
                <c:pt idx="47">
                  <c:v>#N/A</c:v>
                </c:pt>
                <c:pt idx="48">
                  <c:v>0.66666666666666663</c:v>
                </c:pt>
                <c:pt idx="49">
                  <c:v>0.50937500000000002</c:v>
                </c:pt>
                <c:pt idx="50">
                  <c:v>0.8571428571428571</c:v>
                </c:pt>
                <c:pt idx="51">
                  <c:v>0.5</c:v>
                </c:pt>
                <c:pt idx="52">
                  <c:v>0.48484848484848486</c:v>
                </c:pt>
                <c:pt idx="53">
                  <c:v>0.62962962962962965</c:v>
                </c:pt>
                <c:pt idx="54">
                  <c:v>#N/A</c:v>
                </c:pt>
                <c:pt idx="55">
                  <c:v>0.22857142857142856</c:v>
                </c:pt>
                <c:pt idx="56">
                  <c:v>0.40540540540540543</c:v>
                </c:pt>
                <c:pt idx="57">
                  <c:v>0.569620253164557</c:v>
                </c:pt>
                <c:pt idx="58">
                  <c:v>0.49450549450549453</c:v>
                </c:pt>
                <c:pt idx="59">
                  <c:v>0.87679083094555876</c:v>
                </c:pt>
                <c:pt idx="60">
                  <c:v>#N/A</c:v>
                </c:pt>
                <c:pt idx="61">
                  <c:v>1</c:v>
                </c:pt>
                <c:pt idx="62">
                  <c:v>0.625</c:v>
                </c:pt>
                <c:pt idx="63">
                  <c:v>0.16666666666666666</c:v>
                </c:pt>
                <c:pt idx="64">
                  <c:v>0.6470588235294118</c:v>
                </c:pt>
                <c:pt idx="65">
                  <c:v>0.5</c:v>
                </c:pt>
                <c:pt idx="66">
                  <c:v>0.30769230769230771</c:v>
                </c:pt>
                <c:pt idx="67">
                  <c:v>#N/A</c:v>
                </c:pt>
                <c:pt idx="68">
                  <c:v>0.46153846153846156</c:v>
                </c:pt>
                <c:pt idx="69">
                  <c:v>0.84848484848484851</c:v>
                </c:pt>
                <c:pt idx="70">
                  <c:v>0.92380952380952386</c:v>
                </c:pt>
                <c:pt idx="71">
                  <c:v>0.5</c:v>
                </c:pt>
                <c:pt idx="72">
                  <c:v>0.6029411764705882</c:v>
                </c:pt>
                <c:pt idx="73">
                  <c:v>0.83333333333333337</c:v>
                </c:pt>
                <c:pt idx="74">
                  <c:v>0.5524861878453039</c:v>
                </c:pt>
                <c:pt idx="75">
                  <c:v>0.6428571428571429</c:v>
                </c:pt>
                <c:pt idx="76">
                  <c:v>0.90370370370370368</c:v>
                </c:pt>
                <c:pt idx="77">
                  <c:v>0.62015503875968991</c:v>
                </c:pt>
                <c:pt idx="78">
                  <c:v>0.53191489361702127</c:v>
                </c:pt>
                <c:pt idx="79">
                  <c:v>0.46153846153846156</c:v>
                </c:pt>
                <c:pt idx="80">
                  <c:v>#N/A</c:v>
                </c:pt>
                <c:pt idx="81">
                  <c:v>0.53488372093023251</c:v>
                </c:pt>
                <c:pt idx="82">
                  <c:v>0.5714285714285714</c:v>
                </c:pt>
                <c:pt idx="83">
                  <c:v>0.4144144144144144</c:v>
                </c:pt>
                <c:pt idx="84">
                  <c:v>0.52941176470588236</c:v>
                </c:pt>
                <c:pt idx="85">
                  <c:v>0.76521739130434785</c:v>
                </c:pt>
                <c:pt idx="86">
                  <c:v>0.53846153846153844</c:v>
                </c:pt>
                <c:pt idx="87">
                  <c:v>0.5636363636363636</c:v>
                </c:pt>
                <c:pt idx="88">
                  <c:v>0.75</c:v>
                </c:pt>
                <c:pt idx="89">
                  <c:v>0.41463414634146339</c:v>
                </c:pt>
                <c:pt idx="90">
                  <c:v>0.54871794871794877</c:v>
                </c:pt>
                <c:pt idx="91">
                  <c:v>0.51851851851851849</c:v>
                </c:pt>
                <c:pt idx="92">
                  <c:v>0.75</c:v>
                </c:pt>
                <c:pt idx="93">
                  <c:v>1</c:v>
                </c:pt>
                <c:pt idx="94">
                  <c:v>0.4</c:v>
                </c:pt>
                <c:pt idx="95">
                  <c:v>0</c:v>
                </c:pt>
                <c:pt idx="96">
                  <c:v>0.52631578947368418</c:v>
                </c:pt>
                <c:pt idx="97">
                  <c:v>1</c:v>
                </c:pt>
                <c:pt idx="98">
                  <c:v>0.58861788617886179</c:v>
                </c:pt>
                <c:pt idx="99">
                  <c:v>0.4</c:v>
                </c:pt>
                <c:pt idx="100">
                  <c:v>#N/A</c:v>
                </c:pt>
                <c:pt idx="101">
                  <c:v>0.34375</c:v>
                </c:pt>
                <c:pt idx="102">
                  <c:v>0.59677419354838712</c:v>
                </c:pt>
                <c:pt idx="103">
                  <c:v>0.5518072289156627</c:v>
                </c:pt>
                <c:pt idx="104">
                  <c:v>0.52046783625730997</c:v>
                </c:pt>
                <c:pt idx="105">
                  <c:v>0.41463414634146339</c:v>
                </c:pt>
                <c:pt idx="106">
                  <c:v>0.7432432432432432</c:v>
                </c:pt>
                <c:pt idx="107">
                  <c:v>0.36401673640167365</c:v>
                </c:pt>
                <c:pt idx="108">
                  <c:v>#N/A</c:v>
                </c:pt>
                <c:pt idx="109">
                  <c:v>0.6875</c:v>
                </c:pt>
                <c:pt idx="110">
                  <c:v>0.6216216216216216</c:v>
                </c:pt>
                <c:pt idx="111">
                  <c:v>0.22222222222222221</c:v>
                </c:pt>
                <c:pt idx="112">
                  <c:v>0.42857142857142855</c:v>
                </c:pt>
                <c:pt idx="113">
                  <c:v>#N/A</c:v>
                </c:pt>
                <c:pt idx="114">
                  <c:v>0.44444444444444442</c:v>
                </c:pt>
                <c:pt idx="115">
                  <c:v>#N/A</c:v>
                </c:pt>
                <c:pt idx="116">
                  <c:v>0.125</c:v>
                </c:pt>
                <c:pt idx="117">
                  <c:v>0.44444444444444442</c:v>
                </c:pt>
                <c:pt idx="118">
                  <c:v>0.68421052631578949</c:v>
                </c:pt>
              </c:numCache>
            </c:numRef>
          </c:val>
          <c:extLst>
            <c:ext xmlns:c16="http://schemas.microsoft.com/office/drawing/2014/chart" uri="{C3380CC4-5D6E-409C-BE32-E72D297353CC}">
              <c16:uniqueId val="{00000000-4C6C-404A-99A6-57CB94680F9C}"/>
            </c:ext>
          </c:extLst>
        </c:ser>
        <c:dLbls>
          <c:showLegendKey val="0"/>
          <c:showVal val="0"/>
          <c:showCatName val="0"/>
          <c:showSerName val="0"/>
          <c:showPercent val="0"/>
          <c:showBubbleSize val="0"/>
        </c:dLbls>
        <c:gapWidth val="219"/>
        <c:overlap val="-27"/>
        <c:axId val="1096508104"/>
        <c:axId val="1096510072"/>
      </c:barChart>
      <c:catAx>
        <c:axId val="10965081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096510072"/>
        <c:crosses val="autoZero"/>
        <c:auto val="1"/>
        <c:lblAlgn val="ctr"/>
        <c:lblOffset val="100"/>
        <c:noMultiLvlLbl val="0"/>
      </c:catAx>
      <c:valAx>
        <c:axId val="10965100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09650810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[Universitetas_pirmoji_pakopa.xlsx]Pivot_Uni_17!PivotTable7</c:name>
    <c:fmtId val="2"/>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s>
    <c:plotArea>
      <c:layout/>
      <c:barChart>
        <c:barDir val="col"/>
        <c:grouping val="clustered"/>
        <c:varyColors val="0"/>
        <c:ser>
          <c:idx val="0"/>
          <c:order val="0"/>
          <c:tx>
            <c:strRef>
              <c:f>Pivot_Uni_17!$B$3</c:f>
              <c:strCache>
                <c:ptCount val="1"/>
                <c:pt idx="0">
                  <c:v>Total</c:v>
                </c:pt>
              </c:strCache>
            </c:strRef>
          </c:tx>
          <c:spPr>
            <a:solidFill>
              <a:schemeClr val="accent1"/>
            </a:solidFill>
            <a:ln>
              <a:noFill/>
            </a:ln>
            <a:effectLst/>
          </c:spPr>
          <c:invertIfNegative val="0"/>
          <c:cat>
            <c:strRef>
              <c:f>Pivot_Uni_17!$A$4:$A$123</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Pivot_Uni_17!$B$4:$B$123</c:f>
              <c:numCache>
                <c:formatCode>General</c:formatCode>
                <c:ptCount val="119"/>
                <c:pt idx="0">
                  <c:v>1305.6799999999998</c:v>
                </c:pt>
                <c:pt idx="1">
                  <c:v>1059.833076923077</c:v>
                </c:pt>
                <c:pt idx="2">
                  <c:v>651.44279999999992</c:v>
                </c:pt>
                <c:pt idx="3">
                  <c:v>0</c:v>
                </c:pt>
                <c:pt idx="4">
                  <c:v>646.36862068965513</c:v>
                </c:pt>
                <c:pt idx="5">
                  <c:v>773.77943181818182</c:v>
                </c:pt>
                <c:pt idx="6">
                  <c:v>0</c:v>
                </c:pt>
                <c:pt idx="7">
                  <c:v>650.36808510638286</c:v>
                </c:pt>
                <c:pt idx="8">
                  <c:v>0</c:v>
                </c:pt>
                <c:pt idx="9">
                  <c:v>804.60192592592603</c:v>
                </c:pt>
                <c:pt idx="10">
                  <c:v>582.61666666666679</c:v>
                </c:pt>
                <c:pt idx="11">
                  <c:v>670.77268656716433</c:v>
                </c:pt>
                <c:pt idx="12">
                  <c:v>0</c:v>
                </c:pt>
                <c:pt idx="13">
                  <c:v>851.03800000000012</c:v>
                </c:pt>
                <c:pt idx="14">
                  <c:v>675.68450980392163</c:v>
                </c:pt>
                <c:pt idx="15">
                  <c:v>846.01181818181828</c:v>
                </c:pt>
                <c:pt idx="16">
                  <c:v>501.68466666666666</c:v>
                </c:pt>
                <c:pt idx="17">
                  <c:v>622.70694444444462</c:v>
                </c:pt>
                <c:pt idx="18">
                  <c:v>610.84909090909082</c:v>
                </c:pt>
                <c:pt idx="19">
                  <c:v>885.62596715328448</c:v>
                </c:pt>
                <c:pt idx="20">
                  <c:v>1000.6637552742619</c:v>
                </c:pt>
                <c:pt idx="21">
                  <c:v>1224.7831034482761</c:v>
                </c:pt>
                <c:pt idx="22">
                  <c:v>448.6</c:v>
                </c:pt>
                <c:pt idx="23">
                  <c:v>1256.7123809523812</c:v>
                </c:pt>
                <c:pt idx="24">
                  <c:v>751.40384615384619</c:v>
                </c:pt>
                <c:pt idx="25">
                  <c:v>844.25312500000007</c:v>
                </c:pt>
                <c:pt idx="26">
                  <c:v>901.070606060606</c:v>
                </c:pt>
                <c:pt idx="27">
                  <c:v>878.81304878048775</c:v>
                </c:pt>
                <c:pt idx="28">
                  <c:v>551.04222222222222</c:v>
                </c:pt>
                <c:pt idx="29">
                  <c:v>1020.1745833333334</c:v>
                </c:pt>
                <c:pt idx="30">
                  <c:v>725.94782608695664</c:v>
                </c:pt>
                <c:pt idx="31">
                  <c:v>1206.7162499999999</c:v>
                </c:pt>
                <c:pt idx="32">
                  <c:v>643.50333333333344</c:v>
                </c:pt>
                <c:pt idx="33">
                  <c:v>0</c:v>
                </c:pt>
                <c:pt idx="34">
                  <c:v>487.27333333333331</c:v>
                </c:pt>
                <c:pt idx="35">
                  <c:v>0</c:v>
                </c:pt>
                <c:pt idx="36">
                  <c:v>897.73733333333314</c:v>
                </c:pt>
                <c:pt idx="37">
                  <c:v>1268.5193333333332</c:v>
                </c:pt>
                <c:pt idx="38">
                  <c:v>1285.686606060606</c:v>
                </c:pt>
                <c:pt idx="39">
                  <c:v>1004.3326712328771</c:v>
                </c:pt>
                <c:pt idx="40">
                  <c:v>647.55363636363643</c:v>
                </c:pt>
                <c:pt idx="41">
                  <c:v>679.37343750000014</c:v>
                </c:pt>
                <c:pt idx="42">
                  <c:v>709.38769230769219</c:v>
                </c:pt>
                <c:pt idx="43">
                  <c:v>0</c:v>
                </c:pt>
                <c:pt idx="44">
                  <c:v>0</c:v>
                </c:pt>
                <c:pt idx="45">
                  <c:v>649.12647058823541</c:v>
                </c:pt>
                <c:pt idx="46">
                  <c:v>1084.7623809523809</c:v>
                </c:pt>
                <c:pt idx="47">
                  <c:v>0</c:v>
                </c:pt>
                <c:pt idx="48">
                  <c:v>0</c:v>
                </c:pt>
                <c:pt idx="49">
                  <c:v>730.822</c:v>
                </c:pt>
                <c:pt idx="50">
                  <c:v>791.19380952380948</c:v>
                </c:pt>
                <c:pt idx="51">
                  <c:v>615.33249999999998</c:v>
                </c:pt>
                <c:pt idx="52">
                  <c:v>650.51530303030302</c:v>
                </c:pt>
                <c:pt idx="53">
                  <c:v>914.01166666666666</c:v>
                </c:pt>
                <c:pt idx="54">
                  <c:v>0</c:v>
                </c:pt>
                <c:pt idx="55">
                  <c:v>697.21857142857118</c:v>
                </c:pt>
                <c:pt idx="56">
                  <c:v>829.00567567567566</c:v>
                </c:pt>
                <c:pt idx="57">
                  <c:v>929.81999999999982</c:v>
                </c:pt>
                <c:pt idx="58">
                  <c:v>1086.7752747252746</c:v>
                </c:pt>
                <c:pt idx="59">
                  <c:v>509.80905444126023</c:v>
                </c:pt>
                <c:pt idx="60">
                  <c:v>0</c:v>
                </c:pt>
                <c:pt idx="61">
                  <c:v>905.0619999999999</c:v>
                </c:pt>
                <c:pt idx="62">
                  <c:v>816.37249999999995</c:v>
                </c:pt>
                <c:pt idx="63">
                  <c:v>725.66666666666663</c:v>
                </c:pt>
                <c:pt idx="64">
                  <c:v>619.98705882352954</c:v>
                </c:pt>
                <c:pt idx="65">
                  <c:v>771.05833333333328</c:v>
                </c:pt>
                <c:pt idx="66">
                  <c:v>782.57641025641033</c:v>
                </c:pt>
                <c:pt idx="67">
                  <c:v>0</c:v>
                </c:pt>
                <c:pt idx="68">
                  <c:v>579.27326923076919</c:v>
                </c:pt>
                <c:pt idx="69">
                  <c:v>525.91984848484856</c:v>
                </c:pt>
                <c:pt idx="70">
                  <c:v>790.48904761904782</c:v>
                </c:pt>
                <c:pt idx="71">
                  <c:v>0</c:v>
                </c:pt>
                <c:pt idx="72">
                  <c:v>616.82744485294131</c:v>
                </c:pt>
                <c:pt idx="73">
                  <c:v>570.55833333333328</c:v>
                </c:pt>
                <c:pt idx="74">
                  <c:v>873.26646408839747</c:v>
                </c:pt>
                <c:pt idx="75">
                  <c:v>850.31499999999994</c:v>
                </c:pt>
                <c:pt idx="76">
                  <c:v>1620.2627407407406</c:v>
                </c:pt>
                <c:pt idx="77">
                  <c:v>678.80984496124006</c:v>
                </c:pt>
                <c:pt idx="78">
                  <c:v>580.48095744680847</c:v>
                </c:pt>
                <c:pt idx="79">
                  <c:v>694.54288461538454</c:v>
                </c:pt>
                <c:pt idx="80">
                  <c:v>0</c:v>
                </c:pt>
                <c:pt idx="81">
                  <c:v>743.89720930232568</c:v>
                </c:pt>
                <c:pt idx="82">
                  <c:v>620.45571428571418</c:v>
                </c:pt>
                <c:pt idx="83">
                  <c:v>946.27729729729731</c:v>
                </c:pt>
                <c:pt idx="84">
                  <c:v>978.57235294117663</c:v>
                </c:pt>
                <c:pt idx="85">
                  <c:v>911.16704347826078</c:v>
                </c:pt>
                <c:pt idx="86">
                  <c:v>737.90717948717952</c:v>
                </c:pt>
                <c:pt idx="87">
                  <c:v>631.71118181818167</c:v>
                </c:pt>
                <c:pt idx="88">
                  <c:v>796.43437499999993</c:v>
                </c:pt>
                <c:pt idx="89">
                  <c:v>491.06975609756091</c:v>
                </c:pt>
                <c:pt idx="90">
                  <c:v>919.00733333333358</c:v>
                </c:pt>
                <c:pt idx="91">
                  <c:v>980.73925925925937</c:v>
                </c:pt>
                <c:pt idx="92">
                  <c:v>987.54166666666663</c:v>
                </c:pt>
                <c:pt idx="93">
                  <c:v>884.81999999999994</c:v>
                </c:pt>
                <c:pt idx="94">
                  <c:v>457.24599999999998</c:v>
                </c:pt>
                <c:pt idx="95">
                  <c:v>0</c:v>
                </c:pt>
                <c:pt idx="96">
                  <c:v>494.62842105263161</c:v>
                </c:pt>
                <c:pt idx="97">
                  <c:v>0</c:v>
                </c:pt>
                <c:pt idx="98">
                  <c:v>845.72282926829325</c:v>
                </c:pt>
                <c:pt idx="99">
                  <c:v>227.81399999999999</c:v>
                </c:pt>
                <c:pt idx="100">
                  <c:v>0</c:v>
                </c:pt>
                <c:pt idx="101">
                  <c:v>746.47281249999992</c:v>
                </c:pt>
                <c:pt idx="102">
                  <c:v>848.26467741935483</c:v>
                </c:pt>
                <c:pt idx="103">
                  <c:v>870.87795180722924</c:v>
                </c:pt>
                <c:pt idx="104">
                  <c:v>862.23040935672509</c:v>
                </c:pt>
                <c:pt idx="105">
                  <c:v>723.59365853658539</c:v>
                </c:pt>
                <c:pt idx="106">
                  <c:v>795.9917567567569</c:v>
                </c:pt>
                <c:pt idx="107">
                  <c:v>706.47146443514646</c:v>
                </c:pt>
                <c:pt idx="108">
                  <c:v>0</c:v>
                </c:pt>
                <c:pt idx="109">
                  <c:v>1081.444375</c:v>
                </c:pt>
                <c:pt idx="110">
                  <c:v>653.75054054054044</c:v>
                </c:pt>
                <c:pt idx="111">
                  <c:v>872.3555555555555</c:v>
                </c:pt>
                <c:pt idx="112">
                  <c:v>1099.3914285714286</c:v>
                </c:pt>
                <c:pt idx="113">
                  <c:v>0</c:v>
                </c:pt>
                <c:pt idx="114">
                  <c:v>807.89481481481471</c:v>
                </c:pt>
                <c:pt idx="115">
                  <c:v>0</c:v>
                </c:pt>
                <c:pt idx="116">
                  <c:v>307.6825</c:v>
                </c:pt>
                <c:pt idx="117">
                  <c:v>699.09888888888895</c:v>
                </c:pt>
                <c:pt idx="118">
                  <c:v>591.71105263157904</c:v>
                </c:pt>
              </c:numCache>
            </c:numRef>
          </c:val>
          <c:extLst>
            <c:ext xmlns:c16="http://schemas.microsoft.com/office/drawing/2014/chart" uri="{C3380CC4-5D6E-409C-BE32-E72D297353CC}">
              <c16:uniqueId val="{00000000-5665-46C1-ACE7-C3FDD328B7F7}"/>
            </c:ext>
          </c:extLst>
        </c:ser>
        <c:dLbls>
          <c:showLegendKey val="0"/>
          <c:showVal val="0"/>
          <c:showCatName val="0"/>
          <c:showSerName val="0"/>
          <c:showPercent val="0"/>
          <c:showBubbleSize val="0"/>
        </c:dLbls>
        <c:gapWidth val="219"/>
        <c:overlap val="-27"/>
        <c:axId val="1194357768"/>
        <c:axId val="1194359080"/>
      </c:barChart>
      <c:catAx>
        <c:axId val="1194357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194359080"/>
        <c:crosses val="autoZero"/>
        <c:auto val="1"/>
        <c:lblAlgn val="ctr"/>
        <c:lblOffset val="100"/>
        <c:noMultiLvlLbl val="0"/>
      </c:catAx>
      <c:valAx>
        <c:axId val="11943590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19435776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[Universitetas_pirmoji_pakopa.xlsx]Pivot_Uni_17!PivotTable8</c:name>
    <c:fmtId val="2"/>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s>
    <c:plotArea>
      <c:layout/>
      <c:barChart>
        <c:barDir val="col"/>
        <c:grouping val="clustered"/>
        <c:varyColors val="0"/>
        <c:ser>
          <c:idx val="0"/>
          <c:order val="0"/>
          <c:tx>
            <c:strRef>
              <c:f>Pivot_Uni_17!$B$134</c:f>
              <c:strCache>
                <c:ptCount val="1"/>
                <c:pt idx="0">
                  <c:v>Total</c:v>
                </c:pt>
              </c:strCache>
            </c:strRef>
          </c:tx>
          <c:spPr>
            <a:solidFill>
              <a:schemeClr val="accent1"/>
            </a:solidFill>
            <a:ln>
              <a:noFill/>
            </a:ln>
            <a:effectLst/>
          </c:spPr>
          <c:invertIfNegative val="0"/>
          <c:cat>
            <c:strRef>
              <c:f>Pivot_Uni_17!$A$135:$A$254</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Pivot_Uni_17!$B$135:$B$254</c:f>
              <c:numCache>
                <c:formatCode>General</c:formatCode>
                <c:ptCount val="119"/>
                <c:pt idx="0">
                  <c:v>0.33333333333333331</c:v>
                </c:pt>
                <c:pt idx="1">
                  <c:v>0.76923076923076927</c:v>
                </c:pt>
                <c:pt idx="2">
                  <c:v>0.48</c:v>
                </c:pt>
                <c:pt idx="3">
                  <c:v>#N/A</c:v>
                </c:pt>
                <c:pt idx="4">
                  <c:v>0.31034482758620691</c:v>
                </c:pt>
                <c:pt idx="5">
                  <c:v>0.55681818181818177</c:v>
                </c:pt>
                <c:pt idx="6">
                  <c:v>0</c:v>
                </c:pt>
                <c:pt idx="7">
                  <c:v>0.74468085106382975</c:v>
                </c:pt>
                <c:pt idx="8">
                  <c:v>#N/A</c:v>
                </c:pt>
                <c:pt idx="9">
                  <c:v>0.6074074074074074</c:v>
                </c:pt>
                <c:pt idx="10">
                  <c:v>0.51282051282051277</c:v>
                </c:pt>
                <c:pt idx="11">
                  <c:v>0.46268656716417911</c:v>
                </c:pt>
                <c:pt idx="12">
                  <c:v>#N/A</c:v>
                </c:pt>
                <c:pt idx="13">
                  <c:v>0</c:v>
                </c:pt>
                <c:pt idx="14">
                  <c:v>0.50980392156862742</c:v>
                </c:pt>
                <c:pt idx="15">
                  <c:v>0.36363636363636365</c:v>
                </c:pt>
                <c:pt idx="16">
                  <c:v>0.56666666666666665</c:v>
                </c:pt>
                <c:pt idx="17">
                  <c:v>0.63888888888888884</c:v>
                </c:pt>
                <c:pt idx="18">
                  <c:v>0.45454545454545453</c:v>
                </c:pt>
                <c:pt idx="19">
                  <c:v>0.55656934306569339</c:v>
                </c:pt>
                <c:pt idx="20">
                  <c:v>0.55696202531645567</c:v>
                </c:pt>
                <c:pt idx="21">
                  <c:v>0.63793103448275867</c:v>
                </c:pt>
                <c:pt idx="22">
                  <c:v>0.75</c:v>
                </c:pt>
                <c:pt idx="23">
                  <c:v>0.46258503401360546</c:v>
                </c:pt>
                <c:pt idx="24">
                  <c:v>0.53846153846153844</c:v>
                </c:pt>
                <c:pt idx="25">
                  <c:v>0.375</c:v>
                </c:pt>
                <c:pt idx="26">
                  <c:v>0.63636363636363635</c:v>
                </c:pt>
                <c:pt idx="27">
                  <c:v>0.46341463414634149</c:v>
                </c:pt>
                <c:pt idx="28">
                  <c:v>0.44444444444444442</c:v>
                </c:pt>
                <c:pt idx="29">
                  <c:v>0.55208333333333337</c:v>
                </c:pt>
                <c:pt idx="30">
                  <c:v>0.30434782608695654</c:v>
                </c:pt>
                <c:pt idx="31">
                  <c:v>0.375</c:v>
                </c:pt>
                <c:pt idx="32">
                  <c:v>0.52380952380952384</c:v>
                </c:pt>
                <c:pt idx="33">
                  <c:v>0.66666666666666663</c:v>
                </c:pt>
                <c:pt idx="34">
                  <c:v>0.33333333333333331</c:v>
                </c:pt>
                <c:pt idx="35">
                  <c:v>#N/A</c:v>
                </c:pt>
                <c:pt idx="36">
                  <c:v>0.5</c:v>
                </c:pt>
                <c:pt idx="37">
                  <c:v>0.8</c:v>
                </c:pt>
                <c:pt idx="38">
                  <c:v>0.78787878787878785</c:v>
                </c:pt>
                <c:pt idx="39">
                  <c:v>0.73972602739726023</c:v>
                </c:pt>
                <c:pt idx="40">
                  <c:v>0.45454545454545453</c:v>
                </c:pt>
                <c:pt idx="41">
                  <c:v>0.4375</c:v>
                </c:pt>
                <c:pt idx="42">
                  <c:v>0.38461538461538464</c:v>
                </c:pt>
                <c:pt idx="43">
                  <c:v>0.5</c:v>
                </c:pt>
                <c:pt idx="44">
                  <c:v>#N/A</c:v>
                </c:pt>
                <c:pt idx="45">
                  <c:v>0.58823529411764708</c:v>
                </c:pt>
                <c:pt idx="46">
                  <c:v>0.7142857142857143</c:v>
                </c:pt>
                <c:pt idx="47">
                  <c:v>#N/A</c:v>
                </c:pt>
                <c:pt idx="48">
                  <c:v>0.66666666666666663</c:v>
                </c:pt>
                <c:pt idx="49">
                  <c:v>0.50937500000000002</c:v>
                </c:pt>
                <c:pt idx="50">
                  <c:v>0.8571428571428571</c:v>
                </c:pt>
                <c:pt idx="51">
                  <c:v>0.5</c:v>
                </c:pt>
                <c:pt idx="52">
                  <c:v>0.48484848484848486</c:v>
                </c:pt>
                <c:pt idx="53">
                  <c:v>0.62962962962962965</c:v>
                </c:pt>
                <c:pt idx="54">
                  <c:v>#N/A</c:v>
                </c:pt>
                <c:pt idx="55">
                  <c:v>0.22857142857142856</c:v>
                </c:pt>
                <c:pt idx="56">
                  <c:v>0.40540540540540543</c:v>
                </c:pt>
                <c:pt idx="57">
                  <c:v>0.569620253164557</c:v>
                </c:pt>
                <c:pt idx="58">
                  <c:v>0.49450549450549453</c:v>
                </c:pt>
                <c:pt idx="59">
                  <c:v>0.87679083094555876</c:v>
                </c:pt>
                <c:pt idx="60">
                  <c:v>#N/A</c:v>
                </c:pt>
                <c:pt idx="61">
                  <c:v>1</c:v>
                </c:pt>
                <c:pt idx="62">
                  <c:v>0.625</c:v>
                </c:pt>
                <c:pt idx="63">
                  <c:v>0.16666666666666666</c:v>
                </c:pt>
                <c:pt idx="64">
                  <c:v>0.6470588235294118</c:v>
                </c:pt>
                <c:pt idx="65">
                  <c:v>0.5</c:v>
                </c:pt>
                <c:pt idx="66">
                  <c:v>0.30769230769230771</c:v>
                </c:pt>
                <c:pt idx="67">
                  <c:v>#N/A</c:v>
                </c:pt>
                <c:pt idx="68">
                  <c:v>0.46153846153846156</c:v>
                </c:pt>
                <c:pt idx="69">
                  <c:v>0.84848484848484851</c:v>
                </c:pt>
                <c:pt idx="70">
                  <c:v>0.92380952380952386</c:v>
                </c:pt>
                <c:pt idx="71">
                  <c:v>0.5</c:v>
                </c:pt>
                <c:pt idx="72">
                  <c:v>0.6029411764705882</c:v>
                </c:pt>
                <c:pt idx="73">
                  <c:v>0.83333333333333337</c:v>
                </c:pt>
                <c:pt idx="74">
                  <c:v>0.5524861878453039</c:v>
                </c:pt>
                <c:pt idx="75">
                  <c:v>0.6428571428571429</c:v>
                </c:pt>
                <c:pt idx="76">
                  <c:v>0.90370370370370368</c:v>
                </c:pt>
                <c:pt idx="77">
                  <c:v>0.62015503875968991</c:v>
                </c:pt>
                <c:pt idx="78">
                  <c:v>0.53191489361702127</c:v>
                </c:pt>
                <c:pt idx="79">
                  <c:v>0.46153846153846156</c:v>
                </c:pt>
                <c:pt idx="80">
                  <c:v>#N/A</c:v>
                </c:pt>
                <c:pt idx="81">
                  <c:v>0.53488372093023251</c:v>
                </c:pt>
                <c:pt idx="82">
                  <c:v>0.5714285714285714</c:v>
                </c:pt>
                <c:pt idx="83">
                  <c:v>0.4144144144144144</c:v>
                </c:pt>
                <c:pt idx="84">
                  <c:v>0.52941176470588236</c:v>
                </c:pt>
                <c:pt idx="85">
                  <c:v>0.76521739130434785</c:v>
                </c:pt>
                <c:pt idx="86">
                  <c:v>0.53846153846153844</c:v>
                </c:pt>
                <c:pt idx="87">
                  <c:v>0.5636363636363636</c:v>
                </c:pt>
                <c:pt idx="88">
                  <c:v>0.75</c:v>
                </c:pt>
                <c:pt idx="89">
                  <c:v>0.41463414634146339</c:v>
                </c:pt>
                <c:pt idx="90">
                  <c:v>0.54871794871794877</c:v>
                </c:pt>
                <c:pt idx="91">
                  <c:v>0.51851851851851849</c:v>
                </c:pt>
                <c:pt idx="92">
                  <c:v>0.75</c:v>
                </c:pt>
                <c:pt idx="93">
                  <c:v>1</c:v>
                </c:pt>
                <c:pt idx="94">
                  <c:v>0.4</c:v>
                </c:pt>
                <c:pt idx="95">
                  <c:v>0</c:v>
                </c:pt>
                <c:pt idx="96">
                  <c:v>0.52631578947368418</c:v>
                </c:pt>
                <c:pt idx="97">
                  <c:v>1</c:v>
                </c:pt>
                <c:pt idx="98">
                  <c:v>0.58861788617886179</c:v>
                </c:pt>
                <c:pt idx="99">
                  <c:v>0.4</c:v>
                </c:pt>
                <c:pt idx="100">
                  <c:v>#N/A</c:v>
                </c:pt>
                <c:pt idx="101">
                  <c:v>0.34375</c:v>
                </c:pt>
                <c:pt idx="102">
                  <c:v>0.59677419354838712</c:v>
                </c:pt>
                <c:pt idx="103">
                  <c:v>0.5518072289156627</c:v>
                </c:pt>
                <c:pt idx="104">
                  <c:v>0.52046783625730997</c:v>
                </c:pt>
                <c:pt idx="105">
                  <c:v>0.41463414634146339</c:v>
                </c:pt>
                <c:pt idx="106">
                  <c:v>0.7432432432432432</c:v>
                </c:pt>
                <c:pt idx="107">
                  <c:v>0.36401673640167365</c:v>
                </c:pt>
                <c:pt idx="108">
                  <c:v>#N/A</c:v>
                </c:pt>
                <c:pt idx="109">
                  <c:v>0.6875</c:v>
                </c:pt>
                <c:pt idx="110">
                  <c:v>0.6216216216216216</c:v>
                </c:pt>
                <c:pt idx="111">
                  <c:v>0.22222222222222221</c:v>
                </c:pt>
                <c:pt idx="112">
                  <c:v>0.42857142857142855</c:v>
                </c:pt>
                <c:pt idx="113">
                  <c:v>#N/A</c:v>
                </c:pt>
                <c:pt idx="114">
                  <c:v>0.44444444444444442</c:v>
                </c:pt>
                <c:pt idx="115">
                  <c:v>#N/A</c:v>
                </c:pt>
                <c:pt idx="116">
                  <c:v>0.125</c:v>
                </c:pt>
                <c:pt idx="117">
                  <c:v>0.44444444444444442</c:v>
                </c:pt>
                <c:pt idx="118">
                  <c:v>0.68421052631578949</c:v>
                </c:pt>
              </c:numCache>
            </c:numRef>
          </c:val>
          <c:extLst>
            <c:ext xmlns:c16="http://schemas.microsoft.com/office/drawing/2014/chart" uri="{C3380CC4-5D6E-409C-BE32-E72D297353CC}">
              <c16:uniqueId val="{00000000-A743-43A3-874C-1A6F3403A608}"/>
            </c:ext>
          </c:extLst>
        </c:ser>
        <c:dLbls>
          <c:showLegendKey val="0"/>
          <c:showVal val="0"/>
          <c:showCatName val="0"/>
          <c:showSerName val="0"/>
          <c:showPercent val="0"/>
          <c:showBubbleSize val="0"/>
        </c:dLbls>
        <c:gapWidth val="219"/>
        <c:overlap val="-27"/>
        <c:axId val="1096508104"/>
        <c:axId val="1096510072"/>
      </c:barChart>
      <c:catAx>
        <c:axId val="10965081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096510072"/>
        <c:crosses val="autoZero"/>
        <c:auto val="1"/>
        <c:lblAlgn val="ctr"/>
        <c:lblOffset val="100"/>
        <c:noMultiLvlLbl val="0"/>
      </c:catAx>
      <c:valAx>
        <c:axId val="109651007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09650810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[Universitetas_pirmoji_pakopa.xlsx]Sheet2!PivotTable5</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ivotFmts>
      <c:pivotFmt>
        <c:idx val="0"/>
        <c:spPr>
          <a:solidFill>
            <a:schemeClr val="accent1"/>
          </a:solidFill>
          <a:ln>
            <a:noFill/>
          </a:ln>
          <a:effectLst/>
        </c:spPr>
        <c:marker>
          <c:symbol val="none"/>
        </c:marker>
      </c:pivotFmt>
    </c:pivotFmts>
    <c:plotArea>
      <c:layout/>
      <c:barChart>
        <c:barDir val="col"/>
        <c:grouping val="clustered"/>
        <c:varyColors val="0"/>
        <c:ser>
          <c:idx val="0"/>
          <c:order val="0"/>
          <c:tx>
            <c:strRef>
              <c:f>Sheet2!$B$176</c:f>
              <c:strCache>
                <c:ptCount val="1"/>
                <c:pt idx="0">
                  <c:v>Total</c:v>
                </c:pt>
              </c:strCache>
            </c:strRef>
          </c:tx>
          <c:spPr>
            <a:solidFill>
              <a:schemeClr val="accent1"/>
            </a:solidFill>
            <a:ln>
              <a:noFill/>
            </a:ln>
            <a:effectLst/>
          </c:spPr>
          <c:invertIfNegative val="0"/>
          <c:cat>
            <c:strRef>
              <c:f>Sheet2!$A$177:$A$296</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Sheet2!$B$177:$B$296</c:f>
              <c:numCache>
                <c:formatCode>General</c:formatCode>
                <c:ptCount val="119"/>
                <c:pt idx="0">
                  <c:v>0.34782608695652173</c:v>
                </c:pt>
                <c:pt idx="1">
                  <c:v>0.63636363636363635</c:v>
                </c:pt>
                <c:pt idx="2">
                  <c:v>0.49514563106796117</c:v>
                </c:pt>
                <c:pt idx="4">
                  <c:v>0.3611111111111111</c:v>
                </c:pt>
                <c:pt idx="5">
                  <c:v>0.58571428571428574</c:v>
                </c:pt>
                <c:pt idx="6">
                  <c:v>0.35294117647058826</c:v>
                </c:pt>
                <c:pt idx="7">
                  <c:v>0.87610619469026552</c:v>
                </c:pt>
                <c:pt idx="9">
                  <c:v>0.601123595505618</c:v>
                </c:pt>
                <c:pt idx="10">
                  <c:v>0.42222222222222222</c:v>
                </c:pt>
                <c:pt idx="11">
                  <c:v>0.76</c:v>
                </c:pt>
                <c:pt idx="13">
                  <c:v>0.5</c:v>
                </c:pt>
                <c:pt idx="14">
                  <c:v>0.42</c:v>
                </c:pt>
                <c:pt idx="15">
                  <c:v>0.45</c:v>
                </c:pt>
                <c:pt idx="16">
                  <c:v>0.52173913043478259</c:v>
                </c:pt>
                <c:pt idx="17">
                  <c:v>0.64583333333333337</c:v>
                </c:pt>
                <c:pt idx="18">
                  <c:v>0.59375</c:v>
                </c:pt>
                <c:pt idx="19">
                  <c:v>0.54480286738351258</c:v>
                </c:pt>
                <c:pt idx="20">
                  <c:v>0.45051194539249145</c:v>
                </c:pt>
                <c:pt idx="21">
                  <c:v>0.58163265306122447</c:v>
                </c:pt>
                <c:pt idx="22">
                  <c:v>0.42857142857142855</c:v>
                </c:pt>
                <c:pt idx="23">
                  <c:v>0.55474452554744524</c:v>
                </c:pt>
                <c:pt idx="24">
                  <c:v>0.42105263157894735</c:v>
                </c:pt>
                <c:pt idx="25">
                  <c:v>0.55000000000000004</c:v>
                </c:pt>
                <c:pt idx="26">
                  <c:v>0.57798165137614677</c:v>
                </c:pt>
                <c:pt idx="27">
                  <c:v>0.59433962264150941</c:v>
                </c:pt>
                <c:pt idx="28">
                  <c:v>0.6</c:v>
                </c:pt>
                <c:pt idx="29">
                  <c:v>0.52083333333333337</c:v>
                </c:pt>
                <c:pt idx="30">
                  <c:v>0.38709677419354838</c:v>
                </c:pt>
                <c:pt idx="31">
                  <c:v>0.25</c:v>
                </c:pt>
                <c:pt idx="32">
                  <c:v>0.5</c:v>
                </c:pt>
                <c:pt idx="33">
                  <c:v>0.6</c:v>
                </c:pt>
                <c:pt idx="34">
                  <c:v>0.83333333333333337</c:v>
                </c:pt>
                <c:pt idx="36">
                  <c:v>0.51086956521739135</c:v>
                </c:pt>
                <c:pt idx="37">
                  <c:v>0.86363636363636365</c:v>
                </c:pt>
                <c:pt idx="38">
                  <c:v>0.77777777777777779</c:v>
                </c:pt>
                <c:pt idx="39">
                  <c:v>0.74803149606299213</c:v>
                </c:pt>
                <c:pt idx="40">
                  <c:v>0.55000000000000004</c:v>
                </c:pt>
                <c:pt idx="41">
                  <c:v>0.38202247191011235</c:v>
                </c:pt>
                <c:pt idx="42">
                  <c:v>0.37037037037037035</c:v>
                </c:pt>
                <c:pt idx="43">
                  <c:v>0.75</c:v>
                </c:pt>
                <c:pt idx="46">
                  <c:v>0.52380952380952384</c:v>
                </c:pt>
                <c:pt idx="47">
                  <c:v>0</c:v>
                </c:pt>
                <c:pt idx="48">
                  <c:v>0.4</c:v>
                </c:pt>
                <c:pt idx="49">
                  <c:v>0.64189189189189189</c:v>
                </c:pt>
                <c:pt idx="50">
                  <c:v>0.52</c:v>
                </c:pt>
                <c:pt idx="52">
                  <c:v>0.52459016393442626</c:v>
                </c:pt>
                <c:pt idx="53">
                  <c:v>0.40909090909090912</c:v>
                </c:pt>
                <c:pt idx="56">
                  <c:v>0.36170212765957449</c:v>
                </c:pt>
                <c:pt idx="57">
                  <c:v>0.62337662337662336</c:v>
                </c:pt>
                <c:pt idx="58">
                  <c:v>0.42857142857142855</c:v>
                </c:pt>
                <c:pt idx="59">
                  <c:v>0.99195710455764075</c:v>
                </c:pt>
                <c:pt idx="62">
                  <c:v>0.55555555555555558</c:v>
                </c:pt>
                <c:pt idx="63">
                  <c:v>1</c:v>
                </c:pt>
                <c:pt idx="64">
                  <c:v>0.375</c:v>
                </c:pt>
                <c:pt idx="66">
                  <c:v>0.3902439024390244</c:v>
                </c:pt>
                <c:pt idx="68">
                  <c:v>0.45901639344262296</c:v>
                </c:pt>
                <c:pt idx="69">
                  <c:v>0.79365079365079361</c:v>
                </c:pt>
                <c:pt idx="70">
                  <c:v>0.97385620915032678</c:v>
                </c:pt>
                <c:pt idx="72">
                  <c:v>0.62815884476534301</c:v>
                </c:pt>
                <c:pt idx="73">
                  <c:v>0.3</c:v>
                </c:pt>
                <c:pt idx="74">
                  <c:v>0.55609756097560981</c:v>
                </c:pt>
                <c:pt idx="75">
                  <c:v>0.8571428571428571</c:v>
                </c:pt>
                <c:pt idx="76">
                  <c:v>0.94285714285714284</c:v>
                </c:pt>
                <c:pt idx="77">
                  <c:v>0.60869565217391308</c:v>
                </c:pt>
                <c:pt idx="78">
                  <c:v>0.63779527559055116</c:v>
                </c:pt>
                <c:pt idx="79">
                  <c:v>0.44444444444444442</c:v>
                </c:pt>
                <c:pt idx="81">
                  <c:v>0.71794871794871795</c:v>
                </c:pt>
                <c:pt idx="82">
                  <c:v>0.58333333333333337</c:v>
                </c:pt>
                <c:pt idx="83">
                  <c:v>0.41621621621621624</c:v>
                </c:pt>
                <c:pt idx="84">
                  <c:v>0.625</c:v>
                </c:pt>
                <c:pt idx="85">
                  <c:v>0.84615384615384615</c:v>
                </c:pt>
                <c:pt idx="86">
                  <c:v>0.5714285714285714</c:v>
                </c:pt>
                <c:pt idx="87">
                  <c:v>0.43367346938775508</c:v>
                </c:pt>
                <c:pt idx="88">
                  <c:v>0.37777777777777777</c:v>
                </c:pt>
                <c:pt idx="89">
                  <c:v>0.33333333333333331</c:v>
                </c:pt>
                <c:pt idx="90">
                  <c:v>0.5457413249211357</c:v>
                </c:pt>
                <c:pt idx="91">
                  <c:v>0.55555555555555558</c:v>
                </c:pt>
                <c:pt idx="92">
                  <c:v>0.6811594202898551</c:v>
                </c:pt>
                <c:pt idx="93">
                  <c:v>0.75</c:v>
                </c:pt>
                <c:pt idx="94">
                  <c:v>0.83333333333333337</c:v>
                </c:pt>
                <c:pt idx="96">
                  <c:v>0.88888888888888884</c:v>
                </c:pt>
                <c:pt idx="98">
                  <c:v>0.5842696629213483</c:v>
                </c:pt>
                <c:pt idx="99">
                  <c:v>0.66666666666666663</c:v>
                </c:pt>
                <c:pt idx="101">
                  <c:v>0.12698412698412698</c:v>
                </c:pt>
                <c:pt idx="102">
                  <c:v>0.55156950672645744</c:v>
                </c:pt>
                <c:pt idx="103">
                  <c:v>0.56219709208400648</c:v>
                </c:pt>
                <c:pt idx="104">
                  <c:v>0.55481727574750828</c:v>
                </c:pt>
                <c:pt idx="105">
                  <c:v>0.73684210526315785</c:v>
                </c:pt>
                <c:pt idx="106">
                  <c:v>0.83333333333333337</c:v>
                </c:pt>
                <c:pt idx="107">
                  <c:v>0.4</c:v>
                </c:pt>
                <c:pt idx="109">
                  <c:v>0.90909090909090906</c:v>
                </c:pt>
                <c:pt idx="110">
                  <c:v>0.59803921568627449</c:v>
                </c:pt>
                <c:pt idx="111">
                  <c:v>0.2</c:v>
                </c:pt>
                <c:pt idx="112">
                  <c:v>0.66666666666666663</c:v>
                </c:pt>
                <c:pt idx="114">
                  <c:v>0.45652173913043476</c:v>
                </c:pt>
                <c:pt idx="117">
                  <c:v>0.5</c:v>
                </c:pt>
                <c:pt idx="118">
                  <c:v>0.72413793103448276</c:v>
                </c:pt>
              </c:numCache>
            </c:numRef>
          </c:val>
          <c:extLst>
            <c:ext xmlns:c16="http://schemas.microsoft.com/office/drawing/2014/chart" uri="{C3380CC4-5D6E-409C-BE32-E72D297353CC}">
              <c16:uniqueId val="{00000000-3CC8-4AFB-ADCB-F80EB4C98E7D}"/>
            </c:ext>
          </c:extLst>
        </c:ser>
        <c:dLbls>
          <c:showLegendKey val="0"/>
          <c:showVal val="0"/>
          <c:showCatName val="0"/>
          <c:showSerName val="0"/>
          <c:showPercent val="0"/>
          <c:showBubbleSize val="0"/>
        </c:dLbls>
        <c:gapWidth val="219"/>
        <c:overlap val="-27"/>
        <c:axId val="464640864"/>
        <c:axId val="464642504"/>
      </c:barChart>
      <c:catAx>
        <c:axId val="4646408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464642504"/>
        <c:crosses val="autoZero"/>
        <c:auto val="1"/>
        <c:lblAlgn val="ctr"/>
        <c:lblOffset val="100"/>
        <c:noMultiLvlLbl val="0"/>
      </c:catAx>
      <c:valAx>
        <c:axId val="4646425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46464086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[Universitetas_pirmoji_pakopa.xlsx]Sheet2!PivotTable6</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ivotFmts>
      <c:pivotFmt>
        <c:idx val="0"/>
        <c:spPr>
          <a:solidFill>
            <a:schemeClr val="accent1"/>
          </a:solidFill>
          <a:ln>
            <a:noFill/>
          </a:ln>
          <a:effectLst/>
        </c:spPr>
        <c:marker>
          <c:symbol val="none"/>
        </c:marker>
      </c:pivotFmt>
    </c:pivotFmts>
    <c:plotArea>
      <c:layout/>
      <c:barChart>
        <c:barDir val="col"/>
        <c:grouping val="clustered"/>
        <c:varyColors val="0"/>
        <c:ser>
          <c:idx val="0"/>
          <c:order val="0"/>
          <c:tx>
            <c:strRef>
              <c:f>Sheet2!$I$135</c:f>
              <c:strCache>
                <c:ptCount val="1"/>
                <c:pt idx="0">
                  <c:v>Total</c:v>
                </c:pt>
              </c:strCache>
            </c:strRef>
          </c:tx>
          <c:spPr>
            <a:solidFill>
              <a:schemeClr val="accent1"/>
            </a:solidFill>
            <a:ln>
              <a:noFill/>
            </a:ln>
            <a:effectLst/>
          </c:spPr>
          <c:invertIfNegative val="0"/>
          <c:cat>
            <c:strRef>
              <c:f>Sheet2!$H$136:$H$255</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Sheet2!$I$136:$I$255</c:f>
              <c:numCache>
                <c:formatCode>General</c:formatCode>
                <c:ptCount val="119"/>
                <c:pt idx="0">
                  <c:v>0.90384615384615385</c:v>
                </c:pt>
                <c:pt idx="1">
                  <c:v>0.70588235294117652</c:v>
                </c:pt>
                <c:pt idx="2">
                  <c:v>0.77551020408163263</c:v>
                </c:pt>
                <c:pt idx="3">
                  <c:v>#N/A</c:v>
                </c:pt>
                <c:pt idx="4">
                  <c:v>0.6607142857142857</c:v>
                </c:pt>
                <c:pt idx="5">
                  <c:v>0.88888888888888884</c:v>
                </c:pt>
                <c:pt idx="6">
                  <c:v>0.78260869565217395</c:v>
                </c:pt>
                <c:pt idx="7">
                  <c:v>0.74566473988439308</c:v>
                </c:pt>
                <c:pt idx="8">
                  <c:v>#N/A</c:v>
                </c:pt>
                <c:pt idx="9">
                  <c:v>0.82666666666666666</c:v>
                </c:pt>
                <c:pt idx="10">
                  <c:v>0.7</c:v>
                </c:pt>
                <c:pt idx="11">
                  <c:v>0.7142857142857143</c:v>
                </c:pt>
                <c:pt idx="12">
                  <c:v>#N/A</c:v>
                </c:pt>
                <c:pt idx="13">
                  <c:v>0.8</c:v>
                </c:pt>
                <c:pt idx="14">
                  <c:v>0.79104477611940294</c:v>
                </c:pt>
                <c:pt idx="15">
                  <c:v>0.83333333333333337</c:v>
                </c:pt>
                <c:pt idx="16">
                  <c:v>0.46153846153846156</c:v>
                </c:pt>
                <c:pt idx="17">
                  <c:v>0.59340659340659341</c:v>
                </c:pt>
                <c:pt idx="18">
                  <c:v>0.78048780487804881</c:v>
                </c:pt>
                <c:pt idx="19">
                  <c:v>0.85231447465099197</c:v>
                </c:pt>
                <c:pt idx="20">
                  <c:v>0.9</c:v>
                </c:pt>
                <c:pt idx="21">
                  <c:v>0.92792792792792789</c:v>
                </c:pt>
                <c:pt idx="22">
                  <c:v>0.875</c:v>
                </c:pt>
                <c:pt idx="23">
                  <c:v>0.96478873239436624</c:v>
                </c:pt>
                <c:pt idx="24">
                  <c:v>0.68965517241379315</c:v>
                </c:pt>
                <c:pt idx="25">
                  <c:v>0.59420289855072461</c:v>
                </c:pt>
                <c:pt idx="26">
                  <c:v>0.8984375</c:v>
                </c:pt>
                <c:pt idx="27">
                  <c:v>0.82307692307692304</c:v>
                </c:pt>
                <c:pt idx="28">
                  <c:v>0.47058823529411764</c:v>
                </c:pt>
                <c:pt idx="29">
                  <c:v>0.85217391304347823</c:v>
                </c:pt>
                <c:pt idx="30">
                  <c:v>0.81578947368421051</c:v>
                </c:pt>
                <c:pt idx="31">
                  <c:v>0.8</c:v>
                </c:pt>
                <c:pt idx="32">
                  <c:v>0.54761904761904767</c:v>
                </c:pt>
                <c:pt idx="33">
                  <c:v>0.625</c:v>
                </c:pt>
                <c:pt idx="34">
                  <c:v>1</c:v>
                </c:pt>
                <c:pt idx="35">
                  <c:v>#N/A</c:v>
                </c:pt>
                <c:pt idx="36">
                  <c:v>0.86363636363636365</c:v>
                </c:pt>
                <c:pt idx="37">
                  <c:v>0.97826086956521741</c:v>
                </c:pt>
                <c:pt idx="38">
                  <c:v>0.86956521739130432</c:v>
                </c:pt>
                <c:pt idx="39">
                  <c:v>0.82424242424242422</c:v>
                </c:pt>
                <c:pt idx="40">
                  <c:v>0.7142857142857143</c:v>
                </c:pt>
                <c:pt idx="41">
                  <c:v>0.69696969696969702</c:v>
                </c:pt>
                <c:pt idx="42">
                  <c:v>0.66666666666666663</c:v>
                </c:pt>
                <c:pt idx="43">
                  <c:v>1</c:v>
                </c:pt>
                <c:pt idx="44">
                  <c:v>#N/A</c:v>
                </c:pt>
                <c:pt idx="45">
                  <c:v>#N/A</c:v>
                </c:pt>
                <c:pt idx="46">
                  <c:v>0.80769230769230771</c:v>
                </c:pt>
                <c:pt idx="47">
                  <c:v>0.5</c:v>
                </c:pt>
                <c:pt idx="48">
                  <c:v>0.8571428571428571</c:v>
                </c:pt>
                <c:pt idx="49">
                  <c:v>0.7168141592920354</c:v>
                </c:pt>
                <c:pt idx="50">
                  <c:v>0.67441860465116277</c:v>
                </c:pt>
                <c:pt idx="51">
                  <c:v>#N/A</c:v>
                </c:pt>
                <c:pt idx="52">
                  <c:v>0.74576271186440679</c:v>
                </c:pt>
                <c:pt idx="53">
                  <c:v>0.78125</c:v>
                </c:pt>
                <c:pt idx="54">
                  <c:v>#N/A</c:v>
                </c:pt>
                <c:pt idx="55">
                  <c:v>#N/A</c:v>
                </c:pt>
                <c:pt idx="56">
                  <c:v>0.92307692307692313</c:v>
                </c:pt>
                <c:pt idx="57">
                  <c:v>0.88826815642458101</c:v>
                </c:pt>
                <c:pt idx="58">
                  <c:v>0.92156862745098034</c:v>
                </c:pt>
                <c:pt idx="59">
                  <c:v>0.91366906474820142</c:v>
                </c:pt>
                <c:pt idx="60">
                  <c:v>#N/A</c:v>
                </c:pt>
                <c:pt idx="61">
                  <c:v>#N/A</c:v>
                </c:pt>
                <c:pt idx="62">
                  <c:v>0.81818181818181823</c:v>
                </c:pt>
                <c:pt idx="63">
                  <c:v>0.58333333333333337</c:v>
                </c:pt>
                <c:pt idx="64">
                  <c:v>0.61290322580645162</c:v>
                </c:pt>
                <c:pt idx="65">
                  <c:v>#N/A</c:v>
                </c:pt>
                <c:pt idx="66">
                  <c:v>0.88</c:v>
                </c:pt>
                <c:pt idx="67">
                  <c:v>#N/A</c:v>
                </c:pt>
                <c:pt idx="68">
                  <c:v>0.77108433734939763</c:v>
                </c:pt>
                <c:pt idx="69">
                  <c:v>0.68571428571428572</c:v>
                </c:pt>
                <c:pt idx="70">
                  <c:v>0.98076923076923073</c:v>
                </c:pt>
                <c:pt idx="71">
                  <c:v>#N/A</c:v>
                </c:pt>
                <c:pt idx="72">
                  <c:v>0.81750465549348228</c:v>
                </c:pt>
                <c:pt idx="73">
                  <c:v>0.91666666666666663</c:v>
                </c:pt>
                <c:pt idx="74">
                  <c:v>0.80727272727272725</c:v>
                </c:pt>
                <c:pt idx="75">
                  <c:v>0.81578947368421051</c:v>
                </c:pt>
                <c:pt idx="76">
                  <c:v>0.9098360655737705</c:v>
                </c:pt>
                <c:pt idx="77">
                  <c:v>0.73275862068965514</c:v>
                </c:pt>
                <c:pt idx="78">
                  <c:v>0.83333333333333337</c:v>
                </c:pt>
                <c:pt idx="79">
                  <c:v>0.6875</c:v>
                </c:pt>
                <c:pt idx="80">
                  <c:v>#N/A</c:v>
                </c:pt>
                <c:pt idx="81">
                  <c:v>0.87755102040816324</c:v>
                </c:pt>
                <c:pt idx="82">
                  <c:v>0.9285714285714286</c:v>
                </c:pt>
                <c:pt idx="83">
                  <c:v>0.89302325581395348</c:v>
                </c:pt>
                <c:pt idx="84">
                  <c:v>0.66666666666666663</c:v>
                </c:pt>
                <c:pt idx="85">
                  <c:v>0.93076923076923079</c:v>
                </c:pt>
                <c:pt idx="86">
                  <c:v>0.77777777777777779</c:v>
                </c:pt>
                <c:pt idx="87">
                  <c:v>0.81404958677685946</c:v>
                </c:pt>
                <c:pt idx="88">
                  <c:v>0.7931034482758621</c:v>
                </c:pt>
                <c:pt idx="89">
                  <c:v>0.74137931034482762</c:v>
                </c:pt>
                <c:pt idx="90">
                  <c:v>0.88919667590027696</c:v>
                </c:pt>
                <c:pt idx="91">
                  <c:v>0.76</c:v>
                </c:pt>
                <c:pt idx="92">
                  <c:v>0.9135802469135802</c:v>
                </c:pt>
                <c:pt idx="93">
                  <c:v>0.8</c:v>
                </c:pt>
                <c:pt idx="94">
                  <c:v>0.63636363636363635</c:v>
                </c:pt>
                <c:pt idx="95">
                  <c:v>#N/A</c:v>
                </c:pt>
                <c:pt idx="96">
                  <c:v>0.62857142857142856</c:v>
                </c:pt>
                <c:pt idx="97">
                  <c:v>#N/A</c:v>
                </c:pt>
                <c:pt idx="98">
                  <c:v>0.84061930783242256</c:v>
                </c:pt>
                <c:pt idx="99">
                  <c:v>0.66666666666666663</c:v>
                </c:pt>
                <c:pt idx="100">
                  <c:v>#N/A</c:v>
                </c:pt>
                <c:pt idx="101">
                  <c:v>0.69791666666666663</c:v>
                </c:pt>
                <c:pt idx="102">
                  <c:v>0.83214285714285718</c:v>
                </c:pt>
                <c:pt idx="103">
                  <c:v>0.79874999999999996</c:v>
                </c:pt>
                <c:pt idx="104">
                  <c:v>0.8607242339832869</c:v>
                </c:pt>
                <c:pt idx="105">
                  <c:v>0.76923076923076927</c:v>
                </c:pt>
                <c:pt idx="106">
                  <c:v>0.86111111111111116</c:v>
                </c:pt>
                <c:pt idx="107">
                  <c:v>0.80575539568345322</c:v>
                </c:pt>
                <c:pt idx="108">
                  <c:v>#N/A</c:v>
                </c:pt>
                <c:pt idx="109">
                  <c:v>0.84615384615384615</c:v>
                </c:pt>
                <c:pt idx="110">
                  <c:v>0.80620155038759689</c:v>
                </c:pt>
                <c:pt idx="111">
                  <c:v>0.76923076923076927</c:v>
                </c:pt>
                <c:pt idx="112">
                  <c:v>0.88888888888888884</c:v>
                </c:pt>
                <c:pt idx="113">
                  <c:v>#N/A</c:v>
                </c:pt>
                <c:pt idx="114">
                  <c:v>0.6428571428571429</c:v>
                </c:pt>
                <c:pt idx="115">
                  <c:v>#N/A</c:v>
                </c:pt>
                <c:pt idx="116">
                  <c:v>#N/A</c:v>
                </c:pt>
                <c:pt idx="117">
                  <c:v>0.625</c:v>
                </c:pt>
                <c:pt idx="118">
                  <c:v>0.58823529411764708</c:v>
                </c:pt>
              </c:numCache>
            </c:numRef>
          </c:val>
          <c:extLst>
            <c:ext xmlns:c16="http://schemas.microsoft.com/office/drawing/2014/chart" uri="{C3380CC4-5D6E-409C-BE32-E72D297353CC}">
              <c16:uniqueId val="{00000000-7AC9-47C6-BFA6-A26169C9C5FB}"/>
            </c:ext>
          </c:extLst>
        </c:ser>
        <c:dLbls>
          <c:showLegendKey val="0"/>
          <c:showVal val="0"/>
          <c:showCatName val="0"/>
          <c:showSerName val="0"/>
          <c:showPercent val="0"/>
          <c:showBubbleSize val="0"/>
        </c:dLbls>
        <c:gapWidth val="219"/>
        <c:overlap val="-27"/>
        <c:axId val="1414028888"/>
        <c:axId val="609921983"/>
      </c:barChart>
      <c:catAx>
        <c:axId val="14140288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609921983"/>
        <c:crosses val="autoZero"/>
        <c:auto val="1"/>
        <c:lblAlgn val="ctr"/>
        <c:lblOffset val="100"/>
        <c:noMultiLvlLbl val="0"/>
      </c:catAx>
      <c:valAx>
        <c:axId val="6099219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141402888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[Universitetas_pirmoji_pakopa.xlsx]Pivot_15_16!PivotTable4</c:name>
    <c:fmtId val="2"/>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s>
    <c:plotArea>
      <c:layout/>
      <c:barChart>
        <c:barDir val="col"/>
        <c:grouping val="clustered"/>
        <c:varyColors val="0"/>
        <c:ser>
          <c:idx val="0"/>
          <c:order val="0"/>
          <c:tx>
            <c:strRef>
              <c:f>Pivot_15_16!$B$5</c:f>
              <c:strCache>
                <c:ptCount val="1"/>
                <c:pt idx="0">
                  <c:v>Total</c:v>
                </c:pt>
              </c:strCache>
            </c:strRef>
          </c:tx>
          <c:spPr>
            <a:solidFill>
              <a:schemeClr val="accent1"/>
            </a:solidFill>
            <a:ln>
              <a:noFill/>
            </a:ln>
            <a:effectLst/>
          </c:spPr>
          <c:invertIfNegative val="0"/>
          <c:cat>
            <c:strRef>
              <c:f>Pivot_15_16!$A$6:$A$125</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Pivot_15_16!$B$6:$B$125</c:f>
              <c:numCache>
                <c:formatCode>General</c:formatCode>
                <c:ptCount val="119"/>
                <c:pt idx="0">
                  <c:v>1146.8307722616228</c:v>
                </c:pt>
                <c:pt idx="1">
                  <c:v>638.89156249999996</c:v>
                </c:pt>
                <c:pt idx="2">
                  <c:v>588.97947217180877</c:v>
                </c:pt>
                <c:pt idx="3">
                  <c:v>#N/A</c:v>
                </c:pt>
                <c:pt idx="4">
                  <c:v>559.86573902027044</c:v>
                </c:pt>
                <c:pt idx="5">
                  <c:v>652.5469123931623</c:v>
                </c:pt>
                <c:pt idx="6">
                  <c:v>480.45727777777779</c:v>
                </c:pt>
                <c:pt idx="7">
                  <c:v>600.87227458180314</c:v>
                </c:pt>
                <c:pt idx="8">
                  <c:v>#N/A</c:v>
                </c:pt>
                <c:pt idx="9">
                  <c:v>687.19175176121621</c:v>
                </c:pt>
                <c:pt idx="10">
                  <c:v>545.83894316620888</c:v>
                </c:pt>
                <c:pt idx="11">
                  <c:v>639.24499545454546</c:v>
                </c:pt>
                <c:pt idx="12">
                  <c:v>#N/A</c:v>
                </c:pt>
                <c:pt idx="13">
                  <c:v>514.30827380952383</c:v>
                </c:pt>
                <c:pt idx="14">
                  <c:v>563.59496054888518</c:v>
                </c:pt>
                <c:pt idx="15">
                  <c:v>730.05461842105274</c:v>
                </c:pt>
                <c:pt idx="16">
                  <c:v>530.67462280701761</c:v>
                </c:pt>
                <c:pt idx="17">
                  <c:v>550.46276515151521</c:v>
                </c:pt>
                <c:pt idx="18">
                  <c:v>595.27045036764707</c:v>
                </c:pt>
                <c:pt idx="19">
                  <c:v>786.417339547138</c:v>
                </c:pt>
                <c:pt idx="20">
                  <c:v>871.21648684648676</c:v>
                </c:pt>
                <c:pt idx="21">
                  <c:v>871.58396513680486</c:v>
                </c:pt>
                <c:pt idx="22">
                  <c:v>544.74285714285713</c:v>
                </c:pt>
                <c:pt idx="23">
                  <c:v>1358.1378140946963</c:v>
                </c:pt>
                <c:pt idx="24">
                  <c:v>605.60725000000002</c:v>
                </c:pt>
                <c:pt idx="25">
                  <c:v>540.28744207317072</c:v>
                </c:pt>
                <c:pt idx="26">
                  <c:v>799.38760779919312</c:v>
                </c:pt>
                <c:pt idx="27">
                  <c:v>713.88923193888127</c:v>
                </c:pt>
                <c:pt idx="28">
                  <c:v>451.80906250000004</c:v>
                </c:pt>
                <c:pt idx="29">
                  <c:v>855.92735699913749</c:v>
                </c:pt>
                <c:pt idx="30">
                  <c:v>533.82526696329251</c:v>
                </c:pt>
                <c:pt idx="31">
                  <c:v>620.38</c:v>
                </c:pt>
                <c:pt idx="32">
                  <c:v>472.05282608695654</c:v>
                </c:pt>
                <c:pt idx="33">
                  <c:v>600.07100000000003</c:v>
                </c:pt>
                <c:pt idx="34">
                  <c:v>733.14166666666665</c:v>
                </c:pt>
                <c:pt idx="35">
                  <c:v>#N/A</c:v>
                </c:pt>
                <c:pt idx="36">
                  <c:v>740.17816207184637</c:v>
                </c:pt>
                <c:pt idx="37">
                  <c:v>1116.9888518518515</c:v>
                </c:pt>
                <c:pt idx="38">
                  <c:v>1159.5412032174552</c:v>
                </c:pt>
                <c:pt idx="39">
                  <c:v>888.59319639812452</c:v>
                </c:pt>
                <c:pt idx="40">
                  <c:v>586.18599999999992</c:v>
                </c:pt>
                <c:pt idx="41">
                  <c:v>623.00494817997969</c:v>
                </c:pt>
                <c:pt idx="42">
                  <c:v>619.30331481481494</c:v>
                </c:pt>
                <c:pt idx="43">
                  <c:v>429.34500000000003</c:v>
                </c:pt>
                <c:pt idx="44">
                  <c:v>#N/A</c:v>
                </c:pt>
                <c:pt idx="45">
                  <c:v>582.3685714285715</c:v>
                </c:pt>
                <c:pt idx="46">
                  <c:v>977.1148809523811</c:v>
                </c:pt>
                <c:pt idx="47">
                  <c:v>793.5441666666668</c:v>
                </c:pt>
                <c:pt idx="48">
                  <c:v>528.88166666666677</c:v>
                </c:pt>
                <c:pt idx="49">
                  <c:v>645.50041493364995</c:v>
                </c:pt>
                <c:pt idx="50">
                  <c:v>708.95574933686999</c:v>
                </c:pt>
                <c:pt idx="51">
                  <c:v>#N/A</c:v>
                </c:pt>
                <c:pt idx="52">
                  <c:v>583.16100439882689</c:v>
                </c:pt>
                <c:pt idx="53">
                  <c:v>670.84427500000004</c:v>
                </c:pt>
                <c:pt idx="54">
                  <c:v>#N/A</c:v>
                </c:pt>
                <c:pt idx="55">
                  <c:v>500.69416666666672</c:v>
                </c:pt>
                <c:pt idx="56">
                  <c:v>740.53135416666669</c:v>
                </c:pt>
                <c:pt idx="57">
                  <c:v>770.08148880993224</c:v>
                </c:pt>
                <c:pt idx="58">
                  <c:v>925.8825389206022</c:v>
                </c:pt>
                <c:pt idx="59">
                  <c:v>524.45345424035088</c:v>
                </c:pt>
                <c:pt idx="60">
                  <c:v>#N/A</c:v>
                </c:pt>
                <c:pt idx="61">
                  <c:v>#N/A</c:v>
                </c:pt>
                <c:pt idx="62">
                  <c:v>602.6825</c:v>
                </c:pt>
                <c:pt idx="63">
                  <c:v>547.85857142857139</c:v>
                </c:pt>
                <c:pt idx="64">
                  <c:v>557.67989473684213</c:v>
                </c:pt>
                <c:pt idx="65">
                  <c:v>#N/A</c:v>
                </c:pt>
                <c:pt idx="66">
                  <c:v>693.81354978354989</c:v>
                </c:pt>
                <c:pt idx="67">
                  <c:v>#N/A</c:v>
                </c:pt>
                <c:pt idx="68">
                  <c:v>527.11089307598058</c:v>
                </c:pt>
                <c:pt idx="69">
                  <c:v>604.14234567901246</c:v>
                </c:pt>
                <c:pt idx="70">
                  <c:v>1026.7131800236875</c:v>
                </c:pt>
                <c:pt idx="71">
                  <c:v>#N/A</c:v>
                </c:pt>
                <c:pt idx="72">
                  <c:v>591.56113237277998</c:v>
                </c:pt>
                <c:pt idx="73">
                  <c:v>634.71749999999997</c:v>
                </c:pt>
                <c:pt idx="74">
                  <c:v>733.29611642411624</c:v>
                </c:pt>
                <c:pt idx="75">
                  <c:v>839.12288856304986</c:v>
                </c:pt>
                <c:pt idx="76">
                  <c:v>1405.0319669669675</c:v>
                </c:pt>
                <c:pt idx="77">
                  <c:v>585.6308078431374</c:v>
                </c:pt>
                <c:pt idx="78">
                  <c:v>516.97593317170879</c:v>
                </c:pt>
                <c:pt idx="79">
                  <c:v>575.24143569844784</c:v>
                </c:pt>
                <c:pt idx="80">
                  <c:v>#N/A</c:v>
                </c:pt>
                <c:pt idx="81">
                  <c:v>655.88533333333339</c:v>
                </c:pt>
                <c:pt idx="82">
                  <c:v>467.90263736263739</c:v>
                </c:pt>
                <c:pt idx="83">
                  <c:v>870.12722916666667</c:v>
                </c:pt>
                <c:pt idx="84">
                  <c:v>1222.6056666666668</c:v>
                </c:pt>
                <c:pt idx="85">
                  <c:v>852.12222770445305</c:v>
                </c:pt>
                <c:pt idx="86">
                  <c:v>642.39227106227099</c:v>
                </c:pt>
                <c:pt idx="87">
                  <c:v>571.55439737961319</c:v>
                </c:pt>
                <c:pt idx="88">
                  <c:v>623.52572463768115</c:v>
                </c:pt>
                <c:pt idx="89">
                  <c:v>596.92925581395355</c:v>
                </c:pt>
                <c:pt idx="90">
                  <c:v>794.1492848258705</c:v>
                </c:pt>
                <c:pt idx="91">
                  <c:v>834.09464638157897</c:v>
                </c:pt>
                <c:pt idx="92">
                  <c:v>921.34974324324321</c:v>
                </c:pt>
                <c:pt idx="93">
                  <c:v>918.30200000000002</c:v>
                </c:pt>
                <c:pt idx="94">
                  <c:v>521.41928571428582</c:v>
                </c:pt>
                <c:pt idx="95">
                  <c:v>#N/A</c:v>
                </c:pt>
                <c:pt idx="96">
                  <c:v>489.35100000000006</c:v>
                </c:pt>
                <c:pt idx="97">
                  <c:v>#N/A</c:v>
                </c:pt>
                <c:pt idx="98">
                  <c:v>718.07481617020358</c:v>
                </c:pt>
                <c:pt idx="99">
                  <c:v>437.5335</c:v>
                </c:pt>
                <c:pt idx="100">
                  <c:v>#N/A</c:v>
                </c:pt>
                <c:pt idx="101">
                  <c:v>625.5989226942213</c:v>
                </c:pt>
                <c:pt idx="102">
                  <c:v>777.07635437279941</c:v>
                </c:pt>
                <c:pt idx="103">
                  <c:v>791.04734038750257</c:v>
                </c:pt>
                <c:pt idx="104">
                  <c:v>767.83325843735565</c:v>
                </c:pt>
                <c:pt idx="105">
                  <c:v>594.47171428571437</c:v>
                </c:pt>
                <c:pt idx="106">
                  <c:v>541.11844735909244</c:v>
                </c:pt>
                <c:pt idx="107">
                  <c:v>638.26217261904753</c:v>
                </c:pt>
                <c:pt idx="108">
                  <c:v>#N/A</c:v>
                </c:pt>
                <c:pt idx="109">
                  <c:v>832.08186868686869</c:v>
                </c:pt>
                <c:pt idx="110">
                  <c:v>629.11172893772891</c:v>
                </c:pt>
                <c:pt idx="111">
                  <c:v>610.49900000000002</c:v>
                </c:pt>
                <c:pt idx="112">
                  <c:v>780.62093749999997</c:v>
                </c:pt>
                <c:pt idx="113">
                  <c:v>#N/A</c:v>
                </c:pt>
                <c:pt idx="114">
                  <c:v>717.18240740740748</c:v>
                </c:pt>
                <c:pt idx="115">
                  <c:v>#N/A</c:v>
                </c:pt>
                <c:pt idx="116">
                  <c:v>#N/A</c:v>
                </c:pt>
                <c:pt idx="117">
                  <c:v>672.13177272727262</c:v>
                </c:pt>
                <c:pt idx="118">
                  <c:v>736.95372580645153</c:v>
                </c:pt>
              </c:numCache>
            </c:numRef>
          </c:val>
          <c:extLst>
            <c:ext xmlns:c16="http://schemas.microsoft.com/office/drawing/2014/chart" uri="{C3380CC4-5D6E-409C-BE32-E72D297353CC}">
              <c16:uniqueId val="{00000000-90D8-463B-98FE-6C7CBBCC6866}"/>
            </c:ext>
          </c:extLst>
        </c:ser>
        <c:dLbls>
          <c:showLegendKey val="0"/>
          <c:showVal val="0"/>
          <c:showCatName val="0"/>
          <c:showSerName val="0"/>
          <c:showPercent val="0"/>
          <c:showBubbleSize val="0"/>
        </c:dLbls>
        <c:gapWidth val="219"/>
        <c:overlap val="-27"/>
        <c:axId val="612473640"/>
        <c:axId val="612471016"/>
      </c:barChart>
      <c:catAx>
        <c:axId val="6124736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612471016"/>
        <c:crosses val="autoZero"/>
        <c:auto val="1"/>
        <c:lblAlgn val="ctr"/>
        <c:lblOffset val="100"/>
        <c:noMultiLvlLbl val="0"/>
      </c:catAx>
      <c:valAx>
        <c:axId val="6124710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61247364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[Universitetas_pirmoji_pakopa.xlsx]Pivot_15_16!PivotTable5</c:name>
    <c:fmtId val="2"/>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s>
    <c:plotArea>
      <c:layout/>
      <c:barChart>
        <c:barDir val="col"/>
        <c:grouping val="clustered"/>
        <c:varyColors val="0"/>
        <c:ser>
          <c:idx val="0"/>
          <c:order val="0"/>
          <c:tx>
            <c:strRef>
              <c:f>Pivot_15_16!$B$130</c:f>
              <c:strCache>
                <c:ptCount val="1"/>
                <c:pt idx="0">
                  <c:v>Total</c:v>
                </c:pt>
              </c:strCache>
            </c:strRef>
          </c:tx>
          <c:spPr>
            <a:solidFill>
              <a:schemeClr val="accent1"/>
            </a:solidFill>
            <a:ln>
              <a:noFill/>
            </a:ln>
            <a:effectLst/>
          </c:spPr>
          <c:invertIfNegative val="0"/>
          <c:cat>
            <c:strRef>
              <c:f>Pivot_15_16!$A$131:$A$250</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Pivot_15_16!$B$131:$B$250</c:f>
              <c:numCache>
                <c:formatCode>General</c:formatCode>
                <c:ptCount val="119"/>
                <c:pt idx="0">
                  <c:v>0.81678794178794178</c:v>
                </c:pt>
                <c:pt idx="1">
                  <c:v>0.66063348416289602</c:v>
                </c:pt>
                <c:pt idx="2">
                  <c:v>0.7173005565862709</c:v>
                </c:pt>
                <c:pt idx="3">
                  <c:v>#N/A</c:v>
                </c:pt>
                <c:pt idx="4">
                  <c:v>0.66369047619047616</c:v>
                </c:pt>
                <c:pt idx="5">
                  <c:v>0.88512241054613927</c:v>
                </c:pt>
                <c:pt idx="6">
                  <c:v>0.72463768115942029</c:v>
                </c:pt>
                <c:pt idx="7">
                  <c:v>0.73268085479068135</c:v>
                </c:pt>
                <c:pt idx="8">
                  <c:v>#N/A</c:v>
                </c:pt>
                <c:pt idx="9">
                  <c:v>0.83730994152046789</c:v>
                </c:pt>
                <c:pt idx="10">
                  <c:v>0.73095238095238091</c:v>
                </c:pt>
                <c:pt idx="11">
                  <c:v>0.74310776942355883</c:v>
                </c:pt>
                <c:pt idx="12">
                  <c:v>#N/A</c:v>
                </c:pt>
                <c:pt idx="13">
                  <c:v>0.83750000000000002</c:v>
                </c:pt>
                <c:pt idx="14">
                  <c:v>0.84634206019084901</c:v>
                </c:pt>
                <c:pt idx="15">
                  <c:v>0.7685185185185186</c:v>
                </c:pt>
                <c:pt idx="16">
                  <c:v>0.39743589743589747</c:v>
                </c:pt>
                <c:pt idx="17">
                  <c:v>0.55251725019166886</c:v>
                </c:pt>
                <c:pt idx="18">
                  <c:v>0.75980911983032873</c:v>
                </c:pt>
                <c:pt idx="19">
                  <c:v>0.83773618469391709</c:v>
                </c:pt>
                <c:pt idx="20">
                  <c:v>0.86489361702127665</c:v>
                </c:pt>
                <c:pt idx="21">
                  <c:v>0.88704088704088702</c:v>
                </c:pt>
                <c:pt idx="22">
                  <c:v>0.72916666666666674</c:v>
                </c:pt>
                <c:pt idx="23">
                  <c:v>0.96946333171442456</c:v>
                </c:pt>
                <c:pt idx="24">
                  <c:v>0.76149425287356332</c:v>
                </c:pt>
                <c:pt idx="25">
                  <c:v>0.5912190963341859</c:v>
                </c:pt>
                <c:pt idx="26">
                  <c:v>0.8822544642857143</c:v>
                </c:pt>
                <c:pt idx="27">
                  <c:v>0.8343572534847703</c:v>
                </c:pt>
                <c:pt idx="28">
                  <c:v>0.48529411764705882</c:v>
                </c:pt>
                <c:pt idx="29">
                  <c:v>0.88121516164994418</c:v>
                </c:pt>
                <c:pt idx="30">
                  <c:v>0.75313283208020043</c:v>
                </c:pt>
                <c:pt idx="31">
                  <c:v>0.9</c:v>
                </c:pt>
                <c:pt idx="32">
                  <c:v>0.48492063492063497</c:v>
                </c:pt>
                <c:pt idx="33">
                  <c:v>0.5625</c:v>
                </c:pt>
                <c:pt idx="34">
                  <c:v>0.83333333333333326</c:v>
                </c:pt>
                <c:pt idx="35">
                  <c:v>#N/A</c:v>
                </c:pt>
                <c:pt idx="36">
                  <c:v>0.85181818181818181</c:v>
                </c:pt>
                <c:pt idx="37">
                  <c:v>0.91100543478260865</c:v>
                </c:pt>
                <c:pt idx="38">
                  <c:v>0.84697773064687165</c:v>
                </c:pt>
                <c:pt idx="39">
                  <c:v>0.81562998405103659</c:v>
                </c:pt>
                <c:pt idx="40">
                  <c:v>0.77380952380952384</c:v>
                </c:pt>
                <c:pt idx="41">
                  <c:v>0.7098293862999745</c:v>
                </c:pt>
                <c:pt idx="42">
                  <c:v>0.66260162601626016</c:v>
                </c:pt>
                <c:pt idx="43">
                  <c:v>1</c:v>
                </c:pt>
                <c:pt idx="44">
                  <c:v>#N/A</c:v>
                </c:pt>
                <c:pt idx="45">
                  <c:v>#N/A</c:v>
                </c:pt>
                <c:pt idx="46">
                  <c:v>0.78222453222453225</c:v>
                </c:pt>
                <c:pt idx="47">
                  <c:v>0.57352941176470584</c:v>
                </c:pt>
                <c:pt idx="48">
                  <c:v>0.8035714285714286</c:v>
                </c:pt>
                <c:pt idx="49">
                  <c:v>0.69473801489781628</c:v>
                </c:pt>
                <c:pt idx="50">
                  <c:v>0.75656414103525882</c:v>
                </c:pt>
                <c:pt idx="51">
                  <c:v>#N/A</c:v>
                </c:pt>
                <c:pt idx="52">
                  <c:v>0.71732580037664784</c:v>
                </c:pt>
                <c:pt idx="53">
                  <c:v>0.74776785714285721</c:v>
                </c:pt>
                <c:pt idx="54">
                  <c:v>#N/A</c:v>
                </c:pt>
                <c:pt idx="55">
                  <c:v>#N/A</c:v>
                </c:pt>
                <c:pt idx="56">
                  <c:v>0.86153846153846159</c:v>
                </c:pt>
                <c:pt idx="57">
                  <c:v>0.87671834787521186</c:v>
                </c:pt>
                <c:pt idx="58">
                  <c:v>0.88786764705882348</c:v>
                </c:pt>
                <c:pt idx="59">
                  <c:v>0.91433453237410078</c:v>
                </c:pt>
                <c:pt idx="60">
                  <c:v>#N/A</c:v>
                </c:pt>
                <c:pt idx="61">
                  <c:v>#N/A</c:v>
                </c:pt>
                <c:pt idx="62">
                  <c:v>0.79370629370629375</c:v>
                </c:pt>
                <c:pt idx="63">
                  <c:v>0.52500000000000002</c:v>
                </c:pt>
                <c:pt idx="64">
                  <c:v>0.57430875576036866</c:v>
                </c:pt>
                <c:pt idx="65">
                  <c:v>#N/A</c:v>
                </c:pt>
                <c:pt idx="66">
                  <c:v>0.84384615384615391</c:v>
                </c:pt>
                <c:pt idx="67">
                  <c:v>#N/A</c:v>
                </c:pt>
                <c:pt idx="68">
                  <c:v>0.7124652455977758</c:v>
                </c:pt>
                <c:pt idx="69">
                  <c:v>0.68319327731092439</c:v>
                </c:pt>
                <c:pt idx="70">
                  <c:v>0.97102977667493795</c:v>
                </c:pt>
                <c:pt idx="71">
                  <c:v>#N/A</c:v>
                </c:pt>
                <c:pt idx="72">
                  <c:v>0.81748248647689992</c:v>
                </c:pt>
                <c:pt idx="73">
                  <c:v>0.83333333333333326</c:v>
                </c:pt>
                <c:pt idx="74">
                  <c:v>0.74815933183424344</c:v>
                </c:pt>
                <c:pt idx="75">
                  <c:v>0.73142414860681115</c:v>
                </c:pt>
                <c:pt idx="76">
                  <c:v>0.88164217071791973</c:v>
                </c:pt>
                <c:pt idx="77">
                  <c:v>0.6938902273753953</c:v>
                </c:pt>
                <c:pt idx="78">
                  <c:v>0.78048780487804881</c:v>
                </c:pt>
                <c:pt idx="79">
                  <c:v>0.65913461538461537</c:v>
                </c:pt>
                <c:pt idx="80">
                  <c:v>#N/A</c:v>
                </c:pt>
                <c:pt idx="81">
                  <c:v>0.81377551020408156</c:v>
                </c:pt>
                <c:pt idx="82">
                  <c:v>0.75595238095238093</c:v>
                </c:pt>
                <c:pt idx="83">
                  <c:v>0.84651162790697676</c:v>
                </c:pt>
                <c:pt idx="84">
                  <c:v>0.72807017543859653</c:v>
                </c:pt>
                <c:pt idx="85">
                  <c:v>0.92116692830978542</c:v>
                </c:pt>
                <c:pt idx="86">
                  <c:v>0.80378250591016553</c:v>
                </c:pt>
                <c:pt idx="87">
                  <c:v>0.79649847759895609</c:v>
                </c:pt>
                <c:pt idx="88">
                  <c:v>0.81144534115920763</c:v>
                </c:pt>
                <c:pt idx="89">
                  <c:v>0.67770719903206289</c:v>
                </c:pt>
                <c:pt idx="90">
                  <c:v>0.87546650515271085</c:v>
                </c:pt>
                <c:pt idx="91">
                  <c:v>0.82444444444444442</c:v>
                </c:pt>
                <c:pt idx="92">
                  <c:v>0.91832858499525161</c:v>
                </c:pt>
                <c:pt idx="93">
                  <c:v>0.9</c:v>
                </c:pt>
                <c:pt idx="94">
                  <c:v>0.59595959595959602</c:v>
                </c:pt>
                <c:pt idx="95">
                  <c:v>#N/A</c:v>
                </c:pt>
                <c:pt idx="96">
                  <c:v>0.46353944562899785</c:v>
                </c:pt>
                <c:pt idx="97">
                  <c:v>#N/A</c:v>
                </c:pt>
                <c:pt idx="98">
                  <c:v>0.82675785687604209</c:v>
                </c:pt>
                <c:pt idx="99">
                  <c:v>0.61111111111111116</c:v>
                </c:pt>
                <c:pt idx="100">
                  <c:v>#N/A</c:v>
                </c:pt>
                <c:pt idx="101">
                  <c:v>0.65848214285714279</c:v>
                </c:pt>
                <c:pt idx="102">
                  <c:v>0.76111275088547825</c:v>
                </c:pt>
                <c:pt idx="103">
                  <c:v>0.79548760053619305</c:v>
                </c:pt>
                <c:pt idx="104">
                  <c:v>0.8486888102187351</c:v>
                </c:pt>
                <c:pt idx="105">
                  <c:v>0.71794871794871795</c:v>
                </c:pt>
                <c:pt idx="106">
                  <c:v>0.87230312837108959</c:v>
                </c:pt>
                <c:pt idx="107">
                  <c:v>0.81427010290501778</c:v>
                </c:pt>
                <c:pt idx="108">
                  <c:v>#N/A</c:v>
                </c:pt>
                <c:pt idx="109">
                  <c:v>0.92307692307692313</c:v>
                </c:pt>
                <c:pt idx="110">
                  <c:v>0.80694692903995224</c:v>
                </c:pt>
                <c:pt idx="111">
                  <c:v>0.80128205128205132</c:v>
                </c:pt>
                <c:pt idx="112">
                  <c:v>0.81111111111111112</c:v>
                </c:pt>
                <c:pt idx="113">
                  <c:v>#N/A</c:v>
                </c:pt>
                <c:pt idx="114">
                  <c:v>0.64326765188834156</c:v>
                </c:pt>
                <c:pt idx="115">
                  <c:v>#N/A</c:v>
                </c:pt>
                <c:pt idx="116">
                  <c:v>#N/A</c:v>
                </c:pt>
                <c:pt idx="117">
                  <c:v>0.70535714285714279</c:v>
                </c:pt>
                <c:pt idx="118">
                  <c:v>0.57090336134453779</c:v>
                </c:pt>
              </c:numCache>
            </c:numRef>
          </c:val>
          <c:extLst>
            <c:ext xmlns:c16="http://schemas.microsoft.com/office/drawing/2014/chart" uri="{C3380CC4-5D6E-409C-BE32-E72D297353CC}">
              <c16:uniqueId val="{00000000-C84E-49ED-AF5B-40D01A0CC567}"/>
            </c:ext>
          </c:extLst>
        </c:ser>
        <c:dLbls>
          <c:showLegendKey val="0"/>
          <c:showVal val="0"/>
          <c:showCatName val="0"/>
          <c:showSerName val="0"/>
          <c:showPercent val="0"/>
          <c:showBubbleSize val="0"/>
        </c:dLbls>
        <c:gapWidth val="219"/>
        <c:overlap val="-27"/>
        <c:axId val="472259672"/>
        <c:axId val="472258688"/>
      </c:barChart>
      <c:catAx>
        <c:axId val="4722596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472258688"/>
        <c:crosses val="autoZero"/>
        <c:auto val="1"/>
        <c:lblAlgn val="ctr"/>
        <c:lblOffset val="100"/>
        <c:noMultiLvlLbl val="0"/>
      </c:catAx>
      <c:valAx>
        <c:axId val="47225868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47225967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[Universitetas_pirmoji_pakopa.xlsx]Pivot_15_16!PivotTable6</c:name>
    <c:fmtId val="2"/>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s>
    <c:plotArea>
      <c:layout/>
      <c:barChart>
        <c:barDir val="col"/>
        <c:grouping val="clustered"/>
        <c:varyColors val="0"/>
        <c:ser>
          <c:idx val="0"/>
          <c:order val="0"/>
          <c:tx>
            <c:strRef>
              <c:f>Pivot_15_16!$E$81</c:f>
              <c:strCache>
                <c:ptCount val="1"/>
                <c:pt idx="0">
                  <c:v>Total</c:v>
                </c:pt>
              </c:strCache>
            </c:strRef>
          </c:tx>
          <c:spPr>
            <a:solidFill>
              <a:schemeClr val="accent1"/>
            </a:solidFill>
            <a:ln>
              <a:noFill/>
            </a:ln>
            <a:effectLst/>
          </c:spPr>
          <c:invertIfNegative val="0"/>
          <c:cat>
            <c:strRef>
              <c:f>Pivot_15_16!$D$82:$D$201</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Pivot_15_16!$E$82:$E$201</c:f>
              <c:numCache>
                <c:formatCode>General</c:formatCode>
                <c:ptCount val="119"/>
                <c:pt idx="0">
                  <c:v>0.24798711755233493</c:v>
                </c:pt>
                <c:pt idx="1">
                  <c:v>0.56818181818181812</c:v>
                </c:pt>
                <c:pt idx="2">
                  <c:v>0.51768775806271616</c:v>
                </c:pt>
                <c:pt idx="3">
                  <c:v>#N/A</c:v>
                </c:pt>
                <c:pt idx="4">
                  <c:v>0.33680555555555558</c:v>
                </c:pt>
                <c:pt idx="5">
                  <c:v>0.61497252747252751</c:v>
                </c:pt>
                <c:pt idx="6">
                  <c:v>0.17647058823529413</c:v>
                </c:pt>
                <c:pt idx="7">
                  <c:v>0.85384257102934336</c:v>
                </c:pt>
                <c:pt idx="8">
                  <c:v>#N/A</c:v>
                </c:pt>
                <c:pt idx="9">
                  <c:v>0.59711352189073996</c:v>
                </c:pt>
                <c:pt idx="10">
                  <c:v>0.40642361111111114</c:v>
                </c:pt>
                <c:pt idx="11">
                  <c:v>0.67545454545454553</c:v>
                </c:pt>
                <c:pt idx="12">
                  <c:v>#N/A</c:v>
                </c:pt>
                <c:pt idx="13">
                  <c:v>0.5357142857142857</c:v>
                </c:pt>
                <c:pt idx="14">
                  <c:v>0.53727272727272724</c:v>
                </c:pt>
                <c:pt idx="15">
                  <c:v>0.40921052631578947</c:v>
                </c:pt>
                <c:pt idx="16">
                  <c:v>0.41876430205949655</c:v>
                </c:pt>
                <c:pt idx="17">
                  <c:v>0.65246212121212122</c:v>
                </c:pt>
                <c:pt idx="18">
                  <c:v>0.4439338235294118</c:v>
                </c:pt>
                <c:pt idx="19">
                  <c:v>0.54669810888357206</c:v>
                </c:pt>
                <c:pt idx="20">
                  <c:v>0.47983472727500032</c:v>
                </c:pt>
                <c:pt idx="21">
                  <c:v>0.563543599257885</c:v>
                </c:pt>
                <c:pt idx="22">
                  <c:v>0.3571428571428571</c:v>
                </c:pt>
                <c:pt idx="23">
                  <c:v>0.58268199728699699</c:v>
                </c:pt>
                <c:pt idx="24">
                  <c:v>0.51052631578947372</c:v>
                </c:pt>
                <c:pt idx="25">
                  <c:v>0.47500000000000003</c:v>
                </c:pt>
                <c:pt idx="26">
                  <c:v>0.59311453702827954</c:v>
                </c:pt>
                <c:pt idx="27">
                  <c:v>0.60272536687631029</c:v>
                </c:pt>
                <c:pt idx="28">
                  <c:v>0.58571428571428563</c:v>
                </c:pt>
                <c:pt idx="29">
                  <c:v>0.54210680751173712</c:v>
                </c:pt>
                <c:pt idx="30">
                  <c:v>0.43492769744160176</c:v>
                </c:pt>
                <c:pt idx="31">
                  <c:v>0.625</c:v>
                </c:pt>
                <c:pt idx="32">
                  <c:v>0.56578947368421051</c:v>
                </c:pt>
                <c:pt idx="33">
                  <c:v>0.8</c:v>
                </c:pt>
                <c:pt idx="34">
                  <c:v>0.66666666666666674</c:v>
                </c:pt>
                <c:pt idx="35">
                  <c:v>#N/A</c:v>
                </c:pt>
                <c:pt idx="36">
                  <c:v>0.53718081435472742</c:v>
                </c:pt>
                <c:pt idx="37">
                  <c:v>0.78367003367003374</c:v>
                </c:pt>
                <c:pt idx="38">
                  <c:v>0.79125575279421434</c:v>
                </c:pt>
                <c:pt idx="39">
                  <c:v>0.75445053064019174</c:v>
                </c:pt>
                <c:pt idx="40">
                  <c:v>0.55000000000000004</c:v>
                </c:pt>
                <c:pt idx="41">
                  <c:v>0.35380193362947476</c:v>
                </c:pt>
                <c:pt idx="42">
                  <c:v>0.46296296296296297</c:v>
                </c:pt>
                <c:pt idx="43">
                  <c:v>0.375</c:v>
                </c:pt>
                <c:pt idx="44">
                  <c:v>#N/A</c:v>
                </c:pt>
                <c:pt idx="45">
                  <c:v>#N/A</c:v>
                </c:pt>
                <c:pt idx="46">
                  <c:v>0.45833333333333337</c:v>
                </c:pt>
                <c:pt idx="47">
                  <c:v>9.0909090909090912E-2</c:v>
                </c:pt>
                <c:pt idx="48">
                  <c:v>0.3666666666666667</c:v>
                </c:pt>
                <c:pt idx="49">
                  <c:v>0.62575878017054487</c:v>
                </c:pt>
                <c:pt idx="50">
                  <c:v>0.54846153846153844</c:v>
                </c:pt>
                <c:pt idx="51">
                  <c:v>#N/A</c:v>
                </c:pt>
                <c:pt idx="52">
                  <c:v>0.55799400669839594</c:v>
                </c:pt>
                <c:pt idx="53">
                  <c:v>0.49204545454545456</c:v>
                </c:pt>
                <c:pt idx="54">
                  <c:v>#N/A</c:v>
                </c:pt>
                <c:pt idx="55">
                  <c:v>#N/A</c:v>
                </c:pt>
                <c:pt idx="56">
                  <c:v>0.30585106382978722</c:v>
                </c:pt>
                <c:pt idx="57">
                  <c:v>0.5714285714285714</c:v>
                </c:pt>
                <c:pt idx="58">
                  <c:v>0.47038327526132406</c:v>
                </c:pt>
                <c:pt idx="59">
                  <c:v>0.98914795118592425</c:v>
                </c:pt>
                <c:pt idx="60">
                  <c:v>#N/A</c:v>
                </c:pt>
                <c:pt idx="61">
                  <c:v>#N/A</c:v>
                </c:pt>
                <c:pt idx="62">
                  <c:v>0.52777777777777779</c:v>
                </c:pt>
                <c:pt idx="63">
                  <c:v>0.85714285714285721</c:v>
                </c:pt>
                <c:pt idx="64">
                  <c:v>0.38750000000000001</c:v>
                </c:pt>
                <c:pt idx="65">
                  <c:v>#N/A</c:v>
                </c:pt>
                <c:pt idx="66">
                  <c:v>0.38559814169570267</c:v>
                </c:pt>
                <c:pt idx="67">
                  <c:v>#N/A</c:v>
                </c:pt>
                <c:pt idx="68">
                  <c:v>0.50401800064288016</c:v>
                </c:pt>
                <c:pt idx="69">
                  <c:v>0.82275132275132279</c:v>
                </c:pt>
                <c:pt idx="70">
                  <c:v>0.98021669517919019</c:v>
                </c:pt>
                <c:pt idx="71">
                  <c:v>#N/A</c:v>
                </c:pt>
                <c:pt idx="72">
                  <c:v>0.63238732806921805</c:v>
                </c:pt>
                <c:pt idx="73">
                  <c:v>0.15</c:v>
                </c:pt>
                <c:pt idx="74">
                  <c:v>0.50881801125703574</c:v>
                </c:pt>
                <c:pt idx="75">
                  <c:v>0.72402597402597402</c:v>
                </c:pt>
                <c:pt idx="76">
                  <c:v>0.93607503607503606</c:v>
                </c:pt>
                <c:pt idx="77">
                  <c:v>0.6376811594202898</c:v>
                </c:pt>
                <c:pt idx="78">
                  <c:v>0.65409316852153254</c:v>
                </c:pt>
                <c:pt idx="79">
                  <c:v>0.50271002710027102</c:v>
                </c:pt>
                <c:pt idx="80">
                  <c:v>#N/A</c:v>
                </c:pt>
                <c:pt idx="81">
                  <c:v>0.67564102564102568</c:v>
                </c:pt>
                <c:pt idx="82">
                  <c:v>0.36309523809523814</c:v>
                </c:pt>
                <c:pt idx="83">
                  <c:v>0.39739382239382237</c:v>
                </c:pt>
                <c:pt idx="84">
                  <c:v>0.47916666666666663</c:v>
                </c:pt>
                <c:pt idx="85">
                  <c:v>0.83352468427095294</c:v>
                </c:pt>
                <c:pt idx="86">
                  <c:v>0.56776556776556775</c:v>
                </c:pt>
                <c:pt idx="87">
                  <c:v>0.49724214009928297</c:v>
                </c:pt>
                <c:pt idx="88">
                  <c:v>0.4324786324786325</c:v>
                </c:pt>
                <c:pt idx="89">
                  <c:v>0.42380952380952375</c:v>
                </c:pt>
                <c:pt idx="90">
                  <c:v>0.56951245350534396</c:v>
                </c:pt>
                <c:pt idx="91">
                  <c:v>0.68402777777777779</c:v>
                </c:pt>
                <c:pt idx="92">
                  <c:v>0.60724637681159421</c:v>
                </c:pt>
                <c:pt idx="93">
                  <c:v>0.875</c:v>
                </c:pt>
                <c:pt idx="94">
                  <c:v>0.6166666666666667</c:v>
                </c:pt>
                <c:pt idx="95">
                  <c:v>#N/A</c:v>
                </c:pt>
                <c:pt idx="96">
                  <c:v>0.7944444444444444</c:v>
                </c:pt>
                <c:pt idx="97">
                  <c:v>#N/A</c:v>
                </c:pt>
                <c:pt idx="98">
                  <c:v>0.56651714615508242</c:v>
                </c:pt>
                <c:pt idx="99">
                  <c:v>0.6333333333333333</c:v>
                </c:pt>
                <c:pt idx="100">
                  <c:v>#N/A</c:v>
                </c:pt>
                <c:pt idx="101">
                  <c:v>0.26862026862026861</c:v>
                </c:pt>
                <c:pt idx="102">
                  <c:v>0.54225181923149224</c:v>
                </c:pt>
                <c:pt idx="103">
                  <c:v>0.54928805534826375</c:v>
                </c:pt>
                <c:pt idx="104">
                  <c:v>0.56550387596899221</c:v>
                </c:pt>
                <c:pt idx="105">
                  <c:v>0.59461152882205515</c:v>
                </c:pt>
                <c:pt idx="106">
                  <c:v>0.83888888888888891</c:v>
                </c:pt>
                <c:pt idx="107">
                  <c:v>0.36452442159383036</c:v>
                </c:pt>
                <c:pt idx="108">
                  <c:v>#N/A</c:v>
                </c:pt>
                <c:pt idx="109">
                  <c:v>0.8804713804713804</c:v>
                </c:pt>
                <c:pt idx="110">
                  <c:v>0.62282913165266107</c:v>
                </c:pt>
                <c:pt idx="111">
                  <c:v>0.2</c:v>
                </c:pt>
                <c:pt idx="112">
                  <c:v>0.69696969696969702</c:v>
                </c:pt>
                <c:pt idx="113">
                  <c:v>#N/A</c:v>
                </c:pt>
                <c:pt idx="114">
                  <c:v>0.4871894409937888</c:v>
                </c:pt>
                <c:pt idx="115">
                  <c:v>#N/A</c:v>
                </c:pt>
                <c:pt idx="116">
                  <c:v>#N/A</c:v>
                </c:pt>
                <c:pt idx="117">
                  <c:v>0.52272727272727271</c:v>
                </c:pt>
                <c:pt idx="118">
                  <c:v>0.71690767519466081</c:v>
                </c:pt>
              </c:numCache>
            </c:numRef>
          </c:val>
          <c:extLst>
            <c:ext xmlns:c16="http://schemas.microsoft.com/office/drawing/2014/chart" uri="{C3380CC4-5D6E-409C-BE32-E72D297353CC}">
              <c16:uniqueId val="{00000000-062E-4F3C-AA83-7FC4E8085B1C}"/>
            </c:ext>
          </c:extLst>
        </c:ser>
        <c:dLbls>
          <c:showLegendKey val="0"/>
          <c:showVal val="0"/>
          <c:showCatName val="0"/>
          <c:showSerName val="0"/>
          <c:showPercent val="0"/>
          <c:showBubbleSize val="0"/>
        </c:dLbls>
        <c:gapWidth val="219"/>
        <c:overlap val="-27"/>
        <c:axId val="464115584"/>
        <c:axId val="464113288"/>
      </c:barChart>
      <c:catAx>
        <c:axId val="464115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464113288"/>
        <c:crosses val="autoZero"/>
        <c:auto val="1"/>
        <c:lblAlgn val="ctr"/>
        <c:lblOffset val="100"/>
        <c:noMultiLvlLbl val="0"/>
      </c:catAx>
      <c:valAx>
        <c:axId val="46411328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46411558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[Universitetas_pirmoji_pakopa.xlsx]Pivot_15_16!PivotTable4</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ivotFmts>
      <c:pivotFmt>
        <c:idx val="0"/>
        <c:spPr>
          <a:solidFill>
            <a:schemeClr val="accent1"/>
          </a:solidFill>
          <a:ln>
            <a:noFill/>
          </a:ln>
          <a:effectLst/>
        </c:spPr>
        <c:marker>
          <c:symbol val="none"/>
        </c:marker>
      </c:pivotFmt>
    </c:pivotFmts>
    <c:plotArea>
      <c:layout/>
      <c:barChart>
        <c:barDir val="col"/>
        <c:grouping val="clustered"/>
        <c:varyColors val="0"/>
        <c:ser>
          <c:idx val="0"/>
          <c:order val="0"/>
          <c:tx>
            <c:strRef>
              <c:f>Pivot_15_16!$B$5</c:f>
              <c:strCache>
                <c:ptCount val="1"/>
                <c:pt idx="0">
                  <c:v>Total</c:v>
                </c:pt>
              </c:strCache>
            </c:strRef>
          </c:tx>
          <c:spPr>
            <a:solidFill>
              <a:schemeClr val="accent1"/>
            </a:solidFill>
            <a:ln>
              <a:noFill/>
            </a:ln>
            <a:effectLst/>
          </c:spPr>
          <c:invertIfNegative val="0"/>
          <c:cat>
            <c:strRef>
              <c:f>Pivot_15_16!$A$6:$A$125</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Pivot_15_16!$B$6:$B$125</c:f>
              <c:numCache>
                <c:formatCode>General</c:formatCode>
                <c:ptCount val="119"/>
                <c:pt idx="0">
                  <c:v>1146.8307722616228</c:v>
                </c:pt>
                <c:pt idx="1">
                  <c:v>638.89156249999996</c:v>
                </c:pt>
                <c:pt idx="2">
                  <c:v>588.97947217180877</c:v>
                </c:pt>
                <c:pt idx="3">
                  <c:v>#N/A</c:v>
                </c:pt>
                <c:pt idx="4">
                  <c:v>559.86573902027044</c:v>
                </c:pt>
                <c:pt idx="5">
                  <c:v>652.5469123931623</c:v>
                </c:pt>
                <c:pt idx="6">
                  <c:v>480.45727777777779</c:v>
                </c:pt>
                <c:pt idx="7">
                  <c:v>600.87227458180314</c:v>
                </c:pt>
                <c:pt idx="8">
                  <c:v>#N/A</c:v>
                </c:pt>
                <c:pt idx="9">
                  <c:v>687.19175176121621</c:v>
                </c:pt>
                <c:pt idx="10">
                  <c:v>545.83894316620888</c:v>
                </c:pt>
                <c:pt idx="11">
                  <c:v>639.24499545454546</c:v>
                </c:pt>
                <c:pt idx="12">
                  <c:v>#N/A</c:v>
                </c:pt>
                <c:pt idx="13">
                  <c:v>514.30827380952383</c:v>
                </c:pt>
                <c:pt idx="14">
                  <c:v>563.59496054888518</c:v>
                </c:pt>
                <c:pt idx="15">
                  <c:v>730.05461842105274</c:v>
                </c:pt>
                <c:pt idx="16">
                  <c:v>530.67462280701761</c:v>
                </c:pt>
                <c:pt idx="17">
                  <c:v>550.46276515151521</c:v>
                </c:pt>
                <c:pt idx="18">
                  <c:v>595.27045036764707</c:v>
                </c:pt>
                <c:pt idx="19">
                  <c:v>786.417339547138</c:v>
                </c:pt>
                <c:pt idx="20">
                  <c:v>871.21648684648676</c:v>
                </c:pt>
                <c:pt idx="21">
                  <c:v>871.58396513680486</c:v>
                </c:pt>
                <c:pt idx="22">
                  <c:v>544.74285714285713</c:v>
                </c:pt>
                <c:pt idx="23">
                  <c:v>1358.1378140946963</c:v>
                </c:pt>
                <c:pt idx="24">
                  <c:v>605.60725000000002</c:v>
                </c:pt>
                <c:pt idx="25">
                  <c:v>540.28744207317072</c:v>
                </c:pt>
                <c:pt idx="26">
                  <c:v>799.38760779919312</c:v>
                </c:pt>
                <c:pt idx="27">
                  <c:v>713.88923193888127</c:v>
                </c:pt>
                <c:pt idx="28">
                  <c:v>451.80906250000004</c:v>
                </c:pt>
                <c:pt idx="29">
                  <c:v>855.92735699913749</c:v>
                </c:pt>
                <c:pt idx="30">
                  <c:v>533.82526696329251</c:v>
                </c:pt>
                <c:pt idx="31">
                  <c:v>620.38</c:v>
                </c:pt>
                <c:pt idx="32">
                  <c:v>472.05282608695654</c:v>
                </c:pt>
                <c:pt idx="33">
                  <c:v>600.07100000000003</c:v>
                </c:pt>
                <c:pt idx="34">
                  <c:v>733.14166666666665</c:v>
                </c:pt>
                <c:pt idx="35">
                  <c:v>#N/A</c:v>
                </c:pt>
                <c:pt idx="36">
                  <c:v>740.17816207184637</c:v>
                </c:pt>
                <c:pt idx="37">
                  <c:v>1116.9888518518515</c:v>
                </c:pt>
                <c:pt idx="38">
                  <c:v>1159.5412032174552</c:v>
                </c:pt>
                <c:pt idx="39">
                  <c:v>888.59319639812452</c:v>
                </c:pt>
                <c:pt idx="40">
                  <c:v>586.18599999999992</c:v>
                </c:pt>
                <c:pt idx="41">
                  <c:v>623.00494817997969</c:v>
                </c:pt>
                <c:pt idx="42">
                  <c:v>619.30331481481494</c:v>
                </c:pt>
                <c:pt idx="43">
                  <c:v>429.34500000000003</c:v>
                </c:pt>
                <c:pt idx="44">
                  <c:v>#N/A</c:v>
                </c:pt>
                <c:pt idx="45">
                  <c:v>582.3685714285715</c:v>
                </c:pt>
                <c:pt idx="46">
                  <c:v>977.1148809523811</c:v>
                </c:pt>
                <c:pt idx="47">
                  <c:v>793.5441666666668</c:v>
                </c:pt>
                <c:pt idx="48">
                  <c:v>528.88166666666677</c:v>
                </c:pt>
                <c:pt idx="49">
                  <c:v>645.50041493364995</c:v>
                </c:pt>
                <c:pt idx="50">
                  <c:v>708.95574933686999</c:v>
                </c:pt>
                <c:pt idx="51">
                  <c:v>#N/A</c:v>
                </c:pt>
                <c:pt idx="52">
                  <c:v>583.16100439882689</c:v>
                </c:pt>
                <c:pt idx="53">
                  <c:v>670.84427500000004</c:v>
                </c:pt>
                <c:pt idx="54">
                  <c:v>#N/A</c:v>
                </c:pt>
                <c:pt idx="55">
                  <c:v>500.69416666666672</c:v>
                </c:pt>
                <c:pt idx="56">
                  <c:v>740.53135416666669</c:v>
                </c:pt>
                <c:pt idx="57">
                  <c:v>770.08148880993224</c:v>
                </c:pt>
                <c:pt idx="58">
                  <c:v>925.8825389206022</c:v>
                </c:pt>
                <c:pt idx="59">
                  <c:v>524.45345424035088</c:v>
                </c:pt>
                <c:pt idx="60">
                  <c:v>#N/A</c:v>
                </c:pt>
                <c:pt idx="61">
                  <c:v>#N/A</c:v>
                </c:pt>
                <c:pt idx="62">
                  <c:v>602.6825</c:v>
                </c:pt>
                <c:pt idx="63">
                  <c:v>547.85857142857139</c:v>
                </c:pt>
                <c:pt idx="64">
                  <c:v>557.67989473684213</c:v>
                </c:pt>
                <c:pt idx="65">
                  <c:v>#N/A</c:v>
                </c:pt>
                <c:pt idx="66">
                  <c:v>693.81354978354989</c:v>
                </c:pt>
                <c:pt idx="67">
                  <c:v>#N/A</c:v>
                </c:pt>
                <c:pt idx="68">
                  <c:v>527.11089307598058</c:v>
                </c:pt>
                <c:pt idx="69">
                  <c:v>604.14234567901246</c:v>
                </c:pt>
                <c:pt idx="70">
                  <c:v>1026.7131800236875</c:v>
                </c:pt>
                <c:pt idx="71">
                  <c:v>#N/A</c:v>
                </c:pt>
                <c:pt idx="72">
                  <c:v>591.56113237277998</c:v>
                </c:pt>
                <c:pt idx="73">
                  <c:v>634.71749999999997</c:v>
                </c:pt>
                <c:pt idx="74">
                  <c:v>733.29611642411624</c:v>
                </c:pt>
                <c:pt idx="75">
                  <c:v>839.12288856304986</c:v>
                </c:pt>
                <c:pt idx="76">
                  <c:v>1405.0319669669675</c:v>
                </c:pt>
                <c:pt idx="77">
                  <c:v>585.6308078431374</c:v>
                </c:pt>
                <c:pt idx="78">
                  <c:v>516.97593317170879</c:v>
                </c:pt>
                <c:pt idx="79">
                  <c:v>575.24143569844784</c:v>
                </c:pt>
                <c:pt idx="80">
                  <c:v>#N/A</c:v>
                </c:pt>
                <c:pt idx="81">
                  <c:v>655.88533333333339</c:v>
                </c:pt>
                <c:pt idx="82">
                  <c:v>467.90263736263739</c:v>
                </c:pt>
                <c:pt idx="83">
                  <c:v>870.12722916666667</c:v>
                </c:pt>
                <c:pt idx="84">
                  <c:v>1222.6056666666668</c:v>
                </c:pt>
                <c:pt idx="85">
                  <c:v>852.12222770445305</c:v>
                </c:pt>
                <c:pt idx="86">
                  <c:v>642.39227106227099</c:v>
                </c:pt>
                <c:pt idx="87">
                  <c:v>571.55439737961319</c:v>
                </c:pt>
                <c:pt idx="88">
                  <c:v>623.52572463768115</c:v>
                </c:pt>
                <c:pt idx="89">
                  <c:v>596.92925581395355</c:v>
                </c:pt>
                <c:pt idx="90">
                  <c:v>794.1492848258705</c:v>
                </c:pt>
                <c:pt idx="91">
                  <c:v>834.09464638157897</c:v>
                </c:pt>
                <c:pt idx="92">
                  <c:v>921.34974324324321</c:v>
                </c:pt>
                <c:pt idx="93">
                  <c:v>918.30200000000002</c:v>
                </c:pt>
                <c:pt idx="94">
                  <c:v>521.41928571428582</c:v>
                </c:pt>
                <c:pt idx="95">
                  <c:v>#N/A</c:v>
                </c:pt>
                <c:pt idx="96">
                  <c:v>489.35100000000006</c:v>
                </c:pt>
                <c:pt idx="97">
                  <c:v>#N/A</c:v>
                </c:pt>
                <c:pt idx="98">
                  <c:v>718.07481617020358</c:v>
                </c:pt>
                <c:pt idx="99">
                  <c:v>437.5335</c:v>
                </c:pt>
                <c:pt idx="100">
                  <c:v>#N/A</c:v>
                </c:pt>
                <c:pt idx="101">
                  <c:v>625.5989226942213</c:v>
                </c:pt>
                <c:pt idx="102">
                  <c:v>777.07635437279941</c:v>
                </c:pt>
                <c:pt idx="103">
                  <c:v>791.04734038750257</c:v>
                </c:pt>
                <c:pt idx="104">
                  <c:v>767.83325843735565</c:v>
                </c:pt>
                <c:pt idx="105">
                  <c:v>594.47171428571437</c:v>
                </c:pt>
                <c:pt idx="106">
                  <c:v>541.11844735909244</c:v>
                </c:pt>
                <c:pt idx="107">
                  <c:v>638.26217261904753</c:v>
                </c:pt>
                <c:pt idx="108">
                  <c:v>#N/A</c:v>
                </c:pt>
                <c:pt idx="109">
                  <c:v>832.08186868686869</c:v>
                </c:pt>
                <c:pt idx="110">
                  <c:v>629.11172893772891</c:v>
                </c:pt>
                <c:pt idx="111">
                  <c:v>610.49900000000002</c:v>
                </c:pt>
                <c:pt idx="112">
                  <c:v>780.62093749999997</c:v>
                </c:pt>
                <c:pt idx="113">
                  <c:v>#N/A</c:v>
                </c:pt>
                <c:pt idx="114">
                  <c:v>717.18240740740748</c:v>
                </c:pt>
                <c:pt idx="115">
                  <c:v>#N/A</c:v>
                </c:pt>
                <c:pt idx="116">
                  <c:v>#N/A</c:v>
                </c:pt>
                <c:pt idx="117">
                  <c:v>672.13177272727262</c:v>
                </c:pt>
                <c:pt idx="118">
                  <c:v>736.95372580645153</c:v>
                </c:pt>
              </c:numCache>
            </c:numRef>
          </c:val>
          <c:extLst>
            <c:ext xmlns:c16="http://schemas.microsoft.com/office/drawing/2014/chart" uri="{C3380CC4-5D6E-409C-BE32-E72D297353CC}">
              <c16:uniqueId val="{00000000-BE26-4334-9E07-3D6B94775699}"/>
            </c:ext>
          </c:extLst>
        </c:ser>
        <c:dLbls>
          <c:showLegendKey val="0"/>
          <c:showVal val="0"/>
          <c:showCatName val="0"/>
          <c:showSerName val="0"/>
          <c:showPercent val="0"/>
          <c:showBubbleSize val="0"/>
        </c:dLbls>
        <c:gapWidth val="219"/>
        <c:overlap val="-27"/>
        <c:axId val="612473640"/>
        <c:axId val="612471016"/>
      </c:barChart>
      <c:catAx>
        <c:axId val="6124736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612471016"/>
        <c:crosses val="autoZero"/>
        <c:auto val="1"/>
        <c:lblAlgn val="ctr"/>
        <c:lblOffset val="100"/>
        <c:noMultiLvlLbl val="0"/>
      </c:catAx>
      <c:valAx>
        <c:axId val="6124710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61247364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[Universitetas_pirmoji_pakopa.xlsx]Pivot_15_16!PivotTable5</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ivotFmts>
      <c:pivotFmt>
        <c:idx val="0"/>
        <c:spPr>
          <a:solidFill>
            <a:schemeClr val="accent1"/>
          </a:solidFill>
          <a:ln>
            <a:noFill/>
          </a:ln>
          <a:effectLst/>
        </c:spPr>
        <c:marker>
          <c:symbol val="none"/>
        </c:marker>
      </c:pivotFmt>
    </c:pivotFmts>
    <c:plotArea>
      <c:layout/>
      <c:barChart>
        <c:barDir val="col"/>
        <c:grouping val="clustered"/>
        <c:varyColors val="0"/>
        <c:ser>
          <c:idx val="0"/>
          <c:order val="0"/>
          <c:tx>
            <c:strRef>
              <c:f>Pivot_15_16!$B$130</c:f>
              <c:strCache>
                <c:ptCount val="1"/>
                <c:pt idx="0">
                  <c:v>Total</c:v>
                </c:pt>
              </c:strCache>
            </c:strRef>
          </c:tx>
          <c:spPr>
            <a:solidFill>
              <a:schemeClr val="accent1"/>
            </a:solidFill>
            <a:ln>
              <a:noFill/>
            </a:ln>
            <a:effectLst/>
          </c:spPr>
          <c:invertIfNegative val="0"/>
          <c:cat>
            <c:strRef>
              <c:f>Pivot_15_16!$A$131:$A$250</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Pivot_15_16!$B$131:$B$250</c:f>
              <c:numCache>
                <c:formatCode>General</c:formatCode>
                <c:ptCount val="119"/>
                <c:pt idx="0">
                  <c:v>0.81678794178794178</c:v>
                </c:pt>
                <c:pt idx="1">
                  <c:v>0.66063348416289602</c:v>
                </c:pt>
                <c:pt idx="2">
                  <c:v>0.7173005565862709</c:v>
                </c:pt>
                <c:pt idx="3">
                  <c:v>#N/A</c:v>
                </c:pt>
                <c:pt idx="4">
                  <c:v>0.66369047619047616</c:v>
                </c:pt>
                <c:pt idx="5">
                  <c:v>0.88512241054613927</c:v>
                </c:pt>
                <c:pt idx="6">
                  <c:v>0.72463768115942029</c:v>
                </c:pt>
                <c:pt idx="7">
                  <c:v>0.73268085479068135</c:v>
                </c:pt>
                <c:pt idx="8">
                  <c:v>#N/A</c:v>
                </c:pt>
                <c:pt idx="9">
                  <c:v>0.83730994152046789</c:v>
                </c:pt>
                <c:pt idx="10">
                  <c:v>0.73095238095238091</c:v>
                </c:pt>
                <c:pt idx="11">
                  <c:v>0.74310776942355883</c:v>
                </c:pt>
                <c:pt idx="12">
                  <c:v>#N/A</c:v>
                </c:pt>
                <c:pt idx="13">
                  <c:v>0.83750000000000002</c:v>
                </c:pt>
                <c:pt idx="14">
                  <c:v>0.84634206019084901</c:v>
                </c:pt>
                <c:pt idx="15">
                  <c:v>0.7685185185185186</c:v>
                </c:pt>
                <c:pt idx="16">
                  <c:v>0.39743589743589747</c:v>
                </c:pt>
                <c:pt idx="17">
                  <c:v>0.55251725019166886</c:v>
                </c:pt>
                <c:pt idx="18">
                  <c:v>0.75980911983032873</c:v>
                </c:pt>
                <c:pt idx="19">
                  <c:v>0.83773618469391709</c:v>
                </c:pt>
                <c:pt idx="20">
                  <c:v>0.86489361702127665</c:v>
                </c:pt>
                <c:pt idx="21">
                  <c:v>0.88704088704088702</c:v>
                </c:pt>
                <c:pt idx="22">
                  <c:v>0.72916666666666674</c:v>
                </c:pt>
                <c:pt idx="23">
                  <c:v>0.96946333171442456</c:v>
                </c:pt>
                <c:pt idx="24">
                  <c:v>0.76149425287356332</c:v>
                </c:pt>
                <c:pt idx="25">
                  <c:v>0.5912190963341859</c:v>
                </c:pt>
                <c:pt idx="26">
                  <c:v>0.8822544642857143</c:v>
                </c:pt>
                <c:pt idx="27">
                  <c:v>0.8343572534847703</c:v>
                </c:pt>
                <c:pt idx="28">
                  <c:v>0.48529411764705882</c:v>
                </c:pt>
                <c:pt idx="29">
                  <c:v>0.88121516164994418</c:v>
                </c:pt>
                <c:pt idx="30">
                  <c:v>0.75313283208020043</c:v>
                </c:pt>
                <c:pt idx="31">
                  <c:v>0.9</c:v>
                </c:pt>
                <c:pt idx="32">
                  <c:v>0.48492063492063497</c:v>
                </c:pt>
                <c:pt idx="33">
                  <c:v>0.5625</c:v>
                </c:pt>
                <c:pt idx="34">
                  <c:v>0.83333333333333326</c:v>
                </c:pt>
                <c:pt idx="35">
                  <c:v>#N/A</c:v>
                </c:pt>
                <c:pt idx="36">
                  <c:v>0.85181818181818181</c:v>
                </c:pt>
                <c:pt idx="37">
                  <c:v>0.91100543478260865</c:v>
                </c:pt>
                <c:pt idx="38">
                  <c:v>0.84697773064687165</c:v>
                </c:pt>
                <c:pt idx="39">
                  <c:v>0.81562998405103659</c:v>
                </c:pt>
                <c:pt idx="40">
                  <c:v>0.77380952380952384</c:v>
                </c:pt>
                <c:pt idx="41">
                  <c:v>0.7098293862999745</c:v>
                </c:pt>
                <c:pt idx="42">
                  <c:v>0.66260162601626016</c:v>
                </c:pt>
                <c:pt idx="43">
                  <c:v>1</c:v>
                </c:pt>
                <c:pt idx="44">
                  <c:v>#N/A</c:v>
                </c:pt>
                <c:pt idx="45">
                  <c:v>#N/A</c:v>
                </c:pt>
                <c:pt idx="46">
                  <c:v>0.78222453222453225</c:v>
                </c:pt>
                <c:pt idx="47">
                  <c:v>0.57352941176470584</c:v>
                </c:pt>
                <c:pt idx="48">
                  <c:v>0.8035714285714286</c:v>
                </c:pt>
                <c:pt idx="49">
                  <c:v>0.69473801489781628</c:v>
                </c:pt>
                <c:pt idx="50">
                  <c:v>0.75656414103525882</c:v>
                </c:pt>
                <c:pt idx="51">
                  <c:v>#N/A</c:v>
                </c:pt>
                <c:pt idx="52">
                  <c:v>0.71732580037664784</c:v>
                </c:pt>
                <c:pt idx="53">
                  <c:v>0.74776785714285721</c:v>
                </c:pt>
                <c:pt idx="54">
                  <c:v>#N/A</c:v>
                </c:pt>
                <c:pt idx="55">
                  <c:v>#N/A</c:v>
                </c:pt>
                <c:pt idx="56">
                  <c:v>0.86153846153846159</c:v>
                </c:pt>
                <c:pt idx="57">
                  <c:v>0.87671834787521186</c:v>
                </c:pt>
                <c:pt idx="58">
                  <c:v>0.88786764705882348</c:v>
                </c:pt>
                <c:pt idx="59">
                  <c:v>0.91433453237410078</c:v>
                </c:pt>
                <c:pt idx="60">
                  <c:v>#N/A</c:v>
                </c:pt>
                <c:pt idx="61">
                  <c:v>#N/A</c:v>
                </c:pt>
                <c:pt idx="62">
                  <c:v>0.79370629370629375</c:v>
                </c:pt>
                <c:pt idx="63">
                  <c:v>0.52500000000000002</c:v>
                </c:pt>
                <c:pt idx="64">
                  <c:v>0.57430875576036866</c:v>
                </c:pt>
                <c:pt idx="65">
                  <c:v>#N/A</c:v>
                </c:pt>
                <c:pt idx="66">
                  <c:v>0.84384615384615391</c:v>
                </c:pt>
                <c:pt idx="67">
                  <c:v>#N/A</c:v>
                </c:pt>
                <c:pt idx="68">
                  <c:v>0.7124652455977758</c:v>
                </c:pt>
                <c:pt idx="69">
                  <c:v>0.68319327731092439</c:v>
                </c:pt>
                <c:pt idx="70">
                  <c:v>0.97102977667493795</c:v>
                </c:pt>
                <c:pt idx="71">
                  <c:v>#N/A</c:v>
                </c:pt>
                <c:pt idx="72">
                  <c:v>0.81748248647689992</c:v>
                </c:pt>
                <c:pt idx="73">
                  <c:v>0.83333333333333326</c:v>
                </c:pt>
                <c:pt idx="74">
                  <c:v>0.74815933183424344</c:v>
                </c:pt>
                <c:pt idx="75">
                  <c:v>0.73142414860681115</c:v>
                </c:pt>
                <c:pt idx="76">
                  <c:v>0.88164217071791973</c:v>
                </c:pt>
                <c:pt idx="77">
                  <c:v>0.6938902273753953</c:v>
                </c:pt>
                <c:pt idx="78">
                  <c:v>0.78048780487804881</c:v>
                </c:pt>
                <c:pt idx="79">
                  <c:v>0.65913461538461537</c:v>
                </c:pt>
                <c:pt idx="80">
                  <c:v>#N/A</c:v>
                </c:pt>
                <c:pt idx="81">
                  <c:v>0.81377551020408156</c:v>
                </c:pt>
                <c:pt idx="82">
                  <c:v>0.75595238095238093</c:v>
                </c:pt>
                <c:pt idx="83">
                  <c:v>0.84651162790697676</c:v>
                </c:pt>
                <c:pt idx="84">
                  <c:v>0.72807017543859653</c:v>
                </c:pt>
                <c:pt idx="85">
                  <c:v>0.92116692830978542</c:v>
                </c:pt>
                <c:pt idx="86">
                  <c:v>0.80378250591016553</c:v>
                </c:pt>
                <c:pt idx="87">
                  <c:v>0.79649847759895609</c:v>
                </c:pt>
                <c:pt idx="88">
                  <c:v>0.81144534115920763</c:v>
                </c:pt>
                <c:pt idx="89">
                  <c:v>0.67770719903206289</c:v>
                </c:pt>
                <c:pt idx="90">
                  <c:v>0.87546650515271085</c:v>
                </c:pt>
                <c:pt idx="91">
                  <c:v>0.82444444444444442</c:v>
                </c:pt>
                <c:pt idx="92">
                  <c:v>0.91832858499525161</c:v>
                </c:pt>
                <c:pt idx="93">
                  <c:v>0.9</c:v>
                </c:pt>
                <c:pt idx="94">
                  <c:v>0.59595959595959602</c:v>
                </c:pt>
                <c:pt idx="95">
                  <c:v>#N/A</c:v>
                </c:pt>
                <c:pt idx="96">
                  <c:v>0.46353944562899785</c:v>
                </c:pt>
                <c:pt idx="97">
                  <c:v>#N/A</c:v>
                </c:pt>
                <c:pt idx="98">
                  <c:v>0.82675785687604209</c:v>
                </c:pt>
                <c:pt idx="99">
                  <c:v>0.61111111111111116</c:v>
                </c:pt>
                <c:pt idx="100">
                  <c:v>#N/A</c:v>
                </c:pt>
                <c:pt idx="101">
                  <c:v>0.65848214285714279</c:v>
                </c:pt>
                <c:pt idx="102">
                  <c:v>0.76111275088547825</c:v>
                </c:pt>
                <c:pt idx="103">
                  <c:v>0.79548760053619305</c:v>
                </c:pt>
                <c:pt idx="104">
                  <c:v>0.8486888102187351</c:v>
                </c:pt>
                <c:pt idx="105">
                  <c:v>0.71794871794871795</c:v>
                </c:pt>
                <c:pt idx="106">
                  <c:v>0.87230312837108959</c:v>
                </c:pt>
                <c:pt idx="107">
                  <c:v>0.81427010290501778</c:v>
                </c:pt>
                <c:pt idx="108">
                  <c:v>#N/A</c:v>
                </c:pt>
                <c:pt idx="109">
                  <c:v>0.92307692307692313</c:v>
                </c:pt>
                <c:pt idx="110">
                  <c:v>0.80694692903995224</c:v>
                </c:pt>
                <c:pt idx="111">
                  <c:v>0.80128205128205132</c:v>
                </c:pt>
                <c:pt idx="112">
                  <c:v>0.81111111111111112</c:v>
                </c:pt>
                <c:pt idx="113">
                  <c:v>#N/A</c:v>
                </c:pt>
                <c:pt idx="114">
                  <c:v>0.64326765188834156</c:v>
                </c:pt>
                <c:pt idx="115">
                  <c:v>#N/A</c:v>
                </c:pt>
                <c:pt idx="116">
                  <c:v>#N/A</c:v>
                </c:pt>
                <c:pt idx="117">
                  <c:v>0.70535714285714279</c:v>
                </c:pt>
                <c:pt idx="118">
                  <c:v>0.57090336134453779</c:v>
                </c:pt>
              </c:numCache>
            </c:numRef>
          </c:val>
          <c:extLst>
            <c:ext xmlns:c16="http://schemas.microsoft.com/office/drawing/2014/chart" uri="{C3380CC4-5D6E-409C-BE32-E72D297353CC}">
              <c16:uniqueId val="{00000000-2176-4616-8D76-BC2303B1934B}"/>
            </c:ext>
          </c:extLst>
        </c:ser>
        <c:dLbls>
          <c:showLegendKey val="0"/>
          <c:showVal val="0"/>
          <c:showCatName val="0"/>
          <c:showSerName val="0"/>
          <c:showPercent val="0"/>
          <c:showBubbleSize val="0"/>
        </c:dLbls>
        <c:gapWidth val="219"/>
        <c:overlap val="-27"/>
        <c:axId val="472259672"/>
        <c:axId val="472258688"/>
      </c:barChart>
      <c:catAx>
        <c:axId val="4722596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472258688"/>
        <c:crosses val="autoZero"/>
        <c:auto val="1"/>
        <c:lblAlgn val="ctr"/>
        <c:lblOffset val="100"/>
        <c:noMultiLvlLbl val="0"/>
      </c:catAx>
      <c:valAx>
        <c:axId val="4722586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47225967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[Universitetas_pirmoji_pakopa.xlsx]Pivot_15_16!PivotTable6</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pivotFmts>
      <c:pivotFmt>
        <c:idx val="0"/>
        <c:spPr>
          <a:solidFill>
            <a:schemeClr val="accent1"/>
          </a:solidFill>
          <a:ln>
            <a:noFill/>
          </a:ln>
          <a:effectLst/>
        </c:spPr>
        <c:marker>
          <c:symbol val="none"/>
        </c:marker>
      </c:pivotFmt>
    </c:pivotFmts>
    <c:plotArea>
      <c:layout/>
      <c:barChart>
        <c:barDir val="col"/>
        <c:grouping val="clustered"/>
        <c:varyColors val="0"/>
        <c:ser>
          <c:idx val="0"/>
          <c:order val="0"/>
          <c:tx>
            <c:strRef>
              <c:f>Pivot_15_16!$E$81</c:f>
              <c:strCache>
                <c:ptCount val="1"/>
                <c:pt idx="0">
                  <c:v>Total</c:v>
                </c:pt>
              </c:strCache>
            </c:strRef>
          </c:tx>
          <c:spPr>
            <a:solidFill>
              <a:schemeClr val="accent1"/>
            </a:solidFill>
            <a:ln>
              <a:noFill/>
            </a:ln>
            <a:effectLst/>
          </c:spPr>
          <c:invertIfNegative val="0"/>
          <c:cat>
            <c:strRef>
              <c:f>Pivot_15_16!$D$82:$D$201</c:f>
              <c:strCache>
                <c:ptCount val="119"/>
                <c:pt idx="0">
                  <c:v>Aeronautikos inžinerija</c:v>
                </c:pt>
                <c:pt idx="1">
                  <c:v>Andragogika</c:v>
                </c:pt>
                <c:pt idx="2">
                  <c:v>Anglų filologija</c:v>
                </c:pt>
                <c:pt idx="3">
                  <c:v>Antropologija</c:v>
                </c:pt>
                <c:pt idx="4">
                  <c:v>Aplinkotyra</c:v>
                </c:pt>
                <c:pt idx="5">
                  <c:v>Apskaita</c:v>
                </c:pt>
                <c:pt idx="6">
                  <c:v>Archeologija</c:v>
                </c:pt>
                <c:pt idx="7">
                  <c:v>Architektūra</c:v>
                </c:pt>
                <c:pt idx="8">
                  <c:v>Baltų filologija</c:v>
                </c:pt>
                <c:pt idx="9">
                  <c:v>Bendroji inžinerija</c:v>
                </c:pt>
                <c:pt idx="10">
                  <c:v>Biologija</c:v>
                </c:pt>
                <c:pt idx="11">
                  <c:v>Biotechnologijos</c:v>
                </c:pt>
                <c:pt idx="12">
                  <c:v>Botanika</c:v>
                </c:pt>
                <c:pt idx="13">
                  <c:v>Burnos priežiūra</c:v>
                </c:pt>
                <c:pt idx="14">
                  <c:v>Chemija</c:v>
                </c:pt>
                <c:pt idx="15">
                  <c:v>Chemijos ir procesų inžinerija</c:v>
                </c:pt>
                <c:pt idx="16">
                  <c:v>Dailė</c:v>
                </c:pt>
                <c:pt idx="17">
                  <c:v>Dizainas</c:v>
                </c:pt>
                <c:pt idx="18">
                  <c:v>Edukologija</c:v>
                </c:pt>
                <c:pt idx="19">
                  <c:v>Ekonomika</c:v>
                </c:pt>
                <c:pt idx="20">
                  <c:v>Elektronikos ir elektros inžinerija</c:v>
                </c:pt>
                <c:pt idx="21">
                  <c:v>Energijos inžinerija</c:v>
                </c:pt>
                <c:pt idx="22">
                  <c:v>Etnologija ir folkloristika</c:v>
                </c:pt>
                <c:pt idx="23">
                  <c:v>Farmacija</c:v>
                </c:pt>
                <c:pt idx="24">
                  <c:v>Filologija</c:v>
                </c:pt>
                <c:pt idx="25">
                  <c:v>Filosofija</c:v>
                </c:pt>
                <c:pt idx="26">
                  <c:v>Finansai</c:v>
                </c:pt>
                <c:pt idx="27">
                  <c:v>Fizika</c:v>
                </c:pt>
                <c:pt idx="28">
                  <c:v>Fotografija ir medijos</c:v>
                </c:pt>
                <c:pt idx="29">
                  <c:v>Gamybos inžinerija</c:v>
                </c:pt>
                <c:pt idx="30">
                  <c:v>Gamtinė geografija</c:v>
                </c:pt>
                <c:pt idx="31">
                  <c:v>Gamtos išteklių technologijos</c:v>
                </c:pt>
                <c:pt idx="32">
                  <c:v>Genetika</c:v>
                </c:pt>
                <c:pt idx="33">
                  <c:v>Geologija</c:v>
                </c:pt>
                <c:pt idx="34">
                  <c:v>Gyvybės mokslai</c:v>
                </c:pt>
                <c:pt idx="35">
                  <c:v>Ikiklinikinė veterinarinė medicina</c:v>
                </c:pt>
                <c:pt idx="36">
                  <c:v>Informacijos paslaugos</c:v>
                </c:pt>
                <c:pt idx="37">
                  <c:v>Informacijos sistemos</c:v>
                </c:pt>
                <c:pt idx="38">
                  <c:v>Informatika</c:v>
                </c:pt>
                <c:pt idx="39">
                  <c:v>Informatikos inžinerija</c:v>
                </c:pt>
                <c:pt idx="40">
                  <c:v>Inžinerija</c:v>
                </c:pt>
                <c:pt idx="41">
                  <c:v>Istorija</c:v>
                </c:pt>
                <c:pt idx="42">
                  <c:v>Istorija pagal tematiką</c:v>
                </c:pt>
                <c:pt idx="43">
                  <c:v>Istorija pagal teritoriją</c:v>
                </c:pt>
                <c:pt idx="44">
                  <c:v>Istorija, filosofija, teologija ir kultūros studijos</c:v>
                </c:pt>
                <c:pt idx="45">
                  <c:v>Italų filologija</c:v>
                </c:pt>
                <c:pt idx="46">
                  <c:v>Jūrų inžinerija</c:v>
                </c:pt>
                <c:pt idx="47">
                  <c:v>Jūrų technologijos</c:v>
                </c:pt>
                <c:pt idx="48">
                  <c:v>Klasikinė filologija</c:v>
                </c:pt>
                <c:pt idx="49">
                  <c:v>Komunikacija</c:v>
                </c:pt>
                <c:pt idx="50">
                  <c:v>Leidyba</c:v>
                </c:pt>
                <c:pt idx="51">
                  <c:v>Lenkų filologija</c:v>
                </c:pt>
                <c:pt idx="52">
                  <c:v>Lietuvių filologija</c:v>
                </c:pt>
                <c:pt idx="53">
                  <c:v>Lingvistika</c:v>
                </c:pt>
                <c:pt idx="54">
                  <c:v>Literatūrologija</c:v>
                </c:pt>
                <c:pt idx="55">
                  <c:v>Maisto studijos</c:v>
                </c:pt>
                <c:pt idx="56">
                  <c:v>Maisto technologijos</c:v>
                </c:pt>
                <c:pt idx="57">
                  <c:v>Matematika</c:v>
                </c:pt>
                <c:pt idx="58">
                  <c:v>Mechanikos inžinerija</c:v>
                </c:pt>
                <c:pt idx="59">
                  <c:v>Medicina</c:v>
                </c:pt>
                <c:pt idx="60">
                  <c:v>Medicina ir sveikata</c:v>
                </c:pt>
                <c:pt idx="61">
                  <c:v>Medicinos technologijos</c:v>
                </c:pt>
                <c:pt idx="62">
                  <c:v>Medžiagų technologijos</c:v>
                </c:pt>
                <c:pt idx="63">
                  <c:v>Meno studijos</c:v>
                </c:pt>
                <c:pt idx="64">
                  <c:v>Menotyra</c:v>
                </c:pt>
                <c:pt idx="65">
                  <c:v>Mikrobiologija</c:v>
                </c:pt>
                <c:pt idx="66">
                  <c:v>Miškininkystė</c:v>
                </c:pt>
                <c:pt idx="67">
                  <c:v>Mityba</c:v>
                </c:pt>
                <c:pt idx="68">
                  <c:v>Molekulinė biologija, biofizika ir biochemija</c:v>
                </c:pt>
                <c:pt idx="69">
                  <c:v>Muzika</c:v>
                </c:pt>
                <c:pt idx="70">
                  <c:v>Odontologija</c:v>
                </c:pt>
                <c:pt idx="71">
                  <c:v>Paveldo studijos</c:v>
                </c:pt>
                <c:pt idx="72">
                  <c:v>Pedagogika</c:v>
                </c:pt>
                <c:pt idx="73">
                  <c:v>Polimerų ir tekstilės technologijos</c:v>
                </c:pt>
                <c:pt idx="74">
                  <c:v>Politikos mokslai</c:v>
                </c:pt>
                <c:pt idx="75">
                  <c:v>Prancūzų filologija</c:v>
                </c:pt>
                <c:pt idx="76">
                  <c:v>Programų sistemos</c:v>
                </c:pt>
                <c:pt idx="77">
                  <c:v>Psichologija</c:v>
                </c:pt>
                <c:pt idx="78">
                  <c:v>Reabilitacija</c:v>
                </c:pt>
                <c:pt idx="79">
                  <c:v>Regiono kultūros studijos</c:v>
                </c:pt>
                <c:pt idx="80">
                  <c:v>Religijos studijos</c:v>
                </c:pt>
                <c:pt idx="81">
                  <c:v>Rinkodara</c:v>
                </c:pt>
                <c:pt idx="82">
                  <c:v>Rusų filologija</c:v>
                </c:pt>
                <c:pt idx="83">
                  <c:v>Sausumos transporto inžinerija</c:v>
                </c:pt>
                <c:pt idx="84">
                  <c:v>Skandinavų filologija</c:v>
                </c:pt>
                <c:pt idx="85">
                  <c:v>Slauga</c:v>
                </c:pt>
                <c:pt idx="86">
                  <c:v>Socialinė politika</c:v>
                </c:pt>
                <c:pt idx="87">
                  <c:v>Socialinis darbas</c:v>
                </c:pt>
                <c:pt idx="88">
                  <c:v>Sociologija</c:v>
                </c:pt>
                <c:pt idx="89">
                  <c:v>Sportas</c:v>
                </c:pt>
                <c:pt idx="90">
                  <c:v>Statybos inžinerija</c:v>
                </c:pt>
                <c:pt idx="91">
                  <c:v>Statybų technologijos</c:v>
                </c:pt>
                <c:pt idx="92">
                  <c:v>Statistika</c:v>
                </c:pt>
                <c:pt idx="93">
                  <c:v>Sveikatos informatika</c:v>
                </c:pt>
                <c:pt idx="94">
                  <c:v>Šokis</c:v>
                </c:pt>
                <c:pt idx="95">
                  <c:v>Švietimas ir ugdymas</c:v>
                </c:pt>
                <c:pt idx="96">
                  <c:v>Teatras ir kinas</c:v>
                </c:pt>
                <c:pt idx="97">
                  <c:v>Technologijos</c:v>
                </c:pt>
                <c:pt idx="98">
                  <c:v>Teisė</c:v>
                </c:pt>
                <c:pt idx="99">
                  <c:v>Teologija</c:v>
                </c:pt>
                <c:pt idx="100">
                  <c:v>Teritorijų planavimas</c:v>
                </c:pt>
                <c:pt idx="101">
                  <c:v>Turizmas ir poilsis</c:v>
                </c:pt>
                <c:pt idx="102">
                  <c:v>Vadyba</c:v>
                </c:pt>
                <c:pt idx="103">
                  <c:v>Verslas</c:v>
                </c:pt>
                <c:pt idx="104">
                  <c:v>Verslas ir vadyba</c:v>
                </c:pt>
                <c:pt idx="105">
                  <c:v>Vertimas</c:v>
                </c:pt>
                <c:pt idx="106">
                  <c:v>Veterinarinė medicina</c:v>
                </c:pt>
                <c:pt idx="107">
                  <c:v>Viešasis administravimas</c:v>
                </c:pt>
                <c:pt idx="108">
                  <c:v>Viešieji ryšiai</c:v>
                </c:pt>
                <c:pt idx="109">
                  <c:v>Visuomenės saugumas</c:v>
                </c:pt>
                <c:pt idx="110">
                  <c:v>Visuomenės sveikata</c:v>
                </c:pt>
                <c:pt idx="111">
                  <c:v>Visuomeninė geografija</c:v>
                </c:pt>
                <c:pt idx="112">
                  <c:v>Vokiečių filologija</c:v>
                </c:pt>
                <c:pt idx="113">
                  <c:v>Zoologija</c:v>
                </c:pt>
                <c:pt idx="114">
                  <c:v>Žemės ūkio mokslai</c:v>
                </c:pt>
                <c:pt idx="115">
                  <c:v>Žemės ūkis</c:v>
                </c:pt>
                <c:pt idx="116">
                  <c:v>Žemės ūkis ir veterinarija</c:v>
                </c:pt>
                <c:pt idx="117">
                  <c:v>Žmonių išteklių vadyba</c:v>
                </c:pt>
                <c:pt idx="118">
                  <c:v>Žurnalistika</c:v>
                </c:pt>
              </c:strCache>
            </c:strRef>
          </c:cat>
          <c:val>
            <c:numRef>
              <c:f>Pivot_15_16!$E$82:$E$201</c:f>
              <c:numCache>
                <c:formatCode>General</c:formatCode>
                <c:ptCount val="119"/>
                <c:pt idx="0">
                  <c:v>0.24798711755233493</c:v>
                </c:pt>
                <c:pt idx="1">
                  <c:v>0.56818181818181812</c:v>
                </c:pt>
                <c:pt idx="2">
                  <c:v>0.51768775806271616</c:v>
                </c:pt>
                <c:pt idx="3">
                  <c:v>#N/A</c:v>
                </c:pt>
                <c:pt idx="4">
                  <c:v>0.33680555555555558</c:v>
                </c:pt>
                <c:pt idx="5">
                  <c:v>0.61497252747252751</c:v>
                </c:pt>
                <c:pt idx="6">
                  <c:v>0.17647058823529413</c:v>
                </c:pt>
                <c:pt idx="7">
                  <c:v>0.85384257102934336</c:v>
                </c:pt>
                <c:pt idx="8">
                  <c:v>#N/A</c:v>
                </c:pt>
                <c:pt idx="9">
                  <c:v>0.59711352189073996</c:v>
                </c:pt>
                <c:pt idx="10">
                  <c:v>0.40642361111111114</c:v>
                </c:pt>
                <c:pt idx="11">
                  <c:v>0.67545454545454553</c:v>
                </c:pt>
                <c:pt idx="12">
                  <c:v>#N/A</c:v>
                </c:pt>
                <c:pt idx="13">
                  <c:v>0.5357142857142857</c:v>
                </c:pt>
                <c:pt idx="14">
                  <c:v>0.53727272727272724</c:v>
                </c:pt>
                <c:pt idx="15">
                  <c:v>0.40921052631578947</c:v>
                </c:pt>
                <c:pt idx="16">
                  <c:v>0.41876430205949655</c:v>
                </c:pt>
                <c:pt idx="17">
                  <c:v>0.65246212121212122</c:v>
                </c:pt>
                <c:pt idx="18">
                  <c:v>0.4439338235294118</c:v>
                </c:pt>
                <c:pt idx="19">
                  <c:v>0.54669810888357206</c:v>
                </c:pt>
                <c:pt idx="20">
                  <c:v>0.47983472727500032</c:v>
                </c:pt>
                <c:pt idx="21">
                  <c:v>0.563543599257885</c:v>
                </c:pt>
                <c:pt idx="22">
                  <c:v>0.3571428571428571</c:v>
                </c:pt>
                <c:pt idx="23">
                  <c:v>0.58268199728699699</c:v>
                </c:pt>
                <c:pt idx="24">
                  <c:v>0.51052631578947372</c:v>
                </c:pt>
                <c:pt idx="25">
                  <c:v>0.47500000000000003</c:v>
                </c:pt>
                <c:pt idx="26">
                  <c:v>0.59311453702827954</c:v>
                </c:pt>
                <c:pt idx="27">
                  <c:v>0.60272536687631029</c:v>
                </c:pt>
                <c:pt idx="28">
                  <c:v>0.58571428571428563</c:v>
                </c:pt>
                <c:pt idx="29">
                  <c:v>0.54210680751173712</c:v>
                </c:pt>
                <c:pt idx="30">
                  <c:v>0.43492769744160176</c:v>
                </c:pt>
                <c:pt idx="31">
                  <c:v>0.625</c:v>
                </c:pt>
                <c:pt idx="32">
                  <c:v>0.56578947368421051</c:v>
                </c:pt>
                <c:pt idx="33">
                  <c:v>0.8</c:v>
                </c:pt>
                <c:pt idx="34">
                  <c:v>0.66666666666666674</c:v>
                </c:pt>
                <c:pt idx="35">
                  <c:v>#N/A</c:v>
                </c:pt>
                <c:pt idx="36">
                  <c:v>0.53718081435472742</c:v>
                </c:pt>
                <c:pt idx="37">
                  <c:v>0.78367003367003374</c:v>
                </c:pt>
                <c:pt idx="38">
                  <c:v>0.79125575279421434</c:v>
                </c:pt>
                <c:pt idx="39">
                  <c:v>0.75445053064019174</c:v>
                </c:pt>
                <c:pt idx="40">
                  <c:v>0.55000000000000004</c:v>
                </c:pt>
                <c:pt idx="41">
                  <c:v>0.35380193362947476</c:v>
                </c:pt>
                <c:pt idx="42">
                  <c:v>0.46296296296296297</c:v>
                </c:pt>
                <c:pt idx="43">
                  <c:v>0.375</c:v>
                </c:pt>
                <c:pt idx="44">
                  <c:v>#N/A</c:v>
                </c:pt>
                <c:pt idx="45">
                  <c:v>#N/A</c:v>
                </c:pt>
                <c:pt idx="46">
                  <c:v>0.45833333333333337</c:v>
                </c:pt>
                <c:pt idx="47">
                  <c:v>9.0909090909090912E-2</c:v>
                </c:pt>
                <c:pt idx="48">
                  <c:v>0.3666666666666667</c:v>
                </c:pt>
                <c:pt idx="49">
                  <c:v>0.62575878017054487</c:v>
                </c:pt>
                <c:pt idx="50">
                  <c:v>0.54846153846153844</c:v>
                </c:pt>
                <c:pt idx="51">
                  <c:v>#N/A</c:v>
                </c:pt>
                <c:pt idx="52">
                  <c:v>0.55799400669839594</c:v>
                </c:pt>
                <c:pt idx="53">
                  <c:v>0.49204545454545456</c:v>
                </c:pt>
                <c:pt idx="54">
                  <c:v>#N/A</c:v>
                </c:pt>
                <c:pt idx="55">
                  <c:v>#N/A</c:v>
                </c:pt>
                <c:pt idx="56">
                  <c:v>0.30585106382978722</c:v>
                </c:pt>
                <c:pt idx="57">
                  <c:v>0.5714285714285714</c:v>
                </c:pt>
                <c:pt idx="58">
                  <c:v>0.47038327526132406</c:v>
                </c:pt>
                <c:pt idx="59">
                  <c:v>0.98914795118592425</c:v>
                </c:pt>
                <c:pt idx="60">
                  <c:v>#N/A</c:v>
                </c:pt>
                <c:pt idx="61">
                  <c:v>#N/A</c:v>
                </c:pt>
                <c:pt idx="62">
                  <c:v>0.52777777777777779</c:v>
                </c:pt>
                <c:pt idx="63">
                  <c:v>0.85714285714285721</c:v>
                </c:pt>
                <c:pt idx="64">
                  <c:v>0.38750000000000001</c:v>
                </c:pt>
                <c:pt idx="65">
                  <c:v>#N/A</c:v>
                </c:pt>
                <c:pt idx="66">
                  <c:v>0.38559814169570267</c:v>
                </c:pt>
                <c:pt idx="67">
                  <c:v>#N/A</c:v>
                </c:pt>
                <c:pt idx="68">
                  <c:v>0.50401800064288016</c:v>
                </c:pt>
                <c:pt idx="69">
                  <c:v>0.82275132275132279</c:v>
                </c:pt>
                <c:pt idx="70">
                  <c:v>0.98021669517919019</c:v>
                </c:pt>
                <c:pt idx="71">
                  <c:v>#N/A</c:v>
                </c:pt>
                <c:pt idx="72">
                  <c:v>0.63238732806921805</c:v>
                </c:pt>
                <c:pt idx="73">
                  <c:v>0.15</c:v>
                </c:pt>
                <c:pt idx="74">
                  <c:v>0.50881801125703574</c:v>
                </c:pt>
                <c:pt idx="75">
                  <c:v>0.72402597402597402</c:v>
                </c:pt>
                <c:pt idx="76">
                  <c:v>0.93607503607503606</c:v>
                </c:pt>
                <c:pt idx="77">
                  <c:v>0.6376811594202898</c:v>
                </c:pt>
                <c:pt idx="78">
                  <c:v>0.65409316852153254</c:v>
                </c:pt>
                <c:pt idx="79">
                  <c:v>0.50271002710027102</c:v>
                </c:pt>
                <c:pt idx="80">
                  <c:v>#N/A</c:v>
                </c:pt>
                <c:pt idx="81">
                  <c:v>0.67564102564102568</c:v>
                </c:pt>
                <c:pt idx="82">
                  <c:v>0.36309523809523814</c:v>
                </c:pt>
                <c:pt idx="83">
                  <c:v>0.39739382239382237</c:v>
                </c:pt>
                <c:pt idx="84">
                  <c:v>0.47916666666666663</c:v>
                </c:pt>
                <c:pt idx="85">
                  <c:v>0.83352468427095294</c:v>
                </c:pt>
                <c:pt idx="86">
                  <c:v>0.56776556776556775</c:v>
                </c:pt>
                <c:pt idx="87">
                  <c:v>0.49724214009928297</c:v>
                </c:pt>
                <c:pt idx="88">
                  <c:v>0.4324786324786325</c:v>
                </c:pt>
                <c:pt idx="89">
                  <c:v>0.42380952380952375</c:v>
                </c:pt>
                <c:pt idx="90">
                  <c:v>0.56951245350534396</c:v>
                </c:pt>
                <c:pt idx="91">
                  <c:v>0.68402777777777779</c:v>
                </c:pt>
                <c:pt idx="92">
                  <c:v>0.60724637681159421</c:v>
                </c:pt>
                <c:pt idx="93">
                  <c:v>0.875</c:v>
                </c:pt>
                <c:pt idx="94">
                  <c:v>0.6166666666666667</c:v>
                </c:pt>
                <c:pt idx="95">
                  <c:v>#N/A</c:v>
                </c:pt>
                <c:pt idx="96">
                  <c:v>0.7944444444444444</c:v>
                </c:pt>
                <c:pt idx="97">
                  <c:v>#N/A</c:v>
                </c:pt>
                <c:pt idx="98">
                  <c:v>0.56651714615508242</c:v>
                </c:pt>
                <c:pt idx="99">
                  <c:v>0.6333333333333333</c:v>
                </c:pt>
                <c:pt idx="100">
                  <c:v>#N/A</c:v>
                </c:pt>
                <c:pt idx="101">
                  <c:v>0.26862026862026861</c:v>
                </c:pt>
                <c:pt idx="102">
                  <c:v>0.54225181923149224</c:v>
                </c:pt>
                <c:pt idx="103">
                  <c:v>0.54928805534826375</c:v>
                </c:pt>
                <c:pt idx="104">
                  <c:v>0.56550387596899221</c:v>
                </c:pt>
                <c:pt idx="105">
                  <c:v>0.59461152882205515</c:v>
                </c:pt>
                <c:pt idx="106">
                  <c:v>0.83888888888888891</c:v>
                </c:pt>
                <c:pt idx="107">
                  <c:v>0.36452442159383036</c:v>
                </c:pt>
                <c:pt idx="108">
                  <c:v>#N/A</c:v>
                </c:pt>
                <c:pt idx="109">
                  <c:v>0.8804713804713804</c:v>
                </c:pt>
                <c:pt idx="110">
                  <c:v>0.62282913165266107</c:v>
                </c:pt>
                <c:pt idx="111">
                  <c:v>0.2</c:v>
                </c:pt>
                <c:pt idx="112">
                  <c:v>0.69696969696969702</c:v>
                </c:pt>
                <c:pt idx="113">
                  <c:v>#N/A</c:v>
                </c:pt>
                <c:pt idx="114">
                  <c:v>0.4871894409937888</c:v>
                </c:pt>
                <c:pt idx="115">
                  <c:v>#N/A</c:v>
                </c:pt>
                <c:pt idx="116">
                  <c:v>#N/A</c:v>
                </c:pt>
                <c:pt idx="117">
                  <c:v>0.52272727272727271</c:v>
                </c:pt>
                <c:pt idx="118">
                  <c:v>0.71690767519466081</c:v>
                </c:pt>
              </c:numCache>
            </c:numRef>
          </c:val>
          <c:extLst>
            <c:ext xmlns:c16="http://schemas.microsoft.com/office/drawing/2014/chart" uri="{C3380CC4-5D6E-409C-BE32-E72D297353CC}">
              <c16:uniqueId val="{00000000-B11B-40CE-9EB1-20F05E939049}"/>
            </c:ext>
          </c:extLst>
        </c:ser>
        <c:dLbls>
          <c:showLegendKey val="0"/>
          <c:showVal val="0"/>
          <c:showCatName val="0"/>
          <c:showSerName val="0"/>
          <c:showPercent val="0"/>
          <c:showBubbleSize val="0"/>
        </c:dLbls>
        <c:gapWidth val="219"/>
        <c:overlap val="-27"/>
        <c:axId val="464115584"/>
        <c:axId val="464113288"/>
      </c:barChart>
      <c:catAx>
        <c:axId val="464115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464113288"/>
        <c:crosses val="autoZero"/>
        <c:auto val="1"/>
        <c:lblAlgn val="ctr"/>
        <c:lblOffset val="100"/>
        <c:noMultiLvlLbl val="0"/>
      </c:catAx>
      <c:valAx>
        <c:axId val="4641132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crossAx val="46411558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chart" Target="../charts/chart10.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editAs="oneCell">
    <xdr:from>
      <xdr:col>4</xdr:col>
      <xdr:colOff>66675</xdr:colOff>
      <xdr:row>64</xdr:row>
      <xdr:rowOff>95250</xdr:rowOff>
    </xdr:from>
    <xdr:to>
      <xdr:col>7</xdr:col>
      <xdr:colOff>66675</xdr:colOff>
      <xdr:row>78</xdr:row>
      <xdr:rowOff>85725</xdr:rowOff>
    </xdr:to>
    <mc:AlternateContent xmlns:mc="http://schemas.openxmlformats.org/markup-compatibility/2006" xmlns:a14="http://schemas.microsoft.com/office/drawing/2010/main">
      <mc:Choice Requires="a14">
        <xdr:graphicFrame macro="">
          <xdr:nvGraphicFramePr>
            <xdr:cNvPr id="6" name="Kryptis">
              <a:extLst>
                <a:ext uri="{FF2B5EF4-FFF2-40B4-BE49-F238E27FC236}">
                  <a16:creationId xmlns:a16="http://schemas.microsoft.com/office/drawing/2014/main" id="{C60CDB02-4C3D-4B30-BB9B-769DBBB72419}"/>
                </a:ext>
              </a:extLst>
            </xdr:cNvPr>
            <xdr:cNvGraphicFramePr/>
          </xdr:nvGraphicFramePr>
          <xdr:xfrm>
            <a:off x="0" y="0"/>
            <a:ext cx="0" cy="0"/>
          </xdr:xfrm>
          <a:graphic>
            <a:graphicData uri="http://schemas.microsoft.com/office/drawing/2010/slicer">
              <sle:slicer xmlns:sle="http://schemas.microsoft.com/office/drawing/2010/slicer" name="Kryptis"/>
            </a:graphicData>
          </a:graphic>
        </xdr:graphicFrame>
      </mc:Choice>
      <mc:Fallback xmlns="">
        <xdr:sp macro="" textlink="">
          <xdr:nvSpPr>
            <xdr:cNvPr id="0" name=""/>
            <xdr:cNvSpPr>
              <a:spLocks noTextEdit="1"/>
            </xdr:cNvSpPr>
          </xdr:nvSpPr>
          <xdr:spPr>
            <a:xfrm>
              <a:off x="5311775" y="11677650"/>
              <a:ext cx="1828800" cy="2520950"/>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409575</xdr:colOff>
      <xdr:row>65</xdr:row>
      <xdr:rowOff>104775</xdr:rowOff>
    </xdr:from>
    <xdr:to>
      <xdr:col>14</xdr:col>
      <xdr:colOff>409575</xdr:colOff>
      <xdr:row>79</xdr:row>
      <xdr:rowOff>95250</xdr:rowOff>
    </xdr:to>
    <mc:AlternateContent xmlns:mc="http://schemas.openxmlformats.org/markup-compatibility/2006" xmlns:a14="http://schemas.microsoft.com/office/drawing/2010/main">
      <mc:Choice Requires="a14">
        <xdr:graphicFrame macro="">
          <xdr:nvGraphicFramePr>
            <xdr:cNvPr id="7" name="Metai">
              <a:extLst>
                <a:ext uri="{FF2B5EF4-FFF2-40B4-BE49-F238E27FC236}">
                  <a16:creationId xmlns:a16="http://schemas.microsoft.com/office/drawing/2014/main" id="{7FD8E735-C87D-4701-BA6F-F8DD4F5AC99F}"/>
                </a:ext>
              </a:extLst>
            </xdr:cNvPr>
            <xdr:cNvGraphicFramePr/>
          </xdr:nvGraphicFramePr>
          <xdr:xfrm>
            <a:off x="0" y="0"/>
            <a:ext cx="0" cy="0"/>
          </xdr:xfrm>
          <a:graphic>
            <a:graphicData uri="http://schemas.microsoft.com/office/drawing/2010/slicer">
              <sle:slicer xmlns:sle="http://schemas.microsoft.com/office/drawing/2010/slicer" name="Metai"/>
            </a:graphicData>
          </a:graphic>
        </xdr:graphicFrame>
      </mc:Choice>
      <mc:Fallback xmlns="">
        <xdr:sp macro="" textlink="">
          <xdr:nvSpPr>
            <xdr:cNvPr id="0" name=""/>
            <xdr:cNvSpPr>
              <a:spLocks noTextEdit="1"/>
            </xdr:cNvSpPr>
          </xdr:nvSpPr>
          <xdr:spPr>
            <a:xfrm>
              <a:off x="13103225" y="11864975"/>
              <a:ext cx="1828800" cy="2527300"/>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7</xdr:col>
      <xdr:colOff>568325</xdr:colOff>
      <xdr:row>64</xdr:row>
      <xdr:rowOff>114300</xdr:rowOff>
    </xdr:from>
    <xdr:to>
      <xdr:col>7</xdr:col>
      <xdr:colOff>2397125</xdr:colOff>
      <xdr:row>78</xdr:row>
      <xdr:rowOff>104775</xdr:rowOff>
    </xdr:to>
    <mc:AlternateContent xmlns:mc="http://schemas.openxmlformats.org/markup-compatibility/2006" xmlns:a14="http://schemas.microsoft.com/office/drawing/2010/main">
      <mc:Choice Requires="a14">
        <xdr:graphicFrame macro="">
          <xdr:nvGraphicFramePr>
            <xdr:cNvPr id="8" name="Tęsė studijas">
              <a:extLst>
                <a:ext uri="{FF2B5EF4-FFF2-40B4-BE49-F238E27FC236}">
                  <a16:creationId xmlns:a16="http://schemas.microsoft.com/office/drawing/2014/main" id="{48BD20AA-DEF0-402C-A9CD-0AAFFB15204F}"/>
                </a:ext>
              </a:extLst>
            </xdr:cNvPr>
            <xdr:cNvGraphicFramePr/>
          </xdr:nvGraphicFramePr>
          <xdr:xfrm>
            <a:off x="0" y="0"/>
            <a:ext cx="0" cy="0"/>
          </xdr:xfrm>
          <a:graphic>
            <a:graphicData uri="http://schemas.microsoft.com/office/drawing/2010/slicer">
              <sle:slicer xmlns:sle="http://schemas.microsoft.com/office/drawing/2010/slicer" name="Tęsė studijas"/>
            </a:graphicData>
          </a:graphic>
        </xdr:graphicFrame>
      </mc:Choice>
      <mc:Fallback xmlns="">
        <xdr:sp macro="" textlink="">
          <xdr:nvSpPr>
            <xdr:cNvPr id="0" name=""/>
            <xdr:cNvSpPr>
              <a:spLocks noTextEdit="1"/>
            </xdr:cNvSpPr>
          </xdr:nvSpPr>
          <xdr:spPr>
            <a:xfrm>
              <a:off x="7645400" y="11696700"/>
              <a:ext cx="1828800" cy="2520950"/>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3</xdr:col>
      <xdr:colOff>314325</xdr:colOff>
      <xdr:row>79</xdr:row>
      <xdr:rowOff>173037</xdr:rowOff>
    </xdr:from>
    <xdr:to>
      <xdr:col>13</xdr:col>
      <xdr:colOff>533400</xdr:colOff>
      <xdr:row>97</xdr:row>
      <xdr:rowOff>114300</xdr:rowOff>
    </xdr:to>
    <xdr:graphicFrame macro="">
      <xdr:nvGraphicFramePr>
        <xdr:cNvPr id="9" name="Chart 8">
          <a:extLst>
            <a:ext uri="{FF2B5EF4-FFF2-40B4-BE49-F238E27FC236}">
              <a16:creationId xmlns:a16="http://schemas.microsoft.com/office/drawing/2014/main" id="{D3ECFE7C-721B-4B67-8B0D-EC5FE2129AB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142875</xdr:colOff>
      <xdr:row>99</xdr:row>
      <xdr:rowOff>134937</xdr:rowOff>
    </xdr:from>
    <xdr:to>
      <xdr:col>13</xdr:col>
      <xdr:colOff>466725</xdr:colOff>
      <xdr:row>114</xdr:row>
      <xdr:rowOff>47625</xdr:rowOff>
    </xdr:to>
    <xdr:graphicFrame macro="">
      <xdr:nvGraphicFramePr>
        <xdr:cNvPr id="10" name="Chart 9">
          <a:extLst>
            <a:ext uri="{FF2B5EF4-FFF2-40B4-BE49-F238E27FC236}">
              <a16:creationId xmlns:a16="http://schemas.microsoft.com/office/drawing/2014/main" id="{523154D9-D391-485B-8E13-5353FD0BF2F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1095375</xdr:colOff>
      <xdr:row>132</xdr:row>
      <xdr:rowOff>95250</xdr:rowOff>
    </xdr:from>
    <xdr:to>
      <xdr:col>4</xdr:col>
      <xdr:colOff>50800</xdr:colOff>
      <xdr:row>146</xdr:row>
      <xdr:rowOff>85725</xdr:rowOff>
    </xdr:to>
    <mc:AlternateContent xmlns:mc="http://schemas.openxmlformats.org/markup-compatibility/2006" xmlns:a14="http://schemas.microsoft.com/office/drawing/2010/main">
      <mc:Choice Requires="a14">
        <xdr:graphicFrame macro="">
          <xdr:nvGraphicFramePr>
            <xdr:cNvPr id="11" name="Krypčių grupė">
              <a:extLst>
                <a:ext uri="{FF2B5EF4-FFF2-40B4-BE49-F238E27FC236}">
                  <a16:creationId xmlns:a16="http://schemas.microsoft.com/office/drawing/2014/main" id="{9E48AE53-1852-46C9-AFF1-42A2FE5575CA}"/>
                </a:ext>
              </a:extLst>
            </xdr:cNvPr>
            <xdr:cNvGraphicFramePr/>
          </xdr:nvGraphicFramePr>
          <xdr:xfrm>
            <a:off x="0" y="0"/>
            <a:ext cx="0" cy="0"/>
          </xdr:xfrm>
          <a:graphic>
            <a:graphicData uri="http://schemas.microsoft.com/office/drawing/2010/slicer">
              <sle:slicer xmlns:sle="http://schemas.microsoft.com/office/drawing/2010/slicer" name="Krypčių grupė"/>
            </a:graphicData>
          </a:graphic>
        </xdr:graphicFrame>
      </mc:Choice>
      <mc:Fallback xmlns="">
        <xdr:sp macro="" textlink="">
          <xdr:nvSpPr>
            <xdr:cNvPr id="0" name=""/>
            <xdr:cNvSpPr>
              <a:spLocks noTextEdit="1"/>
            </xdr:cNvSpPr>
          </xdr:nvSpPr>
          <xdr:spPr>
            <a:xfrm>
              <a:off x="3949700" y="23983950"/>
              <a:ext cx="1831975" cy="2520950"/>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2462212</xdr:colOff>
      <xdr:row>131</xdr:row>
      <xdr:rowOff>128587</xdr:rowOff>
    </xdr:from>
    <xdr:to>
      <xdr:col>6</xdr:col>
      <xdr:colOff>566737</xdr:colOff>
      <xdr:row>146</xdr:row>
      <xdr:rowOff>157162</xdr:rowOff>
    </xdr:to>
    <xdr:graphicFrame macro="">
      <xdr:nvGraphicFramePr>
        <xdr:cNvPr id="12" name="Chart 11">
          <a:extLst>
            <a:ext uri="{FF2B5EF4-FFF2-40B4-BE49-F238E27FC236}">
              <a16:creationId xmlns:a16="http://schemas.microsoft.com/office/drawing/2014/main" id="{53CBECE0-1578-4776-A36C-806D4084FE9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20638</xdr:rowOff>
    </xdr:from>
    <xdr:to>
      <xdr:col>12</xdr:col>
      <xdr:colOff>38100</xdr:colOff>
      <xdr:row>14</xdr:row>
      <xdr:rowOff>141288</xdr:rowOff>
    </xdr:to>
    <xdr:graphicFrame macro="">
      <xdr:nvGraphicFramePr>
        <xdr:cNvPr id="2" name="Chart 1">
          <a:extLst>
            <a:ext uri="{FF2B5EF4-FFF2-40B4-BE49-F238E27FC236}">
              <a16:creationId xmlns:a16="http://schemas.microsoft.com/office/drawing/2014/main" id="{278AECE3-E102-40BD-B11A-78A6246833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168275</xdr:colOff>
      <xdr:row>0</xdr:row>
      <xdr:rowOff>0</xdr:rowOff>
    </xdr:from>
    <xdr:to>
      <xdr:col>16</xdr:col>
      <xdr:colOff>174625</xdr:colOff>
      <xdr:row>14</xdr:row>
      <xdr:rowOff>66675</xdr:rowOff>
    </xdr:to>
    <mc:AlternateContent xmlns:mc="http://schemas.openxmlformats.org/markup-compatibility/2006" xmlns:a14="http://schemas.microsoft.com/office/drawing/2010/main">
      <mc:Choice Requires="a14">
        <xdr:graphicFrame macro="">
          <xdr:nvGraphicFramePr>
            <xdr:cNvPr id="3" name="Metai 2">
              <a:extLst>
                <a:ext uri="{FF2B5EF4-FFF2-40B4-BE49-F238E27FC236}">
                  <a16:creationId xmlns:a16="http://schemas.microsoft.com/office/drawing/2014/main" id="{F2F75A9F-F95D-403D-B190-6E20EF217875}"/>
                </a:ext>
              </a:extLst>
            </xdr:cNvPr>
            <xdr:cNvGraphicFramePr/>
          </xdr:nvGraphicFramePr>
          <xdr:xfrm>
            <a:off x="0" y="0"/>
            <a:ext cx="0" cy="0"/>
          </xdr:xfrm>
          <a:graphic>
            <a:graphicData uri="http://schemas.microsoft.com/office/drawing/2010/slicer">
              <sle:slicer xmlns:sle="http://schemas.microsoft.com/office/drawing/2010/slicer" name="Metai 2"/>
            </a:graphicData>
          </a:graphic>
        </xdr:graphicFrame>
      </mc:Choice>
      <mc:Fallback xmlns="">
        <xdr:sp macro="" textlink="">
          <xdr:nvSpPr>
            <xdr:cNvPr id="0" name=""/>
            <xdr:cNvSpPr>
              <a:spLocks noTextEdit="1"/>
            </xdr:cNvSpPr>
          </xdr:nvSpPr>
          <xdr:spPr>
            <a:xfrm>
              <a:off x="8093075" y="0"/>
              <a:ext cx="1838325" cy="2597150"/>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184150</xdr:colOff>
      <xdr:row>14</xdr:row>
      <xdr:rowOff>82551</xdr:rowOff>
    </xdr:from>
    <xdr:to>
      <xdr:col>16</xdr:col>
      <xdr:colOff>165100</xdr:colOff>
      <xdr:row>27</xdr:row>
      <xdr:rowOff>168276</xdr:rowOff>
    </xdr:to>
    <mc:AlternateContent xmlns:mc="http://schemas.openxmlformats.org/markup-compatibility/2006" xmlns:a14="http://schemas.microsoft.com/office/drawing/2010/main">
      <mc:Choice Requires="a14">
        <xdr:graphicFrame macro="">
          <xdr:nvGraphicFramePr>
            <xdr:cNvPr id="4" name="Tęsė studijas 2">
              <a:extLst>
                <a:ext uri="{FF2B5EF4-FFF2-40B4-BE49-F238E27FC236}">
                  <a16:creationId xmlns:a16="http://schemas.microsoft.com/office/drawing/2014/main" id="{66AAD21C-8EF0-4862-A3A5-E9C2534EE502}"/>
                </a:ext>
              </a:extLst>
            </xdr:cNvPr>
            <xdr:cNvGraphicFramePr/>
          </xdr:nvGraphicFramePr>
          <xdr:xfrm>
            <a:off x="0" y="0"/>
            <a:ext cx="0" cy="0"/>
          </xdr:xfrm>
          <a:graphic>
            <a:graphicData uri="http://schemas.microsoft.com/office/drawing/2010/slicer">
              <sle:slicer xmlns:sle="http://schemas.microsoft.com/office/drawing/2010/slicer" name="Tęsė studijas 2"/>
            </a:graphicData>
          </a:graphic>
        </xdr:graphicFrame>
      </mc:Choice>
      <mc:Fallback xmlns="">
        <xdr:sp macro="" textlink="">
          <xdr:nvSpPr>
            <xdr:cNvPr id="0" name=""/>
            <xdr:cNvSpPr>
              <a:spLocks noTextEdit="1"/>
            </xdr:cNvSpPr>
          </xdr:nvSpPr>
          <xdr:spPr>
            <a:xfrm>
              <a:off x="8105775" y="2619376"/>
              <a:ext cx="1809750" cy="2435225"/>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0</xdr:colOff>
      <xdr:row>34</xdr:row>
      <xdr:rowOff>115888</xdr:rowOff>
    </xdr:from>
    <xdr:to>
      <xdr:col>12</xdr:col>
      <xdr:colOff>34925</xdr:colOff>
      <xdr:row>49</xdr:row>
      <xdr:rowOff>55563</xdr:rowOff>
    </xdr:to>
    <xdr:graphicFrame macro="">
      <xdr:nvGraphicFramePr>
        <xdr:cNvPr id="5" name="Chart 4">
          <a:extLst>
            <a:ext uri="{FF2B5EF4-FFF2-40B4-BE49-F238E27FC236}">
              <a16:creationId xmlns:a16="http://schemas.microsoft.com/office/drawing/2014/main" id="{4941D782-A251-40EC-B543-036209A126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16</xdr:col>
      <xdr:colOff>174625</xdr:colOff>
      <xdr:row>0</xdr:row>
      <xdr:rowOff>25401</xdr:rowOff>
    </xdr:from>
    <xdr:to>
      <xdr:col>19</xdr:col>
      <xdr:colOff>323850</xdr:colOff>
      <xdr:row>14</xdr:row>
      <xdr:rowOff>79376</xdr:rowOff>
    </xdr:to>
    <mc:AlternateContent xmlns:mc="http://schemas.openxmlformats.org/markup-compatibility/2006" xmlns:a14="http://schemas.microsoft.com/office/drawing/2010/main">
      <mc:Choice Requires="a14">
        <xdr:graphicFrame macro="">
          <xdr:nvGraphicFramePr>
            <xdr:cNvPr id="6" name="Krypčių grupė 2">
              <a:extLst>
                <a:ext uri="{FF2B5EF4-FFF2-40B4-BE49-F238E27FC236}">
                  <a16:creationId xmlns:a16="http://schemas.microsoft.com/office/drawing/2014/main" id="{E14932D2-7458-497E-9626-CDF4763E3073}"/>
                </a:ext>
              </a:extLst>
            </xdr:cNvPr>
            <xdr:cNvGraphicFramePr/>
          </xdr:nvGraphicFramePr>
          <xdr:xfrm>
            <a:off x="0" y="0"/>
            <a:ext cx="0" cy="0"/>
          </xdr:xfrm>
          <a:graphic>
            <a:graphicData uri="http://schemas.microsoft.com/office/drawing/2010/slicer">
              <sle:slicer xmlns:sle="http://schemas.microsoft.com/office/drawing/2010/slicer" name="Krypčių grupė 2"/>
            </a:graphicData>
          </a:graphic>
        </xdr:graphicFrame>
      </mc:Choice>
      <mc:Fallback xmlns="">
        <xdr:sp macro="" textlink="">
          <xdr:nvSpPr>
            <xdr:cNvPr id="0" name=""/>
            <xdr:cNvSpPr>
              <a:spLocks noTextEdit="1"/>
            </xdr:cNvSpPr>
          </xdr:nvSpPr>
          <xdr:spPr>
            <a:xfrm>
              <a:off x="9931400" y="28576"/>
              <a:ext cx="1974850" cy="2587625"/>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0</xdr:colOff>
      <xdr:row>17</xdr:row>
      <xdr:rowOff>100013</xdr:rowOff>
    </xdr:from>
    <xdr:to>
      <xdr:col>12</xdr:col>
      <xdr:colOff>95250</xdr:colOff>
      <xdr:row>32</xdr:row>
      <xdr:rowOff>46038</xdr:rowOff>
    </xdr:to>
    <xdr:graphicFrame macro="">
      <xdr:nvGraphicFramePr>
        <xdr:cNvPr id="7" name="Chart 6">
          <a:extLst>
            <a:ext uri="{FF2B5EF4-FFF2-40B4-BE49-F238E27FC236}">
              <a16:creationId xmlns:a16="http://schemas.microsoft.com/office/drawing/2014/main" id="{DEBF9722-A144-4BDC-9429-CACAE61EAD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16</xdr:col>
      <xdr:colOff>184150</xdr:colOff>
      <xdr:row>14</xdr:row>
      <xdr:rowOff>66676</xdr:rowOff>
    </xdr:from>
    <xdr:to>
      <xdr:col>19</xdr:col>
      <xdr:colOff>317500</xdr:colOff>
      <xdr:row>27</xdr:row>
      <xdr:rowOff>174626</xdr:rowOff>
    </xdr:to>
    <mc:AlternateContent xmlns:mc="http://schemas.openxmlformats.org/markup-compatibility/2006" xmlns:a14="http://schemas.microsoft.com/office/drawing/2010/main">
      <mc:Choice Requires="a14">
        <xdr:graphicFrame macro="">
          <xdr:nvGraphicFramePr>
            <xdr:cNvPr id="8" name="Kryptis 2">
              <a:extLst>
                <a:ext uri="{FF2B5EF4-FFF2-40B4-BE49-F238E27FC236}">
                  <a16:creationId xmlns:a16="http://schemas.microsoft.com/office/drawing/2014/main" id="{8F7AA334-AC85-4E75-888F-A69510B483AE}"/>
                </a:ext>
              </a:extLst>
            </xdr:cNvPr>
            <xdr:cNvGraphicFramePr/>
          </xdr:nvGraphicFramePr>
          <xdr:xfrm>
            <a:off x="0" y="0"/>
            <a:ext cx="0" cy="0"/>
          </xdr:xfrm>
          <a:graphic>
            <a:graphicData uri="http://schemas.microsoft.com/office/drawing/2010/slicer">
              <sle:slicer xmlns:sle="http://schemas.microsoft.com/office/drawing/2010/slicer" name="Kryptis 2"/>
            </a:graphicData>
          </a:graphic>
        </xdr:graphicFrame>
      </mc:Choice>
      <mc:Fallback xmlns="">
        <xdr:sp macro="" textlink="">
          <xdr:nvSpPr>
            <xdr:cNvPr id="0" name=""/>
            <xdr:cNvSpPr>
              <a:spLocks noTextEdit="1"/>
            </xdr:cNvSpPr>
          </xdr:nvSpPr>
          <xdr:spPr>
            <a:xfrm>
              <a:off x="9934575" y="2597151"/>
              <a:ext cx="1962150" cy="2466975"/>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3</xdr:col>
      <xdr:colOff>196850</xdr:colOff>
      <xdr:row>5</xdr:row>
      <xdr:rowOff>96837</xdr:rowOff>
    </xdr:from>
    <xdr:to>
      <xdr:col>10</xdr:col>
      <xdr:colOff>501650</xdr:colOff>
      <xdr:row>20</xdr:row>
      <xdr:rowOff>131762</xdr:rowOff>
    </xdr:to>
    <xdr:graphicFrame macro="">
      <xdr:nvGraphicFramePr>
        <xdr:cNvPr id="2" name="Chart 1">
          <a:extLst>
            <a:ext uri="{FF2B5EF4-FFF2-40B4-BE49-F238E27FC236}">
              <a16:creationId xmlns:a16="http://schemas.microsoft.com/office/drawing/2014/main" id="{BF53CA61-B390-45D5-8911-D9323E433E5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12</xdr:col>
      <xdr:colOff>38100</xdr:colOff>
      <xdr:row>5</xdr:row>
      <xdr:rowOff>76199</xdr:rowOff>
    </xdr:from>
    <xdr:to>
      <xdr:col>15</xdr:col>
      <xdr:colOff>63500</xdr:colOff>
      <xdr:row>20</xdr:row>
      <xdr:rowOff>57149</xdr:rowOff>
    </xdr:to>
    <mc:AlternateContent xmlns:mc="http://schemas.openxmlformats.org/markup-compatibility/2006" xmlns:a14="http://schemas.microsoft.com/office/drawing/2010/main">
      <mc:Choice Requires="a14">
        <xdr:graphicFrame macro="">
          <xdr:nvGraphicFramePr>
            <xdr:cNvPr id="3" name="Metai 1">
              <a:extLst>
                <a:ext uri="{FF2B5EF4-FFF2-40B4-BE49-F238E27FC236}">
                  <a16:creationId xmlns:a16="http://schemas.microsoft.com/office/drawing/2014/main" id="{8642B019-0E30-4537-BD90-6E352C9B1B8C}"/>
                </a:ext>
              </a:extLst>
            </xdr:cNvPr>
            <xdr:cNvGraphicFramePr/>
          </xdr:nvGraphicFramePr>
          <xdr:xfrm>
            <a:off x="0" y="0"/>
            <a:ext cx="0" cy="0"/>
          </xdr:xfrm>
          <a:graphic>
            <a:graphicData uri="http://schemas.microsoft.com/office/drawing/2010/slicer">
              <sle:slicer xmlns:sle="http://schemas.microsoft.com/office/drawing/2010/slicer" name="Metai 1"/>
            </a:graphicData>
          </a:graphic>
        </xdr:graphicFrame>
      </mc:Choice>
      <mc:Fallback xmlns="">
        <xdr:sp macro="" textlink="">
          <xdr:nvSpPr>
            <xdr:cNvPr id="0" name=""/>
            <xdr:cNvSpPr>
              <a:spLocks noTextEdit="1"/>
            </xdr:cNvSpPr>
          </xdr:nvSpPr>
          <xdr:spPr>
            <a:xfrm>
              <a:off x="14849475" y="949324"/>
              <a:ext cx="1835150" cy="2600325"/>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12</xdr:col>
      <xdr:colOff>53975</xdr:colOff>
      <xdr:row>20</xdr:row>
      <xdr:rowOff>73025</xdr:rowOff>
    </xdr:from>
    <xdr:to>
      <xdr:col>15</xdr:col>
      <xdr:colOff>57150</xdr:colOff>
      <xdr:row>34</xdr:row>
      <xdr:rowOff>63500</xdr:rowOff>
    </xdr:to>
    <mc:AlternateContent xmlns:mc="http://schemas.openxmlformats.org/markup-compatibility/2006" xmlns:a14="http://schemas.microsoft.com/office/drawing/2010/main">
      <mc:Choice Requires="a14">
        <xdr:graphicFrame macro="">
          <xdr:nvGraphicFramePr>
            <xdr:cNvPr id="4" name="Tęsė studijas 1">
              <a:extLst>
                <a:ext uri="{FF2B5EF4-FFF2-40B4-BE49-F238E27FC236}">
                  <a16:creationId xmlns:a16="http://schemas.microsoft.com/office/drawing/2014/main" id="{ED5FC212-1D19-4A86-BD00-8D5029CADD27}"/>
                </a:ext>
              </a:extLst>
            </xdr:cNvPr>
            <xdr:cNvGraphicFramePr/>
          </xdr:nvGraphicFramePr>
          <xdr:xfrm>
            <a:off x="0" y="0"/>
            <a:ext cx="0" cy="0"/>
          </xdr:xfrm>
          <a:graphic>
            <a:graphicData uri="http://schemas.microsoft.com/office/drawing/2010/slicer">
              <sle:slicer xmlns:sle="http://schemas.microsoft.com/office/drawing/2010/slicer" name="Tęsė studijas 1"/>
            </a:graphicData>
          </a:graphic>
        </xdr:graphicFrame>
      </mc:Choice>
      <mc:Fallback xmlns="">
        <xdr:sp macro="" textlink="">
          <xdr:nvSpPr>
            <xdr:cNvPr id="0" name=""/>
            <xdr:cNvSpPr>
              <a:spLocks noTextEdit="1"/>
            </xdr:cNvSpPr>
          </xdr:nvSpPr>
          <xdr:spPr>
            <a:xfrm>
              <a:off x="14865350" y="3565525"/>
              <a:ext cx="1812925" cy="2435225"/>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3</xdr:col>
      <xdr:colOff>285750</xdr:colOff>
      <xdr:row>26</xdr:row>
      <xdr:rowOff>122237</xdr:rowOff>
    </xdr:from>
    <xdr:to>
      <xdr:col>10</xdr:col>
      <xdr:colOff>587375</xdr:colOff>
      <xdr:row>41</xdr:row>
      <xdr:rowOff>163512</xdr:rowOff>
    </xdr:to>
    <xdr:graphicFrame macro="">
      <xdr:nvGraphicFramePr>
        <xdr:cNvPr id="5" name="Chart 4">
          <a:extLst>
            <a:ext uri="{FF2B5EF4-FFF2-40B4-BE49-F238E27FC236}">
              <a16:creationId xmlns:a16="http://schemas.microsoft.com/office/drawing/2014/main" id="{56E3DA5A-72A9-4CAE-937C-30C423974BF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15</xdr:col>
      <xdr:colOff>66675</xdr:colOff>
      <xdr:row>5</xdr:row>
      <xdr:rowOff>104775</xdr:rowOff>
    </xdr:from>
    <xdr:to>
      <xdr:col>18</xdr:col>
      <xdr:colOff>228600</xdr:colOff>
      <xdr:row>20</xdr:row>
      <xdr:rowOff>66675</xdr:rowOff>
    </xdr:to>
    <mc:AlternateContent xmlns:mc="http://schemas.openxmlformats.org/markup-compatibility/2006" xmlns:a14="http://schemas.microsoft.com/office/drawing/2010/main">
      <mc:Choice Requires="a14">
        <xdr:graphicFrame macro="">
          <xdr:nvGraphicFramePr>
            <xdr:cNvPr id="6" name="Krypčių grupė 1">
              <a:extLst>
                <a:ext uri="{FF2B5EF4-FFF2-40B4-BE49-F238E27FC236}">
                  <a16:creationId xmlns:a16="http://schemas.microsoft.com/office/drawing/2014/main" id="{96908B96-C4C9-4C27-9419-D275007CF8EF}"/>
                </a:ext>
              </a:extLst>
            </xdr:cNvPr>
            <xdr:cNvGraphicFramePr/>
          </xdr:nvGraphicFramePr>
          <xdr:xfrm>
            <a:off x="0" y="0"/>
            <a:ext cx="0" cy="0"/>
          </xdr:xfrm>
          <a:graphic>
            <a:graphicData uri="http://schemas.microsoft.com/office/drawing/2010/slicer">
              <sle:slicer xmlns:sle="http://schemas.microsoft.com/office/drawing/2010/slicer" name="Krypčių grupė 1"/>
            </a:graphicData>
          </a:graphic>
        </xdr:graphicFrame>
      </mc:Choice>
      <mc:Fallback xmlns="">
        <xdr:sp macro="" textlink="">
          <xdr:nvSpPr>
            <xdr:cNvPr id="0" name=""/>
            <xdr:cNvSpPr>
              <a:spLocks noTextEdit="1"/>
            </xdr:cNvSpPr>
          </xdr:nvSpPr>
          <xdr:spPr>
            <a:xfrm>
              <a:off x="16684625" y="974725"/>
              <a:ext cx="1974850" cy="2584450"/>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3</xdr:col>
      <xdr:colOff>247650</xdr:colOff>
      <xdr:row>44</xdr:row>
      <xdr:rowOff>131762</xdr:rowOff>
    </xdr:from>
    <xdr:to>
      <xdr:col>11</xdr:col>
      <xdr:colOff>9525</xdr:colOff>
      <xdr:row>59</xdr:row>
      <xdr:rowOff>173037</xdr:rowOff>
    </xdr:to>
    <xdr:graphicFrame macro="">
      <xdr:nvGraphicFramePr>
        <xdr:cNvPr id="7" name="Chart 6">
          <a:extLst>
            <a:ext uri="{FF2B5EF4-FFF2-40B4-BE49-F238E27FC236}">
              <a16:creationId xmlns:a16="http://schemas.microsoft.com/office/drawing/2014/main" id="{D3B49FD9-5051-4B77-8E97-2FA82F8B14A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15</xdr:col>
      <xdr:colOff>73025</xdr:colOff>
      <xdr:row>20</xdr:row>
      <xdr:rowOff>57150</xdr:rowOff>
    </xdr:from>
    <xdr:to>
      <xdr:col>18</xdr:col>
      <xdr:colOff>228600</xdr:colOff>
      <xdr:row>34</xdr:row>
      <xdr:rowOff>76200</xdr:rowOff>
    </xdr:to>
    <mc:AlternateContent xmlns:mc="http://schemas.openxmlformats.org/markup-compatibility/2006" xmlns:a14="http://schemas.microsoft.com/office/drawing/2010/main">
      <mc:Choice Requires="a14">
        <xdr:graphicFrame macro="">
          <xdr:nvGraphicFramePr>
            <xdr:cNvPr id="8" name="Kryptis 1">
              <a:extLst>
                <a:ext uri="{FF2B5EF4-FFF2-40B4-BE49-F238E27FC236}">
                  <a16:creationId xmlns:a16="http://schemas.microsoft.com/office/drawing/2014/main" id="{45D7E91E-8E97-4158-89B5-3F852FDCD837}"/>
                </a:ext>
              </a:extLst>
            </xdr:cNvPr>
            <xdr:cNvGraphicFramePr/>
          </xdr:nvGraphicFramePr>
          <xdr:xfrm>
            <a:off x="0" y="0"/>
            <a:ext cx="0" cy="0"/>
          </xdr:xfrm>
          <a:graphic>
            <a:graphicData uri="http://schemas.microsoft.com/office/drawing/2010/slicer">
              <sle:slicer xmlns:sle="http://schemas.microsoft.com/office/drawing/2010/slicer" name="Kryptis 1"/>
            </a:graphicData>
          </a:graphic>
        </xdr:graphicFrame>
      </mc:Choice>
      <mc:Fallback xmlns="">
        <xdr:sp macro="" textlink="">
          <xdr:nvSpPr>
            <xdr:cNvPr id="0" name=""/>
            <xdr:cNvSpPr>
              <a:spLocks noTextEdit="1"/>
            </xdr:cNvSpPr>
          </xdr:nvSpPr>
          <xdr:spPr>
            <a:xfrm>
              <a:off x="16694150" y="3549650"/>
              <a:ext cx="1965325" cy="2463800"/>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xdr:from>
      <xdr:col>2</xdr:col>
      <xdr:colOff>606425</xdr:colOff>
      <xdr:row>6</xdr:row>
      <xdr:rowOff>74612</xdr:rowOff>
    </xdr:from>
    <xdr:to>
      <xdr:col>10</xdr:col>
      <xdr:colOff>301625</xdr:colOff>
      <xdr:row>21</xdr:row>
      <xdr:rowOff>115887</xdr:rowOff>
    </xdr:to>
    <xdr:graphicFrame macro="">
      <xdr:nvGraphicFramePr>
        <xdr:cNvPr id="3" name="Chart 2">
          <a:extLst>
            <a:ext uri="{FF2B5EF4-FFF2-40B4-BE49-F238E27FC236}">
              <a16:creationId xmlns:a16="http://schemas.microsoft.com/office/drawing/2014/main" id="{964EB37F-A5BF-4958-9D30-A7242F1C476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90488</xdr:colOff>
      <xdr:row>25</xdr:row>
      <xdr:rowOff>30162</xdr:rowOff>
    </xdr:from>
    <xdr:to>
      <xdr:col>10</xdr:col>
      <xdr:colOff>392113</xdr:colOff>
      <xdr:row>40</xdr:row>
      <xdr:rowOff>68262</xdr:rowOff>
    </xdr:to>
    <xdr:graphicFrame macro="">
      <xdr:nvGraphicFramePr>
        <xdr:cNvPr id="4" name="Chart 3">
          <a:extLst>
            <a:ext uri="{FF2B5EF4-FFF2-40B4-BE49-F238E27FC236}">
              <a16:creationId xmlns:a16="http://schemas.microsoft.com/office/drawing/2014/main" id="{F71A76B8-3562-47DC-8349-42ACBA2A418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11</xdr:col>
      <xdr:colOff>161924</xdr:colOff>
      <xdr:row>20</xdr:row>
      <xdr:rowOff>130176</xdr:rowOff>
    </xdr:from>
    <xdr:to>
      <xdr:col>14</xdr:col>
      <xdr:colOff>180975</xdr:colOff>
      <xdr:row>34</xdr:row>
      <xdr:rowOff>130176</xdr:rowOff>
    </xdr:to>
    <mc:AlternateContent xmlns:mc="http://schemas.openxmlformats.org/markup-compatibility/2006" xmlns:a14="http://schemas.microsoft.com/office/drawing/2010/main">
      <mc:Choice Requires="a14">
        <xdr:graphicFrame macro="">
          <xdr:nvGraphicFramePr>
            <xdr:cNvPr id="5" name="Krypčių grupė 3">
              <a:extLst>
                <a:ext uri="{FF2B5EF4-FFF2-40B4-BE49-F238E27FC236}">
                  <a16:creationId xmlns:a16="http://schemas.microsoft.com/office/drawing/2014/main" id="{6368E203-BB38-4F8C-8391-1CFC1ADFC378}"/>
                </a:ext>
              </a:extLst>
            </xdr:cNvPr>
            <xdr:cNvGraphicFramePr/>
          </xdr:nvGraphicFramePr>
          <xdr:xfrm>
            <a:off x="0" y="0"/>
            <a:ext cx="0" cy="0"/>
          </xdr:xfrm>
          <a:graphic>
            <a:graphicData uri="http://schemas.microsoft.com/office/drawing/2010/slicer">
              <sle:slicer xmlns:sle="http://schemas.microsoft.com/office/drawing/2010/slicer" name="Krypčių grupė 3"/>
            </a:graphicData>
          </a:graphic>
        </xdr:graphicFrame>
      </mc:Choice>
      <mc:Fallback xmlns="">
        <xdr:sp macro="" textlink="">
          <xdr:nvSpPr>
            <xdr:cNvPr id="0" name=""/>
            <xdr:cNvSpPr>
              <a:spLocks noTextEdit="1"/>
            </xdr:cNvSpPr>
          </xdr:nvSpPr>
          <xdr:spPr>
            <a:xfrm>
              <a:off x="10071099" y="3702051"/>
              <a:ext cx="1834357" cy="2500313"/>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200025</xdr:colOff>
      <xdr:row>20</xdr:row>
      <xdr:rowOff>136525</xdr:rowOff>
    </xdr:from>
    <xdr:to>
      <xdr:col>17</xdr:col>
      <xdr:colOff>200024</xdr:colOff>
      <xdr:row>34</xdr:row>
      <xdr:rowOff>130175</xdr:rowOff>
    </xdr:to>
    <mc:AlternateContent xmlns:mc="http://schemas.openxmlformats.org/markup-compatibility/2006" xmlns:a14="http://schemas.microsoft.com/office/drawing/2010/main">
      <mc:Choice Requires="a14">
        <xdr:graphicFrame macro="">
          <xdr:nvGraphicFramePr>
            <xdr:cNvPr id="6" name="Kryptis 3">
              <a:extLst>
                <a:ext uri="{FF2B5EF4-FFF2-40B4-BE49-F238E27FC236}">
                  <a16:creationId xmlns:a16="http://schemas.microsoft.com/office/drawing/2014/main" id="{6CFE4D04-B82C-4D67-8215-6FCECDDD94FD}"/>
                </a:ext>
              </a:extLst>
            </xdr:cNvPr>
            <xdr:cNvGraphicFramePr/>
          </xdr:nvGraphicFramePr>
          <xdr:xfrm>
            <a:off x="0" y="0"/>
            <a:ext cx="0" cy="0"/>
          </xdr:xfrm>
          <a:graphic>
            <a:graphicData uri="http://schemas.microsoft.com/office/drawing/2010/slicer">
              <sle:slicer xmlns:sle="http://schemas.microsoft.com/office/drawing/2010/slicer" name="Kryptis 3"/>
            </a:graphicData>
          </a:graphic>
        </xdr:graphicFrame>
      </mc:Choice>
      <mc:Fallback xmlns="">
        <xdr:sp macro="" textlink="">
          <xdr:nvSpPr>
            <xdr:cNvPr id="0" name=""/>
            <xdr:cNvSpPr>
              <a:spLocks noTextEdit="1"/>
            </xdr:cNvSpPr>
          </xdr:nvSpPr>
          <xdr:spPr>
            <a:xfrm>
              <a:off x="11924506" y="3711575"/>
              <a:ext cx="1828006" cy="2490788"/>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53975</xdr:colOff>
      <xdr:row>5</xdr:row>
      <xdr:rowOff>161131</xdr:rowOff>
    </xdr:from>
    <xdr:to>
      <xdr:col>14</xdr:col>
      <xdr:colOff>67469</xdr:colOff>
      <xdr:row>20</xdr:row>
      <xdr:rowOff>6350</xdr:rowOff>
    </xdr:to>
    <mc:AlternateContent xmlns:mc="http://schemas.openxmlformats.org/markup-compatibility/2006" xmlns:a14="http://schemas.microsoft.com/office/drawing/2010/main">
      <mc:Choice Requires="a14">
        <xdr:graphicFrame macro="">
          <xdr:nvGraphicFramePr>
            <xdr:cNvPr id="7" name="Metai 3">
              <a:extLst>
                <a:ext uri="{FF2B5EF4-FFF2-40B4-BE49-F238E27FC236}">
                  <a16:creationId xmlns:a16="http://schemas.microsoft.com/office/drawing/2014/main" id="{11F89DF3-0450-44DC-9584-E06ADEA327E9}"/>
                </a:ext>
              </a:extLst>
            </xdr:cNvPr>
            <xdr:cNvGraphicFramePr/>
          </xdr:nvGraphicFramePr>
          <xdr:xfrm>
            <a:off x="0" y="0"/>
            <a:ext cx="0" cy="0"/>
          </xdr:xfrm>
          <a:graphic>
            <a:graphicData uri="http://schemas.microsoft.com/office/drawing/2010/slicer">
              <sle:slicer xmlns:sle="http://schemas.microsoft.com/office/drawing/2010/slicer" name="Metai 3"/>
            </a:graphicData>
          </a:graphic>
        </xdr:graphicFrame>
      </mc:Choice>
      <mc:Fallback xmlns="">
        <xdr:sp macro="" textlink="">
          <xdr:nvSpPr>
            <xdr:cNvPr id="0" name=""/>
            <xdr:cNvSpPr>
              <a:spLocks noTextEdit="1"/>
            </xdr:cNvSpPr>
          </xdr:nvSpPr>
          <xdr:spPr>
            <a:xfrm>
              <a:off x="9959975" y="1057275"/>
              <a:ext cx="1831975" cy="2524125"/>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65881</xdr:colOff>
      <xdr:row>5</xdr:row>
      <xdr:rowOff>161131</xdr:rowOff>
    </xdr:from>
    <xdr:to>
      <xdr:col>17</xdr:col>
      <xdr:colOff>76199</xdr:colOff>
      <xdr:row>20</xdr:row>
      <xdr:rowOff>9525</xdr:rowOff>
    </xdr:to>
    <mc:AlternateContent xmlns:mc="http://schemas.openxmlformats.org/markup-compatibility/2006" xmlns:a14="http://schemas.microsoft.com/office/drawing/2010/main">
      <mc:Choice Requires="a14">
        <xdr:graphicFrame macro="">
          <xdr:nvGraphicFramePr>
            <xdr:cNvPr id="8" name="Tęsė studijas 3">
              <a:extLst>
                <a:ext uri="{FF2B5EF4-FFF2-40B4-BE49-F238E27FC236}">
                  <a16:creationId xmlns:a16="http://schemas.microsoft.com/office/drawing/2014/main" id="{514A2A91-EA61-43F6-9812-0C587E129C10}"/>
                </a:ext>
              </a:extLst>
            </xdr:cNvPr>
            <xdr:cNvGraphicFramePr/>
          </xdr:nvGraphicFramePr>
          <xdr:xfrm>
            <a:off x="0" y="0"/>
            <a:ext cx="0" cy="0"/>
          </xdr:xfrm>
          <a:graphic>
            <a:graphicData uri="http://schemas.microsoft.com/office/drawing/2010/slicer">
              <sle:slicer xmlns:sle="http://schemas.microsoft.com/office/drawing/2010/slicer" name="Tęsė studijas 3"/>
            </a:graphicData>
          </a:graphic>
        </xdr:graphicFrame>
      </mc:Choice>
      <mc:Fallback xmlns="">
        <xdr:sp macro="" textlink="">
          <xdr:nvSpPr>
            <xdr:cNvPr id="0" name=""/>
            <xdr:cNvSpPr>
              <a:spLocks noTextEdit="1"/>
            </xdr:cNvSpPr>
          </xdr:nvSpPr>
          <xdr:spPr>
            <a:xfrm>
              <a:off x="11796712" y="1057275"/>
              <a:ext cx="1828800" cy="2520950"/>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88900</xdr:rowOff>
    </xdr:from>
    <xdr:to>
      <xdr:col>10</xdr:col>
      <xdr:colOff>146050</xdr:colOff>
      <xdr:row>15</xdr:row>
      <xdr:rowOff>94456</xdr:rowOff>
    </xdr:to>
    <xdr:graphicFrame macro="">
      <xdr:nvGraphicFramePr>
        <xdr:cNvPr id="2" name="Chart 1">
          <a:extLst>
            <a:ext uri="{FF2B5EF4-FFF2-40B4-BE49-F238E27FC236}">
              <a16:creationId xmlns:a16="http://schemas.microsoft.com/office/drawing/2014/main" id="{10FC4AFB-8283-4F77-9B3A-15101CB87F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88106</xdr:colOff>
      <xdr:row>18</xdr:row>
      <xdr:rowOff>177006</xdr:rowOff>
    </xdr:from>
    <xdr:to>
      <xdr:col>10</xdr:col>
      <xdr:colOff>266699</xdr:colOff>
      <xdr:row>33</xdr:row>
      <xdr:rowOff>179387</xdr:rowOff>
    </xdr:to>
    <xdr:graphicFrame macro="">
      <xdr:nvGraphicFramePr>
        <xdr:cNvPr id="3" name="Chart 2">
          <a:extLst>
            <a:ext uri="{FF2B5EF4-FFF2-40B4-BE49-F238E27FC236}">
              <a16:creationId xmlns:a16="http://schemas.microsoft.com/office/drawing/2014/main" id="{BA5CE548-4264-484E-B101-7503ED0E8E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13</xdr:col>
      <xdr:colOff>26193</xdr:colOff>
      <xdr:row>16</xdr:row>
      <xdr:rowOff>136526</xdr:rowOff>
    </xdr:from>
    <xdr:to>
      <xdr:col>16</xdr:col>
      <xdr:colOff>28575</xdr:colOff>
      <xdr:row>30</xdr:row>
      <xdr:rowOff>103189</xdr:rowOff>
    </xdr:to>
    <mc:AlternateContent xmlns:mc="http://schemas.openxmlformats.org/markup-compatibility/2006" xmlns:a14="http://schemas.microsoft.com/office/drawing/2010/main">
      <mc:Choice Requires="a14">
        <xdr:graphicFrame macro="">
          <xdr:nvGraphicFramePr>
            <xdr:cNvPr id="4" name="Krypčių grupė 4">
              <a:extLst>
                <a:ext uri="{FF2B5EF4-FFF2-40B4-BE49-F238E27FC236}">
                  <a16:creationId xmlns:a16="http://schemas.microsoft.com/office/drawing/2014/main" id="{C1B6E535-27AF-42E1-BB5D-0301CED78584}"/>
                </a:ext>
              </a:extLst>
            </xdr:cNvPr>
            <xdr:cNvGraphicFramePr/>
          </xdr:nvGraphicFramePr>
          <xdr:xfrm>
            <a:off x="0" y="0"/>
            <a:ext cx="0" cy="0"/>
          </xdr:xfrm>
          <a:graphic>
            <a:graphicData uri="http://schemas.microsoft.com/office/drawing/2010/slicer">
              <sle:slicer xmlns:sle="http://schemas.microsoft.com/office/drawing/2010/slicer" name="Krypčių grupė 4"/>
            </a:graphicData>
          </a:graphic>
        </xdr:graphicFrame>
      </mc:Choice>
      <mc:Fallback xmlns="">
        <xdr:sp macro="" textlink="">
          <xdr:nvSpPr>
            <xdr:cNvPr id="0" name=""/>
            <xdr:cNvSpPr>
              <a:spLocks noTextEdit="1"/>
            </xdr:cNvSpPr>
          </xdr:nvSpPr>
          <xdr:spPr>
            <a:xfrm>
              <a:off x="7950993" y="3082926"/>
              <a:ext cx="1831182" cy="2544763"/>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50800</xdr:colOff>
      <xdr:row>16</xdr:row>
      <xdr:rowOff>146050</xdr:rowOff>
    </xdr:from>
    <xdr:to>
      <xdr:col>19</xdr:col>
      <xdr:colOff>50006</xdr:colOff>
      <xdr:row>30</xdr:row>
      <xdr:rowOff>109538</xdr:rowOff>
    </xdr:to>
    <mc:AlternateContent xmlns:mc="http://schemas.openxmlformats.org/markup-compatibility/2006" xmlns:a14="http://schemas.microsoft.com/office/drawing/2010/main">
      <mc:Choice Requires="a14">
        <xdr:graphicFrame macro="">
          <xdr:nvGraphicFramePr>
            <xdr:cNvPr id="5" name="Kryptis 4">
              <a:extLst>
                <a:ext uri="{FF2B5EF4-FFF2-40B4-BE49-F238E27FC236}">
                  <a16:creationId xmlns:a16="http://schemas.microsoft.com/office/drawing/2014/main" id="{7D5572EF-77CC-482A-9CC4-646A653FD7E7}"/>
                </a:ext>
              </a:extLst>
            </xdr:cNvPr>
            <xdr:cNvGraphicFramePr/>
          </xdr:nvGraphicFramePr>
          <xdr:xfrm>
            <a:off x="0" y="0"/>
            <a:ext cx="0" cy="0"/>
          </xdr:xfrm>
          <a:graphic>
            <a:graphicData uri="http://schemas.microsoft.com/office/drawing/2010/slicer">
              <sle:slicer xmlns:sle="http://schemas.microsoft.com/office/drawing/2010/slicer" name="Kryptis 4"/>
            </a:graphicData>
          </a:graphic>
        </xdr:graphicFrame>
      </mc:Choice>
      <mc:Fallback xmlns="">
        <xdr:sp macro="" textlink="">
          <xdr:nvSpPr>
            <xdr:cNvPr id="0" name=""/>
            <xdr:cNvSpPr>
              <a:spLocks noTextEdit="1"/>
            </xdr:cNvSpPr>
          </xdr:nvSpPr>
          <xdr:spPr>
            <a:xfrm>
              <a:off x="9804400" y="3092450"/>
              <a:ext cx="1828006" cy="2541588"/>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12</xdr:col>
      <xdr:colOff>524669</xdr:colOff>
      <xdr:row>2</xdr:row>
      <xdr:rowOff>25400</xdr:rowOff>
    </xdr:from>
    <xdr:to>
      <xdr:col>15</xdr:col>
      <xdr:colOff>527844</xdr:colOff>
      <xdr:row>16</xdr:row>
      <xdr:rowOff>12700</xdr:rowOff>
    </xdr:to>
    <mc:AlternateContent xmlns:mc="http://schemas.openxmlformats.org/markup-compatibility/2006" xmlns:a14="http://schemas.microsoft.com/office/drawing/2010/main">
      <mc:Choice Requires="a14">
        <xdr:graphicFrame macro="">
          <xdr:nvGraphicFramePr>
            <xdr:cNvPr id="6" name="Metai 4">
              <a:extLst>
                <a:ext uri="{FF2B5EF4-FFF2-40B4-BE49-F238E27FC236}">
                  <a16:creationId xmlns:a16="http://schemas.microsoft.com/office/drawing/2014/main" id="{5300483C-014C-4F27-808F-F5B95EDFAF82}"/>
                </a:ext>
              </a:extLst>
            </xdr:cNvPr>
            <xdr:cNvGraphicFramePr/>
          </xdr:nvGraphicFramePr>
          <xdr:xfrm>
            <a:off x="0" y="0"/>
            <a:ext cx="0" cy="0"/>
          </xdr:xfrm>
          <a:graphic>
            <a:graphicData uri="http://schemas.microsoft.com/office/drawing/2010/slicer">
              <sle:slicer xmlns:sle="http://schemas.microsoft.com/office/drawing/2010/slicer" name="Metai 4"/>
            </a:graphicData>
          </a:graphic>
        </xdr:graphicFrame>
      </mc:Choice>
      <mc:Fallback xmlns="">
        <xdr:sp macro="" textlink="">
          <xdr:nvSpPr>
            <xdr:cNvPr id="0" name=""/>
            <xdr:cNvSpPr>
              <a:spLocks noTextEdit="1"/>
            </xdr:cNvSpPr>
          </xdr:nvSpPr>
          <xdr:spPr>
            <a:xfrm>
              <a:off x="7839869" y="393700"/>
              <a:ext cx="1831975" cy="2565400"/>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15</xdr:col>
      <xdr:colOff>532606</xdr:colOff>
      <xdr:row>2</xdr:row>
      <xdr:rowOff>25400</xdr:rowOff>
    </xdr:from>
    <xdr:to>
      <xdr:col>18</xdr:col>
      <xdr:colOff>538956</xdr:colOff>
      <xdr:row>16</xdr:row>
      <xdr:rowOff>9525</xdr:rowOff>
    </xdr:to>
    <mc:AlternateContent xmlns:mc="http://schemas.openxmlformats.org/markup-compatibility/2006" xmlns:a14="http://schemas.microsoft.com/office/drawing/2010/main">
      <mc:Choice Requires="a14">
        <xdr:graphicFrame macro="">
          <xdr:nvGraphicFramePr>
            <xdr:cNvPr id="7" name="Tęsė studijas 4">
              <a:extLst>
                <a:ext uri="{FF2B5EF4-FFF2-40B4-BE49-F238E27FC236}">
                  <a16:creationId xmlns:a16="http://schemas.microsoft.com/office/drawing/2014/main" id="{0B636D8F-A30B-445A-862E-9E6CB7889382}"/>
                </a:ext>
              </a:extLst>
            </xdr:cNvPr>
            <xdr:cNvGraphicFramePr/>
          </xdr:nvGraphicFramePr>
          <xdr:xfrm>
            <a:off x="0" y="0"/>
            <a:ext cx="0" cy="0"/>
          </xdr:xfrm>
          <a:graphic>
            <a:graphicData uri="http://schemas.microsoft.com/office/drawing/2010/slicer">
              <sle:slicer xmlns:sle="http://schemas.microsoft.com/office/drawing/2010/slicer" name="Tęsė studijas 4"/>
            </a:graphicData>
          </a:graphic>
        </xdr:graphicFrame>
      </mc:Choice>
      <mc:Fallback xmlns="">
        <xdr:sp macro="" textlink="">
          <xdr:nvSpPr>
            <xdr:cNvPr id="0" name=""/>
            <xdr:cNvSpPr>
              <a:spLocks noTextEdit="1"/>
            </xdr:cNvSpPr>
          </xdr:nvSpPr>
          <xdr:spPr>
            <a:xfrm>
              <a:off x="9676606" y="393700"/>
              <a:ext cx="1835150" cy="2562225"/>
            </a:xfrm>
            <a:prstGeom prst="rect">
              <a:avLst/>
            </a:prstGeom>
            <a:solidFill>
              <a:prstClr val="white"/>
            </a:solidFill>
            <a:ln w="1">
              <a:solidFill>
                <a:prstClr val="green"/>
              </a:solidFill>
            </a:ln>
          </xdr:spPr>
          <xdr:txBody>
            <a:bodyPr vertOverflow="clip" horzOverflow="clip"/>
            <a:lstStyle/>
            <a:p>
              <a:r>
                <a:rPr lang="lt-LT"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C:\Users\Paulius\AppData\Roaming\Microsoft\Excel\Bendrai_Uni_pirmoji_SMM%20(version%201).xlsb"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file:///C:\Users\Paulius\AppData\Roaming\Microsoft\Excel\Bendrai_Uni_pirmoji_SMM%20(version%201).xlsb"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file:///C:\Users\Paulius\AppData\Roaming\Microsoft\Excel\Bendrai_Uni_pirmoji_SMM%20(version%201).xlsb" TargetMode="External"/><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3448.368897800923" createdVersion="6" refreshedVersion="6" minRefreshableVersion="3" recordCount="714" xr:uid="{4A97F99F-CC7B-4D22-ACEB-08346E6974A6}">
  <cacheSource type="worksheet">
    <worksheetSource ref="A3:BI717" sheet="Uni_15_16_hid" r:id="rId2"/>
  </cacheSource>
  <cacheFields count="61">
    <cacheField name="Krypčių grupė" numFmtId="0">
      <sharedItems count="16">
        <s v="Fiziniai mokslai"/>
        <s v="Gyvybės mokslai"/>
        <s v="Humanitariniai mokslai"/>
        <s v="Informatikos mokslai"/>
        <s v="Inžinerijos mokslai"/>
        <s v="Matematikos mokslai"/>
        <s v="Menai"/>
        <s v="Socialiniai mokslai"/>
        <s v="Sportas"/>
        <s v="Sveikatos mokslai"/>
        <s v="Technologijų mokslai"/>
        <s v="Teisė"/>
        <s v="Ugdymo mokslai"/>
        <s v="Verslo ir viešoji vadyba"/>
        <s v="Veterinarijos mokslai"/>
        <s v="Žemės ūkio mokslai"/>
      </sharedItems>
    </cacheField>
    <cacheField name="Kryptis" numFmtId="0">
      <sharedItems count="119">
        <s v="Aplinkotyra"/>
        <s v="Chemija"/>
        <s v="Fizika"/>
        <s v="Gamtinė geografija"/>
        <s v="Geologija"/>
        <s v="Biologija"/>
        <s v="Botanika"/>
        <s v="Genetika"/>
        <s v="Gyvybės mokslai"/>
        <s v="Mikrobiologija"/>
        <s v="Molekulinė biologija, biofizika ir biochemija"/>
        <s v="Zoologija"/>
        <s v="Anglų filologija"/>
        <s v="Archeologija"/>
        <s v="Baltų filologija"/>
        <s v="Etnologija ir folkloristika"/>
        <s v="Filologija"/>
        <s v="Filosofija"/>
        <s v="Istorija"/>
        <s v="Istorija pagal tematiką"/>
        <s v="Istorija pagal teritoriją"/>
        <s v="Istorija, filosofija, teologija ir kultūros studijos"/>
        <s v="Italų filologija"/>
        <s v="Klasikinė filologija"/>
        <s v="Lenkų filologija"/>
        <s v="Lietuvių filologija"/>
        <s v="Lingvistika"/>
        <s v="Literatūrologija"/>
        <s v="Menotyra"/>
        <s v="Paveldo studijos"/>
        <s v="Prancūzų filologija"/>
        <s v="Regiono kultūros studijos"/>
        <s v="Religijos studijos"/>
        <s v="Rusų filologija"/>
        <s v="Skandinavų filologija"/>
        <s v="Teologija"/>
        <s v="Vertimas"/>
        <s v="Vokiečių filologija"/>
        <s v="Informacijos sistemos"/>
        <s v="Informatika"/>
        <s v="Informatikos inžinerija"/>
        <s v="Programų sistemos"/>
        <s v="Sveikatos informatika"/>
        <s v="Aeronautikos inžinerija"/>
        <s v="Bendroji inžinerija"/>
        <s v="Chemijos ir procesų inžinerija"/>
        <s v="Elektronikos ir elektros inžinerija"/>
        <s v="Energijos inžinerija"/>
        <s v="Gamybos inžinerija"/>
        <s v="Inžinerija"/>
        <s v="Jūrų inžinerija"/>
        <s v="Mechanikos inžinerija"/>
        <s v="Sausumos transporto inžinerija"/>
        <s v="Statybos inžinerija"/>
        <s v="Statybų technologijos"/>
        <s v="Matematika"/>
        <s v="Statistika"/>
        <s v="Architektūra"/>
        <s v="Dailė"/>
        <s v="Dizainas"/>
        <s v="Fotografija ir medijos"/>
        <s v="Meno studijos"/>
        <s v="Muzika"/>
        <s v="Šokis"/>
        <s v="Teatras ir kinas"/>
        <s v="Antropologija"/>
        <s v="Ekonomika"/>
        <s v="Informacijos paslaugos"/>
        <s v="Komunikacija"/>
        <s v="Leidyba"/>
        <s v="Politikos mokslai"/>
        <s v="Psichologija"/>
        <s v="Socialinė politika"/>
        <s v="Socialinis darbas"/>
        <s v="Sociologija"/>
        <s v="Teritorijų planavimas"/>
        <s v="Viešieji ryšiai"/>
        <s v="Visuomenės saugumas"/>
        <s v="Visuomeninė geografija"/>
        <s v="Žurnalistika"/>
        <s v="Sportas"/>
        <s v="Burnos priežiūra"/>
        <s v="Farmacija"/>
        <s v="Medicina"/>
        <s v="Medicina ir sveikata"/>
        <s v="Medicinos technologijos"/>
        <s v="Mityba"/>
        <s v="Odontologija"/>
        <s v="Reabilitacija"/>
        <s v="Slauga"/>
        <s v="Visuomenės sveikata"/>
        <s v="Biotechnologijos"/>
        <s v="Gamtos išteklių technologijos"/>
        <s v="Jūrų technologijos"/>
        <s v="Maisto technologijos"/>
        <s v="Medžiagų technologijos"/>
        <s v="Polimerų ir tekstilės technologijos"/>
        <s v="Technologijos"/>
        <s v="Teisė"/>
        <s v="Andragogika"/>
        <s v="Edukologija"/>
        <s v="Pedagogika"/>
        <s v="Švietimas ir ugdymas"/>
        <s v="Apskaita"/>
        <s v="Finansai"/>
        <s v="Rinkodara"/>
        <s v="Turizmas ir poilsis"/>
        <s v="Vadyba"/>
        <s v="Verslas"/>
        <s v="Verslas ir vadyba"/>
        <s v="Viešasis administravimas"/>
        <s v="Žmonių išteklių vadyba"/>
        <s v="Ikiklinikinė veterinarinė medicina"/>
        <s v="Veterinarinė medicina"/>
        <s v="Maisto studijos"/>
        <s v="Miškininkystė"/>
        <s v="Žemės ūkio mokslai"/>
        <s v="Žemės ūkis ir veterinarija"/>
        <s v="Žemės ūkis"/>
      </sharedItems>
    </cacheField>
    <cacheField name="Metai" numFmtId="0">
      <sharedItems containsSemiMixedTypes="0" containsString="0" containsNumber="1" containsInteger="1" minValue="2015" maxValue="2016" count="2">
        <n v="2015"/>
        <n v="2016"/>
      </sharedItems>
    </cacheField>
    <cacheField name="Tęsė studijas" numFmtId="0">
      <sharedItems count="3">
        <s v="VISI"/>
        <s v="Tęsė"/>
        <s v="Netęsė"/>
      </sharedItems>
    </cacheField>
    <cacheField name="viso absolventų" numFmtId="0">
      <sharedItems containsSemiMixedTypes="0" containsString="0" containsNumber="1" containsInteger="1" minValue="0" maxValue="1361"/>
    </cacheField>
    <cacheField name="samdomas darbuotojas" numFmtId="0">
      <sharedItems containsSemiMixedTypes="0" containsString="0" containsNumber="1" containsInteger="1" minValue="0" maxValue="793"/>
    </cacheField>
    <cacheField name="savarankiškai dirbantis" numFmtId="0">
      <sharedItems containsSemiMixedTypes="0" containsString="0" containsNumber="1" containsInteger="1" minValue="0" maxValue="41"/>
    </cacheField>
    <cacheField name="samdomas ir savarankiškas" numFmtId="0">
      <sharedItems containsSemiMixedTypes="0" containsString="0" containsNumber="1" containsInteger="1" minValue="0" maxValue="30"/>
    </cacheField>
    <cacheField name="registruotas bedarbis" numFmtId="0">
      <sharedItems containsSemiMixedTypes="0" containsString="0" containsNumber="1" containsInteger="1" minValue="0" maxValue="0"/>
    </cacheField>
    <cacheField name="nedirbantis (neregistruotas bedarbis)" numFmtId="0">
      <sharedItems containsSemiMixedTypes="0" containsString="0" containsNumber="1" containsInteger="1" minValue="0" maxValue="498"/>
    </cacheField>
    <cacheField name="samdomas darbuotojas2" numFmtId="0">
      <sharedItems containsSemiMixedTypes="0" containsString="0" containsNumber="1" containsInteger="1" minValue="0" maxValue="872"/>
    </cacheField>
    <cacheField name="savarankiškai dirbantis2" numFmtId="0">
      <sharedItems containsSemiMixedTypes="0" containsString="0" containsNumber="1" containsInteger="1" minValue="0" maxValue="38"/>
    </cacheField>
    <cacheField name="samdomas ir savarankiškas2" numFmtId="0">
      <sharedItems containsSemiMixedTypes="0" containsString="0" containsNumber="1" containsInteger="1" minValue="0" maxValue="33"/>
    </cacheField>
    <cacheField name="registruotas bedarbis2" numFmtId="0">
      <sharedItems containsSemiMixedTypes="0" containsString="0" containsNumber="1" containsInteger="1" minValue="0" maxValue="52"/>
    </cacheField>
    <cacheField name="nedirbantis (neregistruotas bedarbis)2" numFmtId="0">
      <sharedItems containsSemiMixedTypes="0" containsString="0" containsNumber="1" containsInteger="1" minValue="0" maxValue="373"/>
    </cacheField>
    <cacheField name="samdomas darbuotojas3" numFmtId="0">
      <sharedItems containsSemiMixedTypes="0" containsString="0" containsNumber="1" containsInteger="1" minValue="0" maxValue="1028"/>
    </cacheField>
    <cacheField name="savarankiškai dirbantis3" numFmtId="0">
      <sharedItems containsSemiMixedTypes="0" containsString="0" containsNumber="1" containsInteger="1" minValue="0" maxValue="32"/>
    </cacheField>
    <cacheField name="samdomas ir savarankiškas3" numFmtId="0">
      <sharedItems containsSemiMixedTypes="0" containsString="0" containsNumber="1" containsInteger="1" minValue="0" maxValue="54"/>
    </cacheField>
    <cacheField name="registruotas bedarbis3" numFmtId="0">
      <sharedItems containsSemiMixedTypes="0" containsString="0" containsNumber="1" containsInteger="1" minValue="0" maxValue="145"/>
    </cacheField>
    <cacheField name="nedirbantis (neregistruotas bedarbis)3" numFmtId="0">
      <sharedItems containsSemiMixedTypes="0" containsString="0" containsNumber="1" containsInteger="1" minValue="0" maxValue="150"/>
    </cacheField>
    <cacheField name="samdomas darbuotojas4" numFmtId="0">
      <sharedItems containsSemiMixedTypes="0" containsString="0" containsNumber="1" containsInteger="1" minValue="0" maxValue="1072"/>
    </cacheField>
    <cacheField name="savarankiškai dirbantis4" numFmtId="0">
      <sharedItems containsSemiMixedTypes="0" containsString="0" containsNumber="1" containsInteger="1" minValue="0" maxValue="37"/>
    </cacheField>
    <cacheField name="samdomas ir savarankiškas4" numFmtId="0">
      <sharedItems containsSemiMixedTypes="0" containsString="0" containsNumber="1" containsInteger="1" minValue="0" maxValue="62"/>
    </cacheField>
    <cacheField name="registruotas bedarbis4" numFmtId="0">
      <sharedItems containsSemiMixedTypes="0" containsString="0" containsNumber="1" containsInteger="1" minValue="0" maxValue="94"/>
    </cacheField>
    <cacheField name="nedirbantis (neregistruotas bedarbis)4" numFmtId="0">
      <sharedItems containsSemiMixedTypes="0" containsString="0" containsNumber="1" containsInteger="1" minValue="0" maxValue="154"/>
    </cacheField>
    <cacheField name="samdomas darbuotojas5" numFmtId="0">
      <sharedItems containsSemiMixedTypes="0" containsString="0" containsNumber="1" containsInteger="1" minValue="0" maxValue="1116"/>
    </cacheField>
    <cacheField name="savarankiškai dirbantis5" numFmtId="0">
      <sharedItems containsSemiMixedTypes="0" containsString="0" containsNumber="1" containsInteger="1" minValue="0" maxValue="36"/>
    </cacheField>
    <cacheField name="samdomas ir savarankiškas5" numFmtId="0">
      <sharedItems containsSemiMixedTypes="0" containsString="0" containsNumber="1" containsInteger="1" minValue="0" maxValue="47"/>
    </cacheField>
    <cacheField name="registruotas bedarbis5" numFmtId="0">
      <sharedItems containsSemiMixedTypes="0" containsString="0" containsNumber="1" containsInteger="1" minValue="0" maxValue="58"/>
    </cacheField>
    <cacheField name="nedirbantis (neregistruotas bedarbis)5" numFmtId="0">
      <sharedItems containsSemiMixedTypes="0" containsString="0" containsNumber="1" containsInteger="1" minValue="0" maxValue="135"/>
    </cacheField>
    <cacheField name="atitinka" numFmtId="0">
      <sharedItems containsSemiMixedTypes="0" containsString="0" containsNumber="1" containsInteger="1" minValue="0" maxValue="383"/>
    </cacheField>
    <cacheField name="neatitinka" numFmtId="0">
      <sharedItems containsSemiMixedTypes="0" containsString="0" containsNumber="1" containsInteger="1" minValue="0" maxValue="410"/>
    </cacheField>
    <cacheField name="atitinka %" numFmtId="9">
      <sharedItems containsMixedTypes="1" containsNumber="1" minValue="0" maxValue="1"/>
    </cacheField>
    <cacheField name="atitinka2" numFmtId="0">
      <sharedItems containsSemiMixedTypes="0" containsString="0" containsNumber="1" containsInteger="1" minValue="0" maxValue="445"/>
    </cacheField>
    <cacheField name="neatitinka2" numFmtId="0">
      <sharedItems containsSemiMixedTypes="0" containsString="0" containsNumber="1" containsInteger="1" minValue="0" maxValue="427"/>
    </cacheField>
    <cacheField name="atitinka %2" numFmtId="9">
      <sharedItems containsMixedTypes="1" containsNumber="1" minValue="0" maxValue="1"/>
    </cacheField>
    <cacheField name="atitinka3" numFmtId="0">
      <sharedItems containsSemiMixedTypes="0" containsString="0" containsNumber="1" containsInteger="1" minValue="0" maxValue="537"/>
    </cacheField>
    <cacheField name="neatitinka3" numFmtId="0">
      <sharedItems containsSemiMixedTypes="0" containsString="0" containsNumber="1" containsInteger="1" minValue="0" maxValue="491"/>
    </cacheField>
    <cacheField name="atitinka %3" numFmtId="9">
      <sharedItems containsMixedTypes="1" containsNumber="1" minValue="0" maxValue="1"/>
    </cacheField>
    <cacheField name="atitinka4" numFmtId="0">
      <sharedItems containsSemiMixedTypes="0" containsString="0" containsNumber="1" containsInteger="1" minValue="0" maxValue="573"/>
    </cacheField>
    <cacheField name="neatitinka4" numFmtId="0">
      <sharedItems containsSemiMixedTypes="0" containsString="0" containsNumber="1" containsInteger="1" minValue="0" maxValue="499"/>
    </cacheField>
    <cacheField name="atitinka %4" numFmtId="9">
      <sharedItems containsMixedTypes="1" containsNumber="1" minValue="0" maxValue="1"/>
    </cacheField>
    <cacheField name="atitinka5" numFmtId="0">
      <sharedItems containsSemiMixedTypes="0" containsString="0" containsNumber="1" containsInteger="1" minValue="0" maxValue="608"/>
    </cacheField>
    <cacheField name="neatitinka5" numFmtId="0">
      <sharedItems containsSemiMixedTypes="0" containsString="0" containsNumber="1" containsInteger="1" minValue="0" maxValue="508"/>
    </cacheField>
    <cacheField name="atitinka %5" numFmtId="9">
      <sharedItems containsMixedTypes="1" containsNumber="1" minValue="0" maxValue="1"/>
    </cacheField>
    <cacheField name="visos pajamos" numFmtId="0">
      <sharedItems containsMixedTypes="1" containsNumber="1" minValue="711.66" maxValue="438987.73000000021"/>
    </cacheField>
    <cacheField name="samdomų darbuotojų skaičius" numFmtId="0">
      <sharedItems containsSemiMixedTypes="0" containsString="0" containsNumber="1" containsInteger="1" minValue="0" maxValue="823"/>
    </cacheField>
    <cacheField name="vidutinės pajamos" numFmtId="0">
      <sharedItems containsMixedTypes="1" containsNumber="1" minValue="171.50516129032255" maxValue="1400.4424999999999"/>
    </cacheField>
    <cacheField name="visos pajamos2" numFmtId="0">
      <sharedItems containsMixedTypes="1" containsNumber="1" minValue="516.7600000000001" maxValue="521113.17000000027"/>
    </cacheField>
    <cacheField name="samdomų darbuotojų skaičius2" numFmtId="0">
      <sharedItems containsSemiMixedTypes="0" containsString="0" containsNumber="1" containsInteger="1" minValue="0" maxValue="905"/>
    </cacheField>
    <cacheField name="vidutinės pajamos2" numFmtId="0">
      <sharedItems containsMixedTypes="1" containsNumber="1" minValue="103.35200000000002" maxValue="1317.105"/>
    </cacheField>
    <cacheField name="visos pajamos3" numFmtId="0">
      <sharedItems containsMixedTypes="1" containsNumber="1" minValue="725.2" maxValue="673723.39999999956"/>
    </cacheField>
    <cacheField name="samdomų darbuotojų skaičius3" numFmtId="0">
      <sharedItems containsSemiMixedTypes="0" containsString="0" containsNumber="1" containsInteger="1" minValue="0" maxValue="1069"/>
    </cacheField>
    <cacheField name="vidutinės pajamos3" numFmtId="0">
      <sharedItems containsMixedTypes="1" containsNumber="1" minValue="181.3" maxValue="1305.1301315789476"/>
    </cacheField>
    <cacheField name="visos pajamos4" numFmtId="0">
      <sharedItems containsMixedTypes="1" containsNumber="1" minValue="858.68999999999994" maxValue="813637.16000000085"/>
    </cacheField>
    <cacheField name="samdomų darbuotojų skaičius4" numFmtId="0">
      <sharedItems containsSemiMixedTypes="0" containsString="0" containsNumber="1" containsInteger="1" minValue="0" maxValue="1121"/>
    </cacheField>
    <cacheField name="vidutinės pajamos4" numFmtId="0">
      <sharedItems containsMixedTypes="1" containsNumber="1" minValue="214.67249999999999" maxValue="1496.8746052631586"/>
    </cacheField>
    <cacheField name="visos pajamos5" numFmtId="0">
      <sharedItems containsMixedTypes="1" containsNumber="1" minValue="894.55000000000007" maxValue="875344.34999999974"/>
    </cacheField>
    <cacheField name="samdomų darbuotojų skaičius5" numFmtId="0">
      <sharedItems containsSemiMixedTypes="0" containsString="0" containsNumber="1" containsInteger="1" minValue="0" maxValue="1160"/>
    </cacheField>
    <cacheField name="vidutinės pajamos5" numFmtId="0">
      <sharedItems containsMixedTypes="1" containsNumber="1" minValue="223.63750000000002" maxValue="1521.63"/>
    </cacheField>
    <cacheField name="Įsidarbinamumas" numFmtId="9">
      <sharedItems containsMixedTypes="1" containsNumber="1" minValue="0" maxValue="1"/>
    </cacheField>
  </cacheFields>
  <extLst>
    <ext xmlns:x14="http://schemas.microsoft.com/office/spreadsheetml/2009/9/main" uri="{725AE2AE-9491-48be-B2B4-4EB974FC3084}">
      <x14:pivotCacheDefinition pivotCacheId="1789066713"/>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3448.482184837965" createdVersion="6" refreshedVersion="6" minRefreshableVersion="3" recordCount="714" xr:uid="{6A944BE5-1401-49AF-AD56-27E0DDCCB314}">
  <cacheSource type="worksheet">
    <worksheetSource ref="A3:BI717" sheet="Uni_2015_2016" r:id="rId2"/>
  </cacheSource>
  <cacheFields count="61">
    <cacheField name="Krypčių grupė" numFmtId="0">
      <sharedItems count="16">
        <s v="Fiziniai mokslai"/>
        <s v="Gyvybės mokslai"/>
        <s v="Humanitariniai mokslai"/>
        <s v="Informatikos mokslai"/>
        <s v="Inžinerijos mokslai"/>
        <s v="Matematikos mokslai"/>
        <s v="Menai"/>
        <s v="Socialiniai mokslai"/>
        <s v="Sportas"/>
        <s v="Sveikatos mokslai"/>
        <s v="Technologijų mokslai"/>
        <s v="Teisė"/>
        <s v="Ugdymo mokslai"/>
        <s v="Verslo ir viešoji vadyba"/>
        <s v="Veterinarijos mokslai"/>
        <s v="Žemės ūkio mokslai"/>
      </sharedItems>
    </cacheField>
    <cacheField name="Kryptis" numFmtId="0">
      <sharedItems count="119">
        <s v="Aplinkotyra"/>
        <s v="Chemija"/>
        <s v="Fizika"/>
        <s v="Gamtinė geografija"/>
        <s v="Geologija"/>
        <s v="Biologija"/>
        <s v="Botanika"/>
        <s v="Genetika"/>
        <s v="Gyvybės mokslai"/>
        <s v="Mikrobiologija"/>
        <s v="Molekulinė biologija, biofizika ir biochemija"/>
        <s v="Zoologija"/>
        <s v="Anglų filologija"/>
        <s v="Archeologija"/>
        <s v="Baltų filologija"/>
        <s v="Etnologija ir folkloristika"/>
        <s v="Filologija"/>
        <s v="Filosofija"/>
        <s v="Istorija"/>
        <s v="Istorija pagal tematiką"/>
        <s v="Istorija pagal teritoriją"/>
        <s v="Istorija, filosofija, teologija ir kultūros studijos"/>
        <s v="Italų filologija"/>
        <s v="Klasikinė filologija"/>
        <s v="Lenkų filologija"/>
        <s v="Lietuvių filologija"/>
        <s v="Lingvistika"/>
        <s v="Literatūrologija"/>
        <s v="Menotyra"/>
        <s v="Paveldo studijos"/>
        <s v="Prancūzų filologija"/>
        <s v="Regiono kultūros studijos"/>
        <s v="Religijos studijos"/>
        <s v="Rusų filologija"/>
        <s v="Skandinavų filologija"/>
        <s v="Teologija"/>
        <s v="Vertimas"/>
        <s v="Vokiečių filologija"/>
        <s v="Informacijos sistemos"/>
        <s v="Informatika"/>
        <s v="Informatikos inžinerija"/>
        <s v="Programų sistemos"/>
        <s v="Sveikatos informatika"/>
        <s v="Aeronautikos inžinerija"/>
        <s v="Bendroji inžinerija"/>
        <s v="Chemijos ir procesų inžinerija"/>
        <s v="Elektronikos ir elektros inžinerija"/>
        <s v="Energijos inžinerija"/>
        <s v="Gamybos inžinerija"/>
        <s v="Inžinerija"/>
        <s v="Jūrų inžinerija"/>
        <s v="Mechanikos inžinerija"/>
        <s v="Sausumos transporto inžinerija"/>
        <s v="Statybos inžinerija"/>
        <s v="Statybų technologijos"/>
        <s v="Matematika"/>
        <s v="Statistika"/>
        <s v="Architektūra"/>
        <s v="Dailė"/>
        <s v="Dizainas"/>
        <s v="Fotografija ir medijos"/>
        <s v="Meno studijos"/>
        <s v="Muzika"/>
        <s v="Šokis"/>
        <s v="Teatras ir kinas"/>
        <s v="Antropologija"/>
        <s v="Ekonomika"/>
        <s v="Informacijos paslaugos"/>
        <s v="Komunikacija"/>
        <s v="Leidyba"/>
        <s v="Politikos mokslai"/>
        <s v="Psichologija"/>
        <s v="Socialinė politika"/>
        <s v="Socialinis darbas"/>
        <s v="Sociologija"/>
        <s v="Teritorijų planavimas"/>
        <s v="Viešieji ryšiai"/>
        <s v="Visuomenės saugumas"/>
        <s v="Visuomeninė geografija"/>
        <s v="Žurnalistika"/>
        <s v="Sportas"/>
        <s v="Burnos priežiūra"/>
        <s v="Farmacija"/>
        <s v="Medicina"/>
        <s v="Medicina ir sveikata"/>
        <s v="Medicinos technologijos"/>
        <s v="Mityba"/>
        <s v="Odontologija"/>
        <s v="Reabilitacija"/>
        <s v="Slauga"/>
        <s v="Visuomenės sveikata"/>
        <s v="Biotechnologijos"/>
        <s v="Gamtos išteklių technologijos"/>
        <s v="Jūrų technologijos"/>
        <s v="Maisto technologijos"/>
        <s v="Medžiagų technologijos"/>
        <s v="Polimerų ir tekstilės technologijos"/>
        <s v="Technologijos"/>
        <s v="Teisė"/>
        <s v="Andragogika"/>
        <s v="Edukologija"/>
        <s v="Pedagogika"/>
        <s v="Švietimas ir ugdymas"/>
        <s v="Apskaita"/>
        <s v="Finansai"/>
        <s v="Rinkodara"/>
        <s v="Turizmas ir poilsis"/>
        <s v="Vadyba"/>
        <s v="Verslas"/>
        <s v="Verslas ir vadyba"/>
        <s v="Viešasis administravimas"/>
        <s v="Žmonių išteklių vadyba"/>
        <s v="Ikiklinikinė veterinarinė medicina"/>
        <s v="Veterinarinė medicina"/>
        <s v="Maisto studijos"/>
        <s v="Miškininkystė"/>
        <s v="Žemės ūkio mokslai"/>
        <s v="Žemės ūkis ir veterinarija"/>
        <s v="Žemės ūkis"/>
      </sharedItems>
    </cacheField>
    <cacheField name="Metai" numFmtId="0">
      <sharedItems containsSemiMixedTypes="0" containsString="0" containsNumber="1" containsInteger="1" minValue="2015" maxValue="2016" count="2">
        <n v="2015"/>
        <n v="2016"/>
      </sharedItems>
    </cacheField>
    <cacheField name="Tęsė studijas" numFmtId="0">
      <sharedItems count="3">
        <s v="VISI"/>
        <s v="Tęsė"/>
        <s v="Netęsė"/>
      </sharedItems>
    </cacheField>
    <cacheField name="viso absolventų" numFmtId="0">
      <sharedItems containsSemiMixedTypes="0" containsString="0" containsNumber="1" containsInteger="1" minValue="0" maxValue="1361"/>
    </cacheField>
    <cacheField name="samdomas darbuotojas" numFmtId="0">
      <sharedItems containsSemiMixedTypes="0" containsString="0" containsNumber="1" containsInteger="1" minValue="0" maxValue="793"/>
    </cacheField>
    <cacheField name="savarankiškai dirbantis" numFmtId="0">
      <sharedItems containsSemiMixedTypes="0" containsString="0" containsNumber="1" containsInteger="1" minValue="0" maxValue="41"/>
    </cacheField>
    <cacheField name="samdomas ir savarankiškas" numFmtId="0">
      <sharedItems containsSemiMixedTypes="0" containsString="0" containsNumber="1" containsInteger="1" minValue="0" maxValue="30"/>
    </cacheField>
    <cacheField name="registruotas bedarbis" numFmtId="0">
      <sharedItems containsSemiMixedTypes="0" containsString="0" containsNumber="1" containsInteger="1" minValue="0" maxValue="0"/>
    </cacheField>
    <cacheField name="nedirbantis (neregistruotas bedarbis)" numFmtId="0">
      <sharedItems containsSemiMixedTypes="0" containsString="0" containsNumber="1" containsInteger="1" minValue="0" maxValue="498"/>
    </cacheField>
    <cacheField name="samdomas darbuotojas2" numFmtId="0">
      <sharedItems containsSemiMixedTypes="0" containsString="0" containsNumber="1" containsInteger="1" minValue="0" maxValue="872"/>
    </cacheField>
    <cacheField name="savarankiškai dirbantis2" numFmtId="0">
      <sharedItems containsSemiMixedTypes="0" containsString="0" containsNumber="1" containsInteger="1" minValue="0" maxValue="38"/>
    </cacheField>
    <cacheField name="samdomas ir savarankiškas2" numFmtId="0">
      <sharedItems containsSemiMixedTypes="0" containsString="0" containsNumber="1" containsInteger="1" minValue="0" maxValue="33"/>
    </cacheField>
    <cacheField name="registruotas bedarbis2" numFmtId="0">
      <sharedItems containsSemiMixedTypes="0" containsString="0" containsNumber="1" containsInteger="1" minValue="0" maxValue="52"/>
    </cacheField>
    <cacheField name="nedirbantis (neregistruotas bedarbis)2" numFmtId="0">
      <sharedItems containsSemiMixedTypes="0" containsString="0" containsNumber="1" containsInteger="1" minValue="0" maxValue="373"/>
    </cacheField>
    <cacheField name="samdomas darbuotojas3" numFmtId="0">
      <sharedItems containsSemiMixedTypes="0" containsString="0" containsNumber="1" containsInteger="1" minValue="0" maxValue="1028"/>
    </cacheField>
    <cacheField name="savarankiškai dirbantis3" numFmtId="0">
      <sharedItems containsSemiMixedTypes="0" containsString="0" containsNumber="1" containsInteger="1" minValue="0" maxValue="32"/>
    </cacheField>
    <cacheField name="samdomas ir savarankiškas3" numFmtId="0">
      <sharedItems containsSemiMixedTypes="0" containsString="0" containsNumber="1" containsInteger="1" minValue="0" maxValue="54"/>
    </cacheField>
    <cacheField name="registruotas bedarbis3" numFmtId="0">
      <sharedItems containsSemiMixedTypes="0" containsString="0" containsNumber="1" containsInteger="1" minValue="0" maxValue="145"/>
    </cacheField>
    <cacheField name="nedirbantis (neregistruotas bedarbis)3" numFmtId="0">
      <sharedItems containsSemiMixedTypes="0" containsString="0" containsNumber="1" containsInteger="1" minValue="0" maxValue="150"/>
    </cacheField>
    <cacheField name="samdomas darbuotojas4" numFmtId="0">
      <sharedItems containsSemiMixedTypes="0" containsString="0" containsNumber="1" containsInteger="1" minValue="0" maxValue="1072"/>
    </cacheField>
    <cacheField name="savarankiškai dirbantis4" numFmtId="0">
      <sharedItems containsSemiMixedTypes="0" containsString="0" containsNumber="1" containsInteger="1" minValue="0" maxValue="37"/>
    </cacheField>
    <cacheField name="samdomas ir savarankiškas4" numFmtId="0">
      <sharedItems containsSemiMixedTypes="0" containsString="0" containsNumber="1" containsInteger="1" minValue="0" maxValue="62"/>
    </cacheField>
    <cacheField name="registruotas bedarbis4" numFmtId="0">
      <sharedItems containsSemiMixedTypes="0" containsString="0" containsNumber="1" containsInteger="1" minValue="0" maxValue="94"/>
    </cacheField>
    <cacheField name="nedirbantis (neregistruotas bedarbis)4" numFmtId="0">
      <sharedItems containsSemiMixedTypes="0" containsString="0" containsNumber="1" containsInteger="1" minValue="0" maxValue="154"/>
    </cacheField>
    <cacheField name="samdomas darbuotojas5" numFmtId="0">
      <sharedItems containsSemiMixedTypes="0" containsString="0" containsNumber="1" containsInteger="1" minValue="0" maxValue="1116"/>
    </cacheField>
    <cacheField name="savarankiškai dirbantis5" numFmtId="0">
      <sharedItems containsSemiMixedTypes="0" containsString="0" containsNumber="1" containsInteger="1" minValue="0" maxValue="36"/>
    </cacheField>
    <cacheField name="samdomas ir savarankiškas5" numFmtId="0">
      <sharedItems containsSemiMixedTypes="0" containsString="0" containsNumber="1" containsInteger="1" minValue="0" maxValue="47"/>
    </cacheField>
    <cacheField name="registruotas bedarbis5" numFmtId="0">
      <sharedItems containsSemiMixedTypes="0" containsString="0" containsNumber="1" containsInteger="1" minValue="0" maxValue="58"/>
    </cacheField>
    <cacheField name="nedirbantis (neregistruotas bedarbis)5" numFmtId="0">
      <sharedItems containsSemiMixedTypes="0" containsString="0" containsNumber="1" containsInteger="1" minValue="0" maxValue="135"/>
    </cacheField>
    <cacheField name="atitinka" numFmtId="0">
      <sharedItems containsSemiMixedTypes="0" containsString="0" containsNumber="1" containsInteger="1" minValue="0" maxValue="383"/>
    </cacheField>
    <cacheField name="neatitinka" numFmtId="0">
      <sharedItems containsSemiMixedTypes="0" containsString="0" containsNumber="1" containsInteger="1" minValue="0" maxValue="410"/>
    </cacheField>
    <cacheField name="atitinka %" numFmtId="9">
      <sharedItems containsString="0" containsBlank="1" containsNumber="1" minValue="0" maxValue="1"/>
    </cacheField>
    <cacheField name="atitinka2" numFmtId="0">
      <sharedItems containsSemiMixedTypes="0" containsString="0" containsNumber="1" containsInteger="1" minValue="0" maxValue="445"/>
    </cacheField>
    <cacheField name="neatitinka2" numFmtId="0">
      <sharedItems containsSemiMixedTypes="0" containsString="0" containsNumber="1" containsInteger="1" minValue="0" maxValue="427"/>
    </cacheField>
    <cacheField name="atitinka %2" numFmtId="9">
      <sharedItems containsString="0" containsBlank="1" containsNumber="1" minValue="0" maxValue="1"/>
    </cacheField>
    <cacheField name="atitinka3" numFmtId="0">
      <sharedItems containsSemiMixedTypes="0" containsString="0" containsNumber="1" containsInteger="1" minValue="0" maxValue="537"/>
    </cacheField>
    <cacheField name="neatitinka3" numFmtId="0">
      <sharedItems containsSemiMixedTypes="0" containsString="0" containsNumber="1" containsInteger="1" minValue="0" maxValue="491"/>
    </cacheField>
    <cacheField name="atitinka %3" numFmtId="9">
      <sharedItems containsString="0" containsBlank="1" containsNumber="1" minValue="0" maxValue="1"/>
    </cacheField>
    <cacheField name="atitinka4" numFmtId="0">
      <sharedItems containsSemiMixedTypes="0" containsString="0" containsNumber="1" containsInteger="1" minValue="0" maxValue="573"/>
    </cacheField>
    <cacheField name="neatitinka4" numFmtId="0">
      <sharedItems containsSemiMixedTypes="0" containsString="0" containsNumber="1" containsInteger="1" minValue="0" maxValue="499"/>
    </cacheField>
    <cacheField name="atitinka %4" numFmtId="9">
      <sharedItems containsString="0" containsBlank="1" containsNumber="1" minValue="0" maxValue="1"/>
    </cacheField>
    <cacheField name="atitinka5" numFmtId="0">
      <sharedItems containsSemiMixedTypes="0" containsString="0" containsNumber="1" containsInteger="1" minValue="0" maxValue="608"/>
    </cacheField>
    <cacheField name="neatitinka5" numFmtId="0">
      <sharedItems containsSemiMixedTypes="0" containsString="0" containsNumber="1" containsInteger="1" minValue="0" maxValue="508"/>
    </cacheField>
    <cacheField name="atitinka %5" numFmtId="9">
      <sharedItems containsString="0" containsBlank="1" containsNumber="1" minValue="0" maxValue="1"/>
    </cacheField>
    <cacheField name="visos pajamos" numFmtId="0">
      <sharedItems containsSemiMixedTypes="0" containsString="0" containsNumber="1" minValue="0" maxValue="438987.73000000021"/>
    </cacheField>
    <cacheField name="samdomų darbuotojų skaičius" numFmtId="0">
      <sharedItems containsSemiMixedTypes="0" containsString="0" containsNumber="1" containsInteger="1" minValue="0" maxValue="823"/>
    </cacheField>
    <cacheField name="vidutinės pajamos" numFmtId="0">
      <sharedItems containsString="0" containsBlank="1" containsNumber="1" minValue="0" maxValue="3908.39"/>
    </cacheField>
    <cacheField name="visos pajamos2" numFmtId="0">
      <sharedItems containsSemiMixedTypes="0" containsString="0" containsNumber="1" minValue="0" maxValue="521113.17000000027"/>
    </cacheField>
    <cacheField name="samdomų darbuotojų skaičius2" numFmtId="0">
      <sharedItems containsSemiMixedTypes="0" containsString="0" containsNumber="1" containsInteger="1" minValue="0" maxValue="905"/>
    </cacheField>
    <cacheField name="vidutinės pajamos2" numFmtId="0">
      <sharedItems containsString="0" containsBlank="1" containsNumber="1" minValue="0" maxValue="3713.93"/>
    </cacheField>
    <cacheField name="visos pajamos3" numFmtId="0">
      <sharedItems containsSemiMixedTypes="0" containsString="0" containsNumber="1" minValue="0" maxValue="673723.39999999956"/>
    </cacheField>
    <cacheField name="samdomų darbuotojų skaičius3" numFmtId="0">
      <sharedItems containsSemiMixedTypes="0" containsString="0" containsNumber="1" containsInteger="1" minValue="0" maxValue="1069"/>
    </cacheField>
    <cacheField name="vidutinės pajamos3" numFmtId="0">
      <sharedItems containsString="0" containsBlank="1" containsNumber="1" minValue="0" maxValue="3606.14"/>
    </cacheField>
    <cacheField name="visos pajamos4" numFmtId="0">
      <sharedItems containsSemiMixedTypes="0" containsString="0" containsNumber="1" minValue="0" maxValue="813637.16000000085"/>
    </cacheField>
    <cacheField name="samdomų darbuotojų skaičius4" numFmtId="0">
      <sharedItems containsSemiMixedTypes="0" containsString="0" containsNumber="1" containsInteger="1" minValue="0" maxValue="1121"/>
    </cacheField>
    <cacheField name="vidutinės pajamos4" numFmtId="0">
      <sharedItems containsString="0" containsBlank="1" containsNumber="1" minValue="0" maxValue="3902.03"/>
    </cacheField>
    <cacheField name="visos pajamos5" numFmtId="0">
      <sharedItems containsSemiMixedTypes="0" containsString="0" containsNumber="1" minValue="0" maxValue="875344.34999999974"/>
    </cacheField>
    <cacheField name="samdomų darbuotojų skaičius5" numFmtId="0">
      <sharedItems containsSemiMixedTypes="0" containsString="0" containsNumber="1" containsInteger="1" minValue="0" maxValue="1160"/>
    </cacheField>
    <cacheField name="vidutinės pajamos5" numFmtId="0">
      <sharedItems containsString="0" containsBlank="1" containsNumber="1" minValue="0" maxValue="1521.63"/>
    </cacheField>
    <cacheField name="Įsidarbinamumas" numFmtId="9">
      <sharedItems containsMixedTypes="1" containsNumber="1" minValue="0" maxValue="1"/>
    </cacheField>
  </cacheFields>
  <extLst>
    <ext xmlns:x14="http://schemas.microsoft.com/office/spreadsheetml/2009/9/main" uri="{725AE2AE-9491-48be-B2B4-4EB974FC3084}">
      <x14:pivotCacheDefinition pivotCacheId="470655262"/>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3448.603692129633" createdVersion="6" refreshedVersion="6" minRefreshableVersion="3" recordCount="357" xr:uid="{D95A1E9E-7B25-4CB4-832A-67FD4E831A93}">
  <cacheSource type="worksheet">
    <worksheetSource ref="A3:AN360" sheet="Uni_2017_hid" r:id="rId2"/>
  </cacheSource>
  <cacheFields count="40">
    <cacheField name="Krypčių grupė" numFmtId="0">
      <sharedItems count="16">
        <s v="Fiziniai mokslai"/>
        <s v="Gyvybės mokslai"/>
        <s v="Humanitariniai mokslai"/>
        <s v="Informatikos mokslai"/>
        <s v="Inžinerijos mokslai"/>
        <s v="Matematikos mokslai"/>
        <s v="Menai"/>
        <s v="Socialiniai mokslai"/>
        <s v="Sportas"/>
        <s v="Sveikatos mokslai"/>
        <s v="Technologijų mokslai"/>
        <s v="Teisė"/>
        <s v="Ugdymo mokslai"/>
        <s v="Verslo ir viešoji vadyba"/>
        <s v="Veterinarijos mokslai"/>
        <s v="Žemės ūkio mokslai"/>
      </sharedItems>
    </cacheField>
    <cacheField name="Kryptis" numFmtId="0">
      <sharedItems count="119">
        <s v="Aplinkotyra"/>
        <s v="Chemija"/>
        <s v="Fizika"/>
        <s v="Gamtinė geografija"/>
        <s v="Geologija"/>
        <s v="Biologija"/>
        <s v="Botanika"/>
        <s v="Genetika"/>
        <s v="Gyvybės mokslai"/>
        <s v="Mikrobiologija"/>
        <s v="Molekulinė biologija, biofizika ir biochemija"/>
        <s v="Zoologija"/>
        <s v="Anglų filologija"/>
        <s v="Archeologija"/>
        <s v="Baltų filologija"/>
        <s v="Etnologija ir folkloristika"/>
        <s v="Filologija"/>
        <s v="Filosofija"/>
        <s v="Istorija"/>
        <s v="Istorija pagal tematiką"/>
        <s v="Istorija pagal teritoriją"/>
        <s v="Istorija, filosofija, teologija ir kultūros studijos"/>
        <s v="Italų filologija"/>
        <s v="Klasikinė filologija"/>
        <s v="Lenkų filologija"/>
        <s v="Lietuvių filologija"/>
        <s v="Lingvistika"/>
        <s v="Literatūrologija"/>
        <s v="Menotyra"/>
        <s v="Paveldo studijos"/>
        <s v="Prancūzų filologija"/>
        <s v="Regiono kultūros studijos"/>
        <s v="Religijos studijos"/>
        <s v="Rusų filologija"/>
        <s v="Skandinavų filologija"/>
        <s v="Teologija"/>
        <s v="Vertimas"/>
        <s v="Vokiečių filologija"/>
        <s v="Informacijos sistemos"/>
        <s v="Informatika"/>
        <s v="Informatikos inžinerija"/>
        <s v="Programų sistemos"/>
        <s v="Sveikatos informatika"/>
        <s v="Aeronautikos inžinerija"/>
        <s v="Bendroji inžinerija"/>
        <s v="Chemijos ir procesų inžinerija"/>
        <s v="Elektronikos ir elektros inžinerija"/>
        <s v="Energijos inžinerija"/>
        <s v="Gamybos inžinerija"/>
        <s v="Inžinerija"/>
        <s v="Jūrų inžinerija"/>
        <s v="Mechanikos inžinerija"/>
        <s v="Sausumos transporto inžinerija"/>
        <s v="Statybos inžinerija"/>
        <s v="Statybų technologijos"/>
        <s v="Matematika"/>
        <s v="Statistika"/>
        <s v="Architektūra"/>
        <s v="Dailė"/>
        <s v="Dizainas"/>
        <s v="Fotografija ir medijos"/>
        <s v="Meno studijos"/>
        <s v="Muzika"/>
        <s v="Šokis"/>
        <s v="Teatras ir kinas"/>
        <s v="Antropologija"/>
        <s v="Ekonomika"/>
        <s v="Informacijos paslaugos"/>
        <s v="Komunikacija"/>
        <s v="Leidyba"/>
        <s v="Politikos mokslai"/>
        <s v="Psichologija"/>
        <s v="Socialinė politika"/>
        <s v="Socialinis darbas"/>
        <s v="Sociologija"/>
        <s v="Teritorijų planavimas"/>
        <s v="Viešieji ryšiai"/>
        <s v="Visuomenės saugumas"/>
        <s v="Visuomeninė geografija"/>
        <s v="Žurnalistika"/>
        <s v="Sportas"/>
        <s v="Burnos priežiūra"/>
        <s v="Farmacija"/>
        <s v="Medicina"/>
        <s v="Medicina ir sveikata"/>
        <s v="Medicinos technologijos"/>
        <s v="Mityba"/>
        <s v="Odontologija"/>
        <s v="Reabilitacija"/>
        <s v="Slauga"/>
        <s v="Visuomenės sveikata"/>
        <s v="Biotechnologijos"/>
        <s v="Gamtos išteklių technologijos"/>
        <s v="Jūrų technologijos"/>
        <s v="Maisto technologijos"/>
        <s v="Medžiagų technologijos"/>
        <s v="Polimerų ir tekstilės technologijos"/>
        <s v="Technologijos"/>
        <s v="Teisė"/>
        <s v="Andragogika"/>
        <s v="Edukologija"/>
        <s v="Pedagogika"/>
        <s v="Švietimas ir ugdymas"/>
        <s v="Apskaita"/>
        <s v="Finansai"/>
        <s v="Rinkodara"/>
        <s v="Turizmas ir poilsis"/>
        <s v="Vadyba"/>
        <s v="Verslas"/>
        <s v="Verslas ir vadyba"/>
        <s v="Viešasis administravimas"/>
        <s v="Žmonių išteklių vadyba"/>
        <s v="Ikiklinikinė veterinarinė medicina"/>
        <s v="Veterinarinė medicina"/>
        <s v="Maisto studijos"/>
        <s v="Miškininkystė"/>
        <s v="Žemės ūkio mokslai"/>
        <s v="Žemės ūkis ir veterinarija"/>
        <s v="Žemės ūkis"/>
      </sharedItems>
    </cacheField>
    <cacheField name="Metai" numFmtId="0">
      <sharedItems containsSemiMixedTypes="0" containsString="0" containsNumber="1" containsInteger="1" minValue="2017" maxValue="2017" count="1">
        <n v="2017"/>
      </sharedItems>
    </cacheField>
    <cacheField name="Tęsė studijas" numFmtId="0">
      <sharedItems count="3">
        <s v="VISI"/>
        <s v="Tęsė"/>
        <s v="Netęsė"/>
      </sharedItems>
    </cacheField>
    <cacheField name="viso absolventų" numFmtId="0">
      <sharedItems containsSemiMixedTypes="0" containsString="0" containsNumber="1" containsInteger="1" minValue="0" maxValue="896"/>
    </cacheField>
    <cacheField name="samdomas darbuotojas" numFmtId="0">
      <sharedItems containsSemiMixedTypes="0" containsString="0" containsNumber="1" containsInteger="1" minValue="0" maxValue="501"/>
    </cacheField>
    <cacheField name="samdomas darbuotojas2" numFmtId="0">
      <sharedItems containsSemiMixedTypes="0" containsString="0" containsNumber="1" containsInteger="1" minValue="0" maxValue="514"/>
    </cacheField>
    <cacheField name="samdomas darbuotojas3" numFmtId="0">
      <sharedItems containsSemiMixedTypes="0" containsString="0" containsNumber="1" containsInteger="1" minValue="0" maxValue="605"/>
    </cacheField>
    <cacheField name="samdomas darbuotojas4" numFmtId="0">
      <sharedItems containsSemiMixedTypes="0" containsString="0" containsNumber="1" containsInteger="1" minValue="0" maxValue="642"/>
    </cacheField>
    <cacheField name="samdomas darbuotojas5" numFmtId="0">
      <sharedItems containsSemiMixedTypes="0" containsString="0" containsNumber="1" containsInteger="1" minValue="0" maxValue="615"/>
    </cacheField>
    <cacheField name="atitinka" numFmtId="0">
      <sharedItems containsSemiMixedTypes="0" containsString="0" containsNumber="1" containsInteger="1" minValue="0" maxValue="246"/>
    </cacheField>
    <cacheField name="neatitinka" numFmtId="0">
      <sharedItems containsSemiMixedTypes="0" containsString="0" containsNumber="1" containsInteger="1" minValue="0" maxValue="265"/>
    </cacheField>
    <cacheField name="atitinka %" numFmtId="0">
      <sharedItems containsMixedTypes="1" containsNumber="1" minValue="0" maxValue="1"/>
    </cacheField>
    <cacheField name="atitinka2" numFmtId="0">
      <sharedItems containsSemiMixedTypes="0" containsString="0" containsNumber="1" containsInteger="1" minValue="0" maxValue="266"/>
    </cacheField>
    <cacheField name="neatitinka2" numFmtId="0">
      <sharedItems containsSemiMixedTypes="0" containsString="0" containsNumber="1" containsInteger="1" minValue="0" maxValue="282"/>
    </cacheField>
    <cacheField name="atitinka %2" numFmtId="0">
      <sharedItems containsMixedTypes="1" containsNumber="1" minValue="0" maxValue="1"/>
    </cacheField>
    <cacheField name="atitinka3" numFmtId="0">
      <sharedItems containsSemiMixedTypes="0" containsString="0" containsNumber="1" containsInteger="1" minValue="0" maxValue="359"/>
    </cacheField>
    <cacheField name="neatitinka3" numFmtId="0">
      <sharedItems containsSemiMixedTypes="0" containsString="0" containsNumber="1" containsInteger="1" minValue="0" maxValue="269"/>
    </cacheField>
    <cacheField name="atitinka %3" numFmtId="0">
      <sharedItems containsMixedTypes="1" containsNumber="1" minValue="0" maxValue="1"/>
    </cacheField>
    <cacheField name="atitinka4" numFmtId="0">
      <sharedItems containsSemiMixedTypes="0" containsString="0" containsNumber="1" containsInteger="1" minValue="0" maxValue="363"/>
    </cacheField>
    <cacheField name="neatitinka4" numFmtId="0">
      <sharedItems containsSemiMixedTypes="0" containsString="0" containsNumber="1" containsInteger="1" minValue="0" maxValue="286"/>
    </cacheField>
    <cacheField name="atitinka %4" numFmtId="0">
      <sharedItems containsMixedTypes="1" containsNumber="1" minValue="0" maxValue="1"/>
    </cacheField>
    <cacheField name="atitinka5" numFmtId="0">
      <sharedItems containsSemiMixedTypes="0" containsString="0" containsNumber="1" containsInteger="1" minValue="0" maxValue="362"/>
    </cacheField>
    <cacheField name="neatitinka5" numFmtId="0">
      <sharedItems containsSemiMixedTypes="0" containsString="0" containsNumber="1" containsInteger="1" minValue="0" maxValue="253"/>
    </cacheField>
    <cacheField name="atitinka %5" numFmtId="0">
      <sharedItems containsMixedTypes="1" containsNumber="1" minValue="0" maxValue="1"/>
    </cacheField>
    <cacheField name="visos pajamos" numFmtId="0">
      <sharedItems containsMixedTypes="1" containsNumber="1" minValue="120.97999999999999" maxValue="338217.44000000018"/>
    </cacheField>
    <cacheField name="Samdomų darbuotojų skaičius" numFmtId="0">
      <sharedItems containsSemiMixedTypes="0" containsString="0" containsNumber="1" containsInteger="1" minValue="0" maxValue="501"/>
    </cacheField>
    <cacheField name="vidutinės pajamos" numFmtId="0">
      <sharedItems containsMixedTypes="1" containsNumber="1" minValue="30.244999999999997" maxValue="1192.43"/>
    </cacheField>
    <cacheField name="visos pajamos2" numFmtId="0">
      <sharedItems containsMixedTypes="1" containsNumber="1" minValue="435.08000000000004" maxValue="351772.79999999964"/>
    </cacheField>
    <cacheField name="samdomų darbuotojų skaičius2" numFmtId="0">
      <sharedItems containsSemiMixedTypes="0" containsString="0" containsNumber="1" containsInteger="1" minValue="0" maxValue="514"/>
    </cacheField>
    <cacheField name="vidutinės pajamos2" numFmtId="0">
      <sharedItems containsMixedTypes="1" containsNumber="1" minValue="94.40333333333335" maxValue="1204.3927272727271"/>
    </cacheField>
    <cacheField name="visos pajamos3" numFmtId="0">
      <sharedItems containsMixedTypes="1" containsNumber="1" minValue="1165.94" maxValue="427576.78999999986"/>
    </cacheField>
    <cacheField name="samdomų darbuotojų skaičius3" numFmtId="0">
      <sharedItems containsSemiMixedTypes="0" containsString="0" containsNumber="1" containsInteger="1" minValue="0" maxValue="605"/>
    </cacheField>
    <cacheField name="vidutinės pajamos3" numFmtId="0">
      <sharedItems containsMixedTypes="1" containsNumber="1" minValue="249.494" maxValue="1229.6147826086956"/>
    </cacheField>
    <cacheField name="visos pajamos4" numFmtId="0">
      <sharedItems containsMixedTypes="1" containsNumber="1" minValue="1012.68" maxValue="510288.38000000041"/>
    </cacheField>
    <cacheField name="samdomų darbuotojų skaičius4" numFmtId="0">
      <sharedItems containsSemiMixedTypes="0" containsString="0" containsNumber="1" containsInteger="1" minValue="0" maxValue="642"/>
    </cacheField>
    <cacheField name="vidutinės pajamos4" numFmtId="0">
      <sharedItems containsMixedTypes="1" containsNumber="1" minValue="253.17" maxValue="1459.9631932773109"/>
    </cacheField>
    <cacheField name="visos pajamos5" numFmtId="0">
      <sharedItems containsMixedTypes="1" containsNumber="1" minValue="708.29" maxValue="520119.54000000033"/>
    </cacheField>
    <cacheField name="samdomų darbuotojų skaičius5" numFmtId="0">
      <sharedItems containsSemiMixedTypes="0" containsString="0" containsNumber="1" containsInteger="1" minValue="0" maxValue="615"/>
    </cacheField>
    <cacheField name="vidutinės pajamos5" numFmtId="0">
      <sharedItems containsMixedTypes="1" containsNumber="1" minValue="177.07249999999999" maxValue="1634.6664957264957"/>
    </cacheField>
  </cacheFields>
  <extLst>
    <ext xmlns:x14="http://schemas.microsoft.com/office/spreadsheetml/2009/9/main" uri="{725AE2AE-9491-48be-B2B4-4EB974FC3084}">
      <x14:pivotCacheDefinition pivotCacheId="343450004"/>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14">
  <r>
    <x v="0"/>
    <x v="0"/>
    <x v="0"/>
    <x v="0"/>
    <n v="56"/>
    <n v="24"/>
    <n v="1"/>
    <n v="0"/>
    <n v="0"/>
    <n v="31"/>
    <n v="26"/>
    <n v="1"/>
    <n v="0"/>
    <n v="5"/>
    <n v="24"/>
    <n v="36"/>
    <n v="0"/>
    <n v="1"/>
    <n v="8"/>
    <n v="11"/>
    <n v="33"/>
    <n v="1"/>
    <n v="1"/>
    <n v="8"/>
    <n v="13"/>
    <n v="36"/>
    <n v="0"/>
    <n v="1"/>
    <n v="1"/>
    <n v="18"/>
    <n v="6"/>
    <n v="18"/>
    <n v="0.25"/>
    <n v="6"/>
    <n v="20"/>
    <n v="0.23076923076923078"/>
    <n v="10"/>
    <n v="26"/>
    <n v="0.27777777777777779"/>
    <n v="11"/>
    <n v="22"/>
    <n v="0.33333333333333331"/>
    <n v="13"/>
    <n v="23"/>
    <n v="0.3611111111111111"/>
    <n v="9103.9600000000009"/>
    <n v="24"/>
    <n v="379.33166666666671"/>
    <n v="10502.82"/>
    <n v="26"/>
    <n v="403.95461538461535"/>
    <n v="15533.260000000002"/>
    <n v="37"/>
    <n v="419.81783783783789"/>
    <n v="22928.689999999995"/>
    <n v="34"/>
    <n v="674.37323529411753"/>
    <n v="23285.600000000002"/>
    <n v="37"/>
    <n v="629.34054054054059"/>
    <n v="0.6607142857142857"/>
  </r>
  <r>
    <x v="0"/>
    <x v="1"/>
    <x v="0"/>
    <x v="0"/>
    <n v="67"/>
    <n v="26"/>
    <n v="1"/>
    <n v="1"/>
    <n v="0"/>
    <n v="39"/>
    <n v="31"/>
    <n v="3"/>
    <n v="2"/>
    <n v="2"/>
    <n v="29"/>
    <n v="46"/>
    <n v="2"/>
    <n v="2"/>
    <n v="3"/>
    <n v="14"/>
    <n v="48"/>
    <n v="3"/>
    <n v="1"/>
    <n v="3"/>
    <n v="12"/>
    <n v="50"/>
    <n v="2"/>
    <n v="3"/>
    <n v="2"/>
    <n v="10"/>
    <n v="14"/>
    <n v="12"/>
    <n v="0.53846153846153844"/>
    <n v="15"/>
    <n v="16"/>
    <n v="0.4838709677419355"/>
    <n v="19"/>
    <n v="27"/>
    <n v="0.41304347826086957"/>
    <n v="18"/>
    <n v="30"/>
    <n v="0.375"/>
    <n v="21"/>
    <n v="29"/>
    <n v="0.42"/>
    <n v="8157.5000000000009"/>
    <n v="27"/>
    <n v="302.12962962962968"/>
    <n v="10036.93"/>
    <n v="33"/>
    <n v="304.14939393939397"/>
    <n v="18951.64"/>
    <n v="48"/>
    <n v="394.82583333333332"/>
    <n v="21589.450000000004"/>
    <n v="49"/>
    <n v="440.60102040816338"/>
    <n v="29893.210000000003"/>
    <n v="53"/>
    <n v="564.02283018867934"/>
    <n v="0.79104477611940294"/>
  </r>
  <r>
    <x v="0"/>
    <x v="2"/>
    <x v="0"/>
    <x v="0"/>
    <n v="130"/>
    <n v="74"/>
    <n v="0"/>
    <n v="1"/>
    <n v="0"/>
    <n v="55"/>
    <n v="77"/>
    <n v="3"/>
    <n v="2"/>
    <n v="5"/>
    <n v="43"/>
    <n v="95"/>
    <n v="3"/>
    <n v="1"/>
    <n v="9"/>
    <n v="22"/>
    <n v="103"/>
    <n v="1"/>
    <n v="3"/>
    <n v="4"/>
    <n v="19"/>
    <n v="106"/>
    <n v="4"/>
    <n v="1"/>
    <n v="3"/>
    <n v="16"/>
    <n v="20"/>
    <n v="54"/>
    <n v="0.27027027027027029"/>
    <n v="28"/>
    <n v="49"/>
    <n v="0.36363636363636365"/>
    <n v="45"/>
    <n v="50"/>
    <n v="0.47368421052631576"/>
    <n v="55"/>
    <n v="48"/>
    <n v="0.53398058252427183"/>
    <n v="63"/>
    <n v="43"/>
    <n v="0.59433962264150941"/>
    <n v="24853.210000000014"/>
    <n v="75"/>
    <n v="331.37613333333354"/>
    <n v="33135.360000000008"/>
    <n v="79"/>
    <n v="419.43493670886085"/>
    <n v="51996.5"/>
    <n v="96"/>
    <n v="541.63020833333337"/>
    <n v="75717.37999999999"/>
    <n v="106"/>
    <n v="714.31490566037724"/>
    <n v="71410.709999999992"/>
    <n v="107"/>
    <n v="667.38981308411212"/>
    <n v="0.82307692307692304"/>
  </r>
  <r>
    <x v="0"/>
    <x v="3"/>
    <x v="0"/>
    <x v="0"/>
    <n v="38"/>
    <n v="16"/>
    <n v="0"/>
    <n v="0"/>
    <n v="0"/>
    <n v="22"/>
    <n v="15"/>
    <n v="0"/>
    <n v="1"/>
    <n v="3"/>
    <n v="19"/>
    <n v="22"/>
    <n v="0"/>
    <n v="0"/>
    <n v="7"/>
    <n v="9"/>
    <n v="25"/>
    <n v="0"/>
    <n v="1"/>
    <n v="5"/>
    <n v="7"/>
    <n v="31"/>
    <n v="0"/>
    <n v="0"/>
    <n v="0"/>
    <n v="7"/>
    <n v="6"/>
    <n v="10"/>
    <n v="0.375"/>
    <n v="5"/>
    <n v="10"/>
    <n v="0.33333333333333331"/>
    <n v="5"/>
    <n v="17"/>
    <n v="0.22727272727272727"/>
    <n v="7"/>
    <n v="18"/>
    <n v="0.28000000000000003"/>
    <n v="12"/>
    <n v="19"/>
    <n v="0.38709677419354838"/>
    <n v="4004.9499999999989"/>
    <n v="16"/>
    <n v="250.30937499999993"/>
    <n v="5788.11"/>
    <n v="16"/>
    <n v="361.75687499999998"/>
    <n v="8479.75"/>
    <n v="22"/>
    <n v="385.44318181818181"/>
    <n v="12469.76"/>
    <n v="26"/>
    <n v="479.60615384615386"/>
    <n v="16361.559999999998"/>
    <n v="31"/>
    <n v="527.79225806451609"/>
    <n v="0.81578947368421051"/>
  </r>
  <r>
    <x v="0"/>
    <x v="4"/>
    <x v="0"/>
    <x v="0"/>
    <n v="8"/>
    <n v="3"/>
    <n v="0"/>
    <n v="0"/>
    <n v="0"/>
    <n v="5"/>
    <n v="5"/>
    <n v="0"/>
    <n v="0"/>
    <n v="0"/>
    <n v="3"/>
    <n v="4"/>
    <n v="0"/>
    <n v="0"/>
    <n v="0"/>
    <n v="4"/>
    <n v="5"/>
    <n v="0"/>
    <n v="0"/>
    <n v="0"/>
    <n v="3"/>
    <n v="5"/>
    <n v="0"/>
    <n v="0"/>
    <n v="0"/>
    <n v="3"/>
    <n v="2"/>
    <n v="1"/>
    <n v="0.66666666666666663"/>
    <n v="3"/>
    <n v="2"/>
    <n v="0.6"/>
    <n v="2"/>
    <n v="2"/>
    <n v="0.5"/>
    <n v="2"/>
    <n v="3"/>
    <n v="0.4"/>
    <n v="3"/>
    <n v="2"/>
    <n v="0.6"/>
    <s v=""/>
    <n v="3"/>
    <s v=""/>
    <n v="1097.8399999999999"/>
    <n v="5"/>
    <n v="219.56799999999998"/>
    <n v="1326.72"/>
    <n v="4"/>
    <n v="331.68"/>
    <n v="2203.4700000000003"/>
    <n v="5"/>
    <n v="440.69400000000007"/>
    <n v="2414.96"/>
    <n v="5"/>
    <n v="482.99200000000002"/>
    <n v="0.625"/>
  </r>
  <r>
    <x v="1"/>
    <x v="5"/>
    <x v="0"/>
    <x v="0"/>
    <n v="130"/>
    <n v="57"/>
    <n v="2"/>
    <n v="3"/>
    <n v="0"/>
    <n v="68"/>
    <n v="62"/>
    <n v="3"/>
    <n v="2"/>
    <n v="8"/>
    <n v="55"/>
    <n v="62"/>
    <n v="4"/>
    <n v="1"/>
    <n v="23"/>
    <n v="40"/>
    <n v="83"/>
    <n v="5"/>
    <n v="1"/>
    <n v="14"/>
    <n v="27"/>
    <n v="90"/>
    <n v="5"/>
    <n v="1"/>
    <n v="10"/>
    <n v="24"/>
    <n v="14"/>
    <n v="43"/>
    <n v="0.24561403508771928"/>
    <n v="16"/>
    <n v="46"/>
    <n v="0.25806451612903225"/>
    <n v="23"/>
    <n v="39"/>
    <n v="0.37096774193548387"/>
    <n v="32"/>
    <n v="51"/>
    <n v="0.38554216867469882"/>
    <n v="38"/>
    <n v="52"/>
    <n v="0.42222222222222222"/>
    <n v="20778.16"/>
    <n v="60"/>
    <n v="346.30266666666665"/>
    <n v="23736.83"/>
    <n v="64"/>
    <n v="370.88796875000003"/>
    <n v="28628.789999999994"/>
    <n v="63"/>
    <n v="454.425238095238"/>
    <n v="42919.490000000005"/>
    <n v="84"/>
    <n v="510.94630952380959"/>
    <n v="49765.390000000007"/>
    <n v="91"/>
    <n v="546.87241758241771"/>
    <n v="0.7"/>
  </r>
  <r>
    <x v="1"/>
    <x v="6"/>
    <x v="0"/>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
    <x v="7"/>
    <x v="0"/>
    <x v="0"/>
    <n v="42"/>
    <n v="13"/>
    <n v="0"/>
    <n v="0"/>
    <n v="0"/>
    <n v="29"/>
    <n v="22"/>
    <n v="0"/>
    <n v="0"/>
    <n v="9"/>
    <n v="11"/>
    <n v="28"/>
    <n v="0"/>
    <n v="0"/>
    <n v="7"/>
    <n v="7"/>
    <n v="27"/>
    <n v="0"/>
    <n v="0"/>
    <n v="3"/>
    <n v="12"/>
    <n v="22"/>
    <n v="0"/>
    <n v="1"/>
    <n v="0"/>
    <n v="19"/>
    <n v="2"/>
    <n v="11"/>
    <n v="0.15384615384615385"/>
    <n v="10"/>
    <n v="12"/>
    <n v="0.45454545454545453"/>
    <n v="14"/>
    <n v="14"/>
    <n v="0.5"/>
    <n v="13"/>
    <n v="14"/>
    <n v="0.48148148148148145"/>
    <n v="11"/>
    <n v="11"/>
    <n v="0.5"/>
    <n v="2860.26"/>
    <n v="13"/>
    <n v="220.02"/>
    <n v="3989.84"/>
    <n v="22"/>
    <n v="181.35636363636365"/>
    <n v="10377.620000000001"/>
    <n v="28"/>
    <n v="370.62928571428574"/>
    <n v="9360.2100000000028"/>
    <n v="27"/>
    <n v="346.67444444444453"/>
    <n v="7845.1999999999989"/>
    <n v="23"/>
    <n v="341.09565217391298"/>
    <n v="0.54761904761904767"/>
  </r>
  <r>
    <x v="1"/>
    <x v="8"/>
    <x v="0"/>
    <x v="0"/>
    <n v="6"/>
    <n v="3"/>
    <n v="0"/>
    <n v="0"/>
    <n v="0"/>
    <n v="3"/>
    <n v="3"/>
    <n v="0"/>
    <n v="0"/>
    <n v="0"/>
    <n v="3"/>
    <n v="3"/>
    <n v="0"/>
    <n v="0"/>
    <n v="2"/>
    <n v="1"/>
    <n v="5"/>
    <n v="0"/>
    <n v="0"/>
    <n v="1"/>
    <n v="0"/>
    <n v="6"/>
    <n v="0"/>
    <n v="0"/>
    <n v="0"/>
    <n v="0"/>
    <n v="2"/>
    <n v="1"/>
    <n v="0.66666666666666663"/>
    <n v="2"/>
    <n v="1"/>
    <n v="0.66666666666666663"/>
    <n v="2"/>
    <n v="1"/>
    <n v="0.66666666666666663"/>
    <n v="3"/>
    <n v="2"/>
    <n v="0.6"/>
    <n v="5"/>
    <n v="1"/>
    <n v="0.83333333333333337"/>
    <s v=""/>
    <n v="3"/>
    <s v=""/>
    <s v=""/>
    <n v="3"/>
    <s v=""/>
    <s v=""/>
    <n v="3"/>
    <s v=""/>
    <n v="4746.9400000000005"/>
    <n v="5"/>
    <n v="949.38800000000015"/>
    <n v="5264.66"/>
    <n v="6"/>
    <n v="877.44333333333327"/>
    <n v="1"/>
  </r>
  <r>
    <x v="1"/>
    <x v="9"/>
    <x v="0"/>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
    <x v="10"/>
    <x v="0"/>
    <x v="0"/>
    <n v="83"/>
    <n v="36"/>
    <n v="0"/>
    <n v="1"/>
    <n v="0"/>
    <n v="46"/>
    <n v="48"/>
    <n v="0"/>
    <n v="0"/>
    <n v="8"/>
    <n v="27"/>
    <n v="59"/>
    <n v="1"/>
    <n v="0"/>
    <n v="5"/>
    <n v="18"/>
    <n v="52"/>
    <n v="0"/>
    <n v="2"/>
    <n v="3"/>
    <n v="26"/>
    <n v="61"/>
    <n v="0"/>
    <n v="3"/>
    <n v="1"/>
    <n v="18"/>
    <n v="9"/>
    <n v="27"/>
    <n v="0.25"/>
    <n v="16"/>
    <n v="32"/>
    <n v="0.33333333333333331"/>
    <n v="27"/>
    <n v="32"/>
    <n v="0.4576271186440678"/>
    <n v="24"/>
    <n v="28"/>
    <n v="0.46153846153846156"/>
    <n v="28"/>
    <n v="33"/>
    <n v="0.45901639344262296"/>
    <n v="8758.5299999999988"/>
    <n v="37"/>
    <n v="236.717027027027"/>
    <n v="13908.510000000002"/>
    <n v="48"/>
    <n v="289.76062500000006"/>
    <n v="25058.450000000004"/>
    <n v="59"/>
    <n v="424.71949152542379"/>
    <n v="29025.82"/>
    <n v="54"/>
    <n v="537.51518518518515"/>
    <n v="32253.73000000001"/>
    <n v="64"/>
    <n v="503.96453125000016"/>
    <n v="0.77108433734939763"/>
  </r>
  <r>
    <x v="1"/>
    <x v="11"/>
    <x v="0"/>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12"/>
    <x v="0"/>
    <x v="0"/>
    <n v="147"/>
    <n v="51"/>
    <n v="6"/>
    <n v="2"/>
    <n v="0"/>
    <n v="88"/>
    <n v="58"/>
    <n v="5"/>
    <n v="3"/>
    <n v="7"/>
    <n v="74"/>
    <n v="85"/>
    <n v="7"/>
    <n v="6"/>
    <n v="17"/>
    <n v="32"/>
    <n v="94"/>
    <n v="5"/>
    <n v="9"/>
    <n v="15"/>
    <n v="24"/>
    <n v="103"/>
    <n v="5"/>
    <n v="11"/>
    <n v="10"/>
    <n v="18"/>
    <n v="18"/>
    <n v="33"/>
    <n v="0.35294117647058826"/>
    <n v="21"/>
    <n v="37"/>
    <n v="0.36206896551724138"/>
    <n v="36"/>
    <n v="49"/>
    <n v="0.42352941176470588"/>
    <n v="40"/>
    <n v="54"/>
    <n v="0.42553191489361702"/>
    <n v="51"/>
    <n v="52"/>
    <n v="0.49514563106796117"/>
    <n v="16716.77"/>
    <n v="53"/>
    <n v="315.41075471698116"/>
    <n v="24130.119999999995"/>
    <n v="61"/>
    <n v="395.57573770491797"/>
    <n v="42122.790000000008"/>
    <n v="91"/>
    <n v="462.88780219780227"/>
    <n v="53960.53"/>
    <n v="103"/>
    <n v="523.88864077669905"/>
    <n v="63699.82999999998"/>
    <n v="114"/>
    <n v="558.77043859649109"/>
    <n v="0.77551020408163263"/>
  </r>
  <r>
    <x v="2"/>
    <x v="13"/>
    <x v="0"/>
    <x v="0"/>
    <n v="23"/>
    <n v="9"/>
    <n v="1"/>
    <n v="0"/>
    <n v="0"/>
    <n v="13"/>
    <n v="13"/>
    <n v="0"/>
    <n v="0"/>
    <n v="2"/>
    <n v="8"/>
    <n v="15"/>
    <n v="1"/>
    <n v="0"/>
    <n v="4"/>
    <n v="3"/>
    <n v="8"/>
    <n v="1"/>
    <n v="0"/>
    <n v="4"/>
    <n v="10"/>
    <n v="17"/>
    <n v="3"/>
    <n v="1"/>
    <n v="0"/>
    <n v="2"/>
    <n v="0"/>
    <n v="9"/>
    <n v="0"/>
    <n v="0"/>
    <n v="13"/>
    <n v="0"/>
    <n v="1"/>
    <n v="14"/>
    <n v="6.6666666666666666E-2"/>
    <n v="1"/>
    <n v="7"/>
    <n v="0.125"/>
    <n v="6"/>
    <n v="11"/>
    <n v="0.35294117647058826"/>
    <n v="2896.44"/>
    <n v="9"/>
    <n v="321.82666666666665"/>
    <n v="4114.7699999999995"/>
    <n v="13"/>
    <n v="316.52076923076919"/>
    <n v="4106.8100000000004"/>
    <n v="15"/>
    <n v="273.78733333333338"/>
    <n v="3113.35"/>
    <n v="8"/>
    <n v="389.16874999999999"/>
    <n v="9075.43"/>
    <n v="18"/>
    <n v="504.19055555555559"/>
    <n v="0.78260869565217395"/>
  </r>
  <r>
    <x v="2"/>
    <x v="14"/>
    <x v="0"/>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15"/>
    <x v="0"/>
    <x v="0"/>
    <n v="8"/>
    <n v="4"/>
    <n v="0"/>
    <n v="0"/>
    <n v="0"/>
    <n v="4"/>
    <n v="4"/>
    <n v="0"/>
    <n v="0"/>
    <n v="0"/>
    <n v="4"/>
    <n v="4"/>
    <n v="0"/>
    <n v="0"/>
    <n v="3"/>
    <n v="1"/>
    <n v="4"/>
    <n v="0"/>
    <n v="0"/>
    <n v="4"/>
    <n v="0"/>
    <n v="7"/>
    <n v="0"/>
    <n v="0"/>
    <n v="1"/>
    <n v="0"/>
    <n v="2"/>
    <n v="2"/>
    <n v="0.5"/>
    <n v="2"/>
    <n v="2"/>
    <n v="0.5"/>
    <n v="2"/>
    <n v="2"/>
    <n v="0.5"/>
    <n v="3"/>
    <n v="1"/>
    <n v="0.75"/>
    <n v="3"/>
    <n v="4"/>
    <n v="0.42857142857142855"/>
    <n v="711.66"/>
    <n v="4"/>
    <n v="177.91499999999999"/>
    <n v="1254.56"/>
    <n v="4"/>
    <n v="313.64"/>
    <n v="2057.86"/>
    <n v="4"/>
    <n v="514.46500000000003"/>
    <n v="2395.04"/>
    <n v="4"/>
    <n v="598.76"/>
    <n v="3585.92"/>
    <n v="7"/>
    <n v="512.27428571428572"/>
    <n v="0.875"/>
  </r>
  <r>
    <x v="2"/>
    <x v="16"/>
    <x v="0"/>
    <x v="0"/>
    <n v="29"/>
    <n v="8"/>
    <n v="0"/>
    <n v="0"/>
    <n v="0"/>
    <n v="21"/>
    <n v="13"/>
    <n v="1"/>
    <n v="0"/>
    <n v="1"/>
    <n v="14"/>
    <n v="15"/>
    <n v="2"/>
    <n v="1"/>
    <n v="7"/>
    <n v="4"/>
    <n v="19"/>
    <n v="1"/>
    <n v="1"/>
    <n v="7"/>
    <n v="1"/>
    <n v="19"/>
    <n v="2"/>
    <n v="1"/>
    <n v="0"/>
    <n v="7"/>
    <n v="1"/>
    <n v="7"/>
    <n v="0.125"/>
    <n v="5"/>
    <n v="8"/>
    <n v="0.38461538461538464"/>
    <n v="8"/>
    <n v="7"/>
    <n v="0.53333333333333333"/>
    <n v="10"/>
    <n v="9"/>
    <n v="0.52631578947368418"/>
    <n v="8"/>
    <n v="11"/>
    <n v="0.42105263157894735"/>
    <n v="2145.0300000000002"/>
    <n v="8"/>
    <n v="268.12875000000003"/>
    <n v="5660.36"/>
    <n v="13"/>
    <n v="435.41230769230765"/>
    <n v="7034.9900000000007"/>
    <n v="16"/>
    <n v="439.68687500000004"/>
    <n v="9503.6099999999988"/>
    <n v="20"/>
    <n v="475.18049999999994"/>
    <n v="8764.36"/>
    <n v="20"/>
    <n v="438.21800000000002"/>
    <n v="0.68965517241379315"/>
  </r>
  <r>
    <x v="2"/>
    <x v="17"/>
    <x v="0"/>
    <x v="0"/>
    <n v="69"/>
    <n v="21"/>
    <n v="4"/>
    <n v="2"/>
    <n v="0"/>
    <n v="42"/>
    <n v="26"/>
    <n v="3"/>
    <n v="0"/>
    <n v="16"/>
    <n v="24"/>
    <n v="35"/>
    <n v="3"/>
    <n v="0"/>
    <n v="16"/>
    <n v="15"/>
    <n v="38"/>
    <n v="2"/>
    <n v="1"/>
    <n v="14"/>
    <n v="14"/>
    <n v="40"/>
    <n v="4"/>
    <n v="1"/>
    <n v="9"/>
    <n v="15"/>
    <n v="10"/>
    <n v="11"/>
    <n v="0.47619047619047616"/>
    <n v="11"/>
    <n v="15"/>
    <n v="0.42307692307692307"/>
    <n v="14"/>
    <n v="21"/>
    <n v="0.4"/>
    <n v="18"/>
    <n v="20"/>
    <n v="0.47368421052631576"/>
    <n v="22"/>
    <n v="18"/>
    <n v="0.55000000000000004"/>
    <n v="8785.119999999999"/>
    <n v="23"/>
    <n v="381.96173913043475"/>
    <n v="8080.6500000000024"/>
    <n v="26"/>
    <n v="310.79423076923086"/>
    <n v="13446.399999999998"/>
    <n v="35"/>
    <n v="384.18285714285707"/>
    <n v="20613.12"/>
    <n v="39"/>
    <n v="528.54153846153838"/>
    <n v="20358.740000000002"/>
    <n v="41"/>
    <n v="496.55463414634153"/>
    <n v="0.59420289855072461"/>
  </r>
  <r>
    <x v="2"/>
    <x v="18"/>
    <x v="0"/>
    <x v="0"/>
    <n v="132"/>
    <n v="52"/>
    <n v="3"/>
    <n v="4"/>
    <n v="0"/>
    <n v="73"/>
    <n v="53"/>
    <n v="4"/>
    <n v="3"/>
    <n v="11"/>
    <n v="61"/>
    <n v="79"/>
    <n v="5"/>
    <n v="2"/>
    <n v="23"/>
    <n v="23"/>
    <n v="87"/>
    <n v="3"/>
    <n v="2"/>
    <n v="14"/>
    <n v="26"/>
    <n v="89"/>
    <n v="3"/>
    <n v="3"/>
    <n v="11"/>
    <n v="26"/>
    <n v="8"/>
    <n v="44"/>
    <n v="0.15384615384615385"/>
    <n v="10"/>
    <n v="43"/>
    <n v="0.18867924528301888"/>
    <n v="21"/>
    <n v="58"/>
    <n v="0.26582278481012656"/>
    <n v="26"/>
    <n v="61"/>
    <n v="0.2988505747126437"/>
    <n v="34"/>
    <n v="55"/>
    <n v="0.38202247191011235"/>
    <n v="18195.150000000005"/>
    <n v="56"/>
    <n v="324.91339285714292"/>
    <n v="21600.749999999996"/>
    <n v="56"/>
    <n v="385.7276785714285"/>
    <n v="31473.250000000004"/>
    <n v="81"/>
    <n v="388.55864197530866"/>
    <n v="43679.280000000013"/>
    <n v="89"/>
    <n v="490.77842696629227"/>
    <n v="53351.549999999996"/>
    <n v="92"/>
    <n v="579.90815217391298"/>
    <n v="0.69696969696969702"/>
  </r>
  <r>
    <x v="2"/>
    <x v="19"/>
    <x v="0"/>
    <x v="0"/>
    <n v="45"/>
    <n v="21"/>
    <n v="3"/>
    <n v="1"/>
    <n v="0"/>
    <n v="20"/>
    <n v="19"/>
    <n v="2"/>
    <n v="1"/>
    <n v="1"/>
    <n v="22"/>
    <n v="24"/>
    <n v="2"/>
    <n v="2"/>
    <n v="4"/>
    <n v="13"/>
    <n v="25"/>
    <n v="1"/>
    <n v="1"/>
    <n v="1"/>
    <n v="17"/>
    <n v="27"/>
    <n v="4"/>
    <n v="3"/>
    <n v="1"/>
    <n v="10"/>
    <n v="4"/>
    <n v="17"/>
    <n v="0.19047619047619047"/>
    <n v="4"/>
    <n v="15"/>
    <n v="0.21052631578947367"/>
    <n v="5"/>
    <n v="19"/>
    <n v="0.20833333333333334"/>
    <n v="10"/>
    <n v="15"/>
    <n v="0.4"/>
    <n v="10"/>
    <n v="17"/>
    <n v="0.37037037037037035"/>
    <n v="7231.6"/>
    <n v="22"/>
    <n v="328.70909090909095"/>
    <n v="8163.3700000000008"/>
    <n v="20"/>
    <n v="408.16850000000005"/>
    <n v="11515.369999999997"/>
    <n v="26"/>
    <n v="442.89884615384602"/>
    <n v="14786.729999999998"/>
    <n v="26"/>
    <n v="568.72038461538455"/>
    <n v="19441.210000000003"/>
    <n v="30"/>
    <n v="648.04033333333348"/>
    <n v="0.66666666666666663"/>
  </r>
  <r>
    <x v="2"/>
    <x v="20"/>
    <x v="0"/>
    <x v="0"/>
    <n v="4"/>
    <n v="1"/>
    <n v="1"/>
    <n v="0"/>
    <n v="0"/>
    <n v="2"/>
    <n v="0"/>
    <n v="0"/>
    <n v="0"/>
    <n v="0"/>
    <n v="4"/>
    <n v="3"/>
    <n v="0"/>
    <n v="0"/>
    <n v="1"/>
    <n v="0"/>
    <n v="2"/>
    <n v="0"/>
    <n v="0"/>
    <n v="1"/>
    <n v="1"/>
    <n v="4"/>
    <n v="0"/>
    <n v="0"/>
    <n v="0"/>
    <n v="0"/>
    <n v="0"/>
    <n v="1"/>
    <n v="0"/>
    <n v="0"/>
    <n v="0"/>
    <e v="#DIV/0!"/>
    <n v="0"/>
    <n v="3"/>
    <n v="0"/>
    <n v="0"/>
    <n v="2"/>
    <n v="0"/>
    <n v="3"/>
    <n v="1"/>
    <n v="0.75"/>
    <s v=""/>
    <n v="1"/>
    <s v=""/>
    <s v=""/>
    <n v="0"/>
    <s v=""/>
    <s v=""/>
    <n v="3"/>
    <s v=""/>
    <s v=""/>
    <n v="2"/>
    <s v=""/>
    <n v="1717.38"/>
    <n v="4"/>
    <n v="429.34500000000003"/>
    <n v="1"/>
  </r>
  <r>
    <x v="2"/>
    <x v="21"/>
    <x v="0"/>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22"/>
    <x v="0"/>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23"/>
    <x v="0"/>
    <x v="0"/>
    <n v="7"/>
    <n v="4"/>
    <n v="0"/>
    <n v="0"/>
    <n v="0"/>
    <n v="3"/>
    <n v="3"/>
    <n v="0"/>
    <n v="0"/>
    <n v="0"/>
    <n v="4"/>
    <n v="5"/>
    <n v="0"/>
    <n v="1"/>
    <n v="0"/>
    <n v="1"/>
    <n v="5"/>
    <n v="0"/>
    <n v="1"/>
    <n v="0"/>
    <n v="1"/>
    <n v="5"/>
    <n v="0"/>
    <n v="1"/>
    <n v="0"/>
    <n v="1"/>
    <n v="2"/>
    <n v="2"/>
    <n v="0.5"/>
    <n v="2"/>
    <n v="1"/>
    <n v="0.66666666666666663"/>
    <n v="2"/>
    <n v="3"/>
    <n v="0.4"/>
    <n v="2"/>
    <n v="3"/>
    <n v="0.4"/>
    <n v="2"/>
    <n v="3"/>
    <n v="0.4"/>
    <n v="1548.9899999999998"/>
    <n v="4"/>
    <n v="387.24749999999995"/>
    <s v=""/>
    <n v="3"/>
    <s v=""/>
    <n v="2600.3200000000002"/>
    <n v="6"/>
    <n v="433.38666666666671"/>
    <n v="3012.69"/>
    <n v="6"/>
    <n v="502.11500000000001"/>
    <n v="3173.2900000000004"/>
    <n v="6"/>
    <n v="528.88166666666677"/>
    <n v="0.8571428571428571"/>
  </r>
  <r>
    <x v="2"/>
    <x v="24"/>
    <x v="0"/>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25"/>
    <x v="0"/>
    <x v="0"/>
    <n v="177"/>
    <n v="53"/>
    <n v="13"/>
    <n v="3"/>
    <n v="0"/>
    <n v="108"/>
    <n v="60"/>
    <n v="11"/>
    <n v="5"/>
    <n v="9"/>
    <n v="92"/>
    <n v="91"/>
    <n v="12"/>
    <n v="6"/>
    <n v="21"/>
    <n v="47"/>
    <n v="93"/>
    <n v="17"/>
    <n v="11"/>
    <n v="22"/>
    <n v="34"/>
    <n v="122"/>
    <n v="14"/>
    <n v="10"/>
    <n v="9"/>
    <n v="22"/>
    <n v="18"/>
    <n v="35"/>
    <n v="0.33962264150943394"/>
    <n v="22"/>
    <n v="38"/>
    <n v="0.36666666666666664"/>
    <n v="44"/>
    <n v="47"/>
    <n v="0.48351648351648352"/>
    <n v="50"/>
    <n v="43"/>
    <n v="0.5376344086021505"/>
    <n v="64"/>
    <n v="58"/>
    <n v="0.52459016393442626"/>
    <n v="22254.079999999991"/>
    <n v="56"/>
    <n v="397.39428571428556"/>
    <n v="24375.699999999997"/>
    <n v="65"/>
    <n v="375.0107692307692"/>
    <n v="46198.900000000009"/>
    <n v="97"/>
    <n v="476.27731958762894"/>
    <n v="56982.130000000012"/>
    <n v="104"/>
    <n v="547.90509615384622"/>
    <n v="75417.060000000012"/>
    <n v="132"/>
    <n v="571.34136363636378"/>
    <n v="0.74576271186440679"/>
  </r>
  <r>
    <x v="2"/>
    <x v="26"/>
    <x v="0"/>
    <x v="0"/>
    <n v="32"/>
    <n v="16"/>
    <n v="2"/>
    <n v="1"/>
    <n v="0"/>
    <n v="13"/>
    <n v="16"/>
    <n v="1"/>
    <n v="2"/>
    <n v="1"/>
    <n v="12"/>
    <n v="17"/>
    <n v="1"/>
    <n v="3"/>
    <n v="4"/>
    <n v="7"/>
    <n v="19"/>
    <n v="1"/>
    <n v="4"/>
    <n v="0"/>
    <n v="8"/>
    <n v="22"/>
    <n v="1"/>
    <n v="3"/>
    <n v="0"/>
    <n v="6"/>
    <n v="6"/>
    <n v="10"/>
    <n v="0.375"/>
    <n v="6"/>
    <n v="10"/>
    <n v="0.375"/>
    <n v="9"/>
    <n v="8"/>
    <n v="0.52941176470588236"/>
    <n v="9"/>
    <n v="10"/>
    <n v="0.47368421052631576"/>
    <n v="9"/>
    <n v="13"/>
    <n v="0.40909090909090912"/>
    <n v="6499.2300000000014"/>
    <n v="17"/>
    <n v="382.30764705882359"/>
    <n v="7991.2600000000011"/>
    <n v="18"/>
    <n v="443.95888888888896"/>
    <n v="10932.660000000003"/>
    <n v="20"/>
    <n v="546.63300000000015"/>
    <n v="16297.43"/>
    <n v="23"/>
    <n v="708.58391304347822"/>
    <n v="17022.87"/>
    <n v="25"/>
    <n v="680.91480000000001"/>
    <n v="0.78125"/>
  </r>
  <r>
    <x v="2"/>
    <x v="27"/>
    <x v="0"/>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28"/>
    <x v="0"/>
    <x v="0"/>
    <n v="31"/>
    <n v="13"/>
    <n v="0"/>
    <n v="1"/>
    <n v="0"/>
    <n v="17"/>
    <n v="11"/>
    <n v="0"/>
    <n v="1"/>
    <n v="0"/>
    <n v="19"/>
    <n v="19"/>
    <n v="1"/>
    <n v="0"/>
    <n v="7"/>
    <n v="4"/>
    <n v="19"/>
    <n v="4"/>
    <n v="0"/>
    <n v="5"/>
    <n v="3"/>
    <n v="16"/>
    <n v="2"/>
    <n v="3"/>
    <n v="5"/>
    <n v="5"/>
    <n v="1"/>
    <n v="12"/>
    <n v="7.6923076923076927E-2"/>
    <n v="1"/>
    <n v="10"/>
    <n v="9.0909090909090912E-2"/>
    <n v="3"/>
    <n v="16"/>
    <n v="0.15789473684210525"/>
    <n v="5"/>
    <n v="14"/>
    <n v="0.26315789473684209"/>
    <n v="6"/>
    <n v="10"/>
    <n v="0.375"/>
    <n v="3579.61"/>
    <n v="14"/>
    <n v="255.68642857142859"/>
    <n v="3647.3100000000004"/>
    <n v="12"/>
    <n v="303.94250000000005"/>
    <n v="8159.6399999999994"/>
    <n v="19"/>
    <n v="429.45473684210521"/>
    <n v="10608.7"/>
    <n v="19"/>
    <n v="558.35263157894735"/>
    <n v="10250.42"/>
    <n v="19"/>
    <n v="539.49578947368423"/>
    <n v="0.61290322580645162"/>
  </r>
  <r>
    <x v="2"/>
    <x v="29"/>
    <x v="0"/>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30"/>
    <x v="0"/>
    <x v="0"/>
    <n v="38"/>
    <n v="13"/>
    <n v="2"/>
    <n v="1"/>
    <n v="0"/>
    <n v="22"/>
    <n v="20"/>
    <n v="2"/>
    <n v="1"/>
    <n v="2"/>
    <n v="13"/>
    <n v="26"/>
    <n v="3"/>
    <n v="2"/>
    <n v="0"/>
    <n v="7"/>
    <n v="26"/>
    <n v="4"/>
    <n v="1"/>
    <n v="1"/>
    <n v="6"/>
    <n v="28"/>
    <n v="2"/>
    <n v="3"/>
    <n v="1"/>
    <n v="4"/>
    <n v="6"/>
    <n v="7"/>
    <n v="0.46153846153846156"/>
    <n v="12"/>
    <n v="8"/>
    <n v="0.6"/>
    <n v="20"/>
    <n v="6"/>
    <n v="0.76923076923076927"/>
    <n v="21"/>
    <n v="5"/>
    <n v="0.80769230769230771"/>
    <n v="24"/>
    <n v="4"/>
    <n v="0.8571428571428571"/>
    <n v="4023.11"/>
    <n v="14"/>
    <n v="287.36500000000001"/>
    <n v="8827.43"/>
    <n v="21"/>
    <n v="420.35380952380956"/>
    <n v="17840.000000000004"/>
    <n v="28"/>
    <n v="637.14285714285722"/>
    <n v="19351.060000000001"/>
    <n v="27"/>
    <n v="716.70592592592595"/>
    <n v="23870.630000000005"/>
    <n v="31"/>
    <n v="770.02032258064526"/>
    <n v="0.81578947368421051"/>
  </r>
  <r>
    <x v="2"/>
    <x v="31"/>
    <x v="0"/>
    <x v="0"/>
    <n v="32"/>
    <n v="12"/>
    <n v="1"/>
    <n v="2"/>
    <n v="0"/>
    <n v="17"/>
    <n v="9"/>
    <n v="2"/>
    <n v="3"/>
    <n v="1"/>
    <n v="17"/>
    <n v="14"/>
    <n v="3"/>
    <n v="3"/>
    <n v="4"/>
    <n v="8"/>
    <n v="15"/>
    <n v="2"/>
    <n v="3"/>
    <n v="6"/>
    <n v="6"/>
    <n v="18"/>
    <n v="1"/>
    <n v="4"/>
    <n v="1"/>
    <n v="8"/>
    <n v="2"/>
    <n v="10"/>
    <n v="0.16666666666666666"/>
    <n v="3"/>
    <n v="6"/>
    <n v="0.33333333333333331"/>
    <n v="4"/>
    <n v="10"/>
    <n v="0.2857142857142857"/>
    <n v="5"/>
    <n v="10"/>
    <n v="0.33333333333333331"/>
    <n v="8"/>
    <n v="10"/>
    <n v="0.44444444444444442"/>
    <n v="6777.9000000000005"/>
    <n v="14"/>
    <n v="484.1357142857143"/>
    <n v="5710.7400000000007"/>
    <n v="12"/>
    <n v="475.89500000000004"/>
    <n v="8816.7000000000007"/>
    <n v="17"/>
    <n v="518.62941176470588"/>
    <n v="10738.169999999998"/>
    <n v="18"/>
    <n v="596.56499999999994"/>
    <n v="12293.470000000001"/>
    <n v="22"/>
    <n v="558.79409090909098"/>
    <n v="0.6875"/>
  </r>
  <r>
    <x v="2"/>
    <x v="32"/>
    <x v="0"/>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33"/>
    <x v="0"/>
    <x v="0"/>
    <n v="14"/>
    <n v="2"/>
    <n v="0"/>
    <n v="0"/>
    <n v="0"/>
    <n v="12"/>
    <n v="2"/>
    <n v="0"/>
    <n v="0"/>
    <n v="3"/>
    <n v="9"/>
    <n v="10"/>
    <n v="0"/>
    <n v="0"/>
    <n v="4"/>
    <n v="0"/>
    <n v="11"/>
    <n v="1"/>
    <n v="0"/>
    <n v="2"/>
    <n v="0"/>
    <n v="12"/>
    <n v="0"/>
    <n v="1"/>
    <n v="1"/>
    <n v="0"/>
    <n v="2"/>
    <n v="0"/>
    <n v="1"/>
    <n v="2"/>
    <n v="0"/>
    <n v="1"/>
    <n v="4"/>
    <n v="6"/>
    <n v="0.4"/>
    <n v="6"/>
    <n v="5"/>
    <n v="0.54545454545454541"/>
    <n v="7"/>
    <n v="5"/>
    <n v="0.58333333333333337"/>
    <s v=""/>
    <n v="2"/>
    <s v=""/>
    <s v=""/>
    <n v="2"/>
    <s v=""/>
    <n v="2712.1200000000003"/>
    <n v="10"/>
    <n v="271.21200000000005"/>
    <n v="3973.37"/>
    <n v="11"/>
    <n v="361.21545454545452"/>
    <n v="4556.55"/>
    <n v="13"/>
    <n v="350.50384615384615"/>
    <n v="0.9285714285714286"/>
  </r>
  <r>
    <x v="2"/>
    <x v="34"/>
    <x v="0"/>
    <x v="0"/>
    <n v="15"/>
    <n v="10"/>
    <n v="2"/>
    <n v="3"/>
    <n v="0"/>
    <n v="0"/>
    <n v="9"/>
    <n v="3"/>
    <n v="3"/>
    <n v="0"/>
    <n v="0"/>
    <n v="9"/>
    <n v="4"/>
    <n v="0"/>
    <n v="0"/>
    <n v="2"/>
    <n v="8"/>
    <n v="4"/>
    <n v="1"/>
    <n v="0"/>
    <n v="2"/>
    <n v="8"/>
    <n v="2"/>
    <n v="2"/>
    <n v="0"/>
    <n v="3"/>
    <n v="3"/>
    <n v="7"/>
    <n v="0.3"/>
    <n v="2"/>
    <n v="7"/>
    <n v="0.22222222222222221"/>
    <n v="5"/>
    <n v="4"/>
    <n v="0.55555555555555558"/>
    <n v="5"/>
    <n v="3"/>
    <n v="0.625"/>
    <n v="5"/>
    <n v="3"/>
    <n v="0.625"/>
    <n v="7681.92"/>
    <n v="13"/>
    <n v="590.91692307692313"/>
    <n v="9518.1399999999976"/>
    <n v="12"/>
    <n v="793.17833333333317"/>
    <n v="9575.6700000000019"/>
    <n v="9"/>
    <n v="1063.9633333333336"/>
    <n v="9039.36"/>
    <n v="9"/>
    <n v="1004.3733333333334"/>
    <n v="11525.720000000001"/>
    <n v="10"/>
    <n v="1152.5720000000001"/>
    <n v="0.66666666666666663"/>
  </r>
  <r>
    <x v="2"/>
    <x v="35"/>
    <x v="0"/>
    <x v="0"/>
    <n v="9"/>
    <n v="1"/>
    <n v="0"/>
    <n v="0"/>
    <n v="0"/>
    <n v="8"/>
    <n v="1"/>
    <n v="0"/>
    <n v="0"/>
    <n v="2"/>
    <n v="6"/>
    <n v="4"/>
    <n v="0"/>
    <n v="0"/>
    <n v="3"/>
    <n v="2"/>
    <n v="4"/>
    <n v="0"/>
    <n v="0"/>
    <n v="3"/>
    <n v="2"/>
    <n v="6"/>
    <n v="0"/>
    <n v="0"/>
    <n v="0"/>
    <n v="3"/>
    <n v="0"/>
    <n v="1"/>
    <n v="0"/>
    <n v="0"/>
    <n v="1"/>
    <n v="0"/>
    <n v="1"/>
    <n v="3"/>
    <n v="0.25"/>
    <n v="1"/>
    <n v="3"/>
    <n v="0.25"/>
    <n v="4"/>
    <n v="2"/>
    <n v="0.66666666666666663"/>
    <s v=""/>
    <n v="1"/>
    <s v=""/>
    <s v=""/>
    <n v="1"/>
    <s v=""/>
    <n v="761.32999999999993"/>
    <n v="4"/>
    <n v="190.33249999999998"/>
    <n v="858.68999999999994"/>
    <n v="4"/>
    <n v="214.67249999999999"/>
    <n v="2544.9899999999998"/>
    <n v="6"/>
    <n v="424.16499999999996"/>
    <n v="0.66666666666666663"/>
  </r>
  <r>
    <x v="2"/>
    <x v="36"/>
    <x v="0"/>
    <x v="0"/>
    <n v="26"/>
    <n v="10"/>
    <n v="1"/>
    <n v="0"/>
    <n v="0"/>
    <n v="15"/>
    <n v="12"/>
    <n v="0"/>
    <n v="0"/>
    <n v="1"/>
    <n v="13"/>
    <n v="16"/>
    <n v="2"/>
    <n v="0"/>
    <n v="4"/>
    <n v="4"/>
    <n v="17"/>
    <n v="1"/>
    <n v="0"/>
    <n v="3"/>
    <n v="5"/>
    <n v="19"/>
    <n v="1"/>
    <n v="1"/>
    <n v="2"/>
    <n v="3"/>
    <n v="7"/>
    <n v="3"/>
    <n v="0.7"/>
    <n v="7"/>
    <n v="5"/>
    <n v="0.58333333333333337"/>
    <n v="9"/>
    <n v="7"/>
    <n v="0.5625"/>
    <n v="10"/>
    <n v="7"/>
    <n v="0.58823529411764708"/>
    <n v="14"/>
    <n v="5"/>
    <n v="0.73684210526315785"/>
    <n v="3579.8100000000004"/>
    <n v="10"/>
    <n v="357.98100000000005"/>
    <n v="5459.07"/>
    <n v="12"/>
    <n v="454.92249999999996"/>
    <n v="7659.7999999999993"/>
    <n v="16"/>
    <n v="478.73749999999995"/>
    <n v="9472.8500000000022"/>
    <n v="17"/>
    <n v="557.22647058823543"/>
    <n v="11115.740000000002"/>
    <n v="20"/>
    <n v="555.78700000000003"/>
    <n v="0.76923076923076927"/>
  </r>
  <r>
    <x v="2"/>
    <x v="37"/>
    <x v="0"/>
    <x v="0"/>
    <n v="18"/>
    <n v="11"/>
    <n v="3"/>
    <n v="0"/>
    <n v="0"/>
    <n v="4"/>
    <n v="11"/>
    <n v="1"/>
    <n v="1"/>
    <n v="0"/>
    <n v="5"/>
    <n v="12"/>
    <n v="1"/>
    <n v="1"/>
    <n v="0"/>
    <n v="4"/>
    <n v="12"/>
    <n v="1"/>
    <n v="1"/>
    <n v="0"/>
    <n v="4"/>
    <n v="15"/>
    <n v="0"/>
    <n v="1"/>
    <n v="0"/>
    <n v="2"/>
    <n v="3"/>
    <n v="8"/>
    <n v="0.27272727272727271"/>
    <n v="3"/>
    <n v="8"/>
    <n v="0.27272727272727271"/>
    <n v="7"/>
    <n v="5"/>
    <n v="0.58333333333333337"/>
    <n v="8"/>
    <n v="4"/>
    <n v="0.66666666666666663"/>
    <n v="10"/>
    <n v="5"/>
    <n v="0.66666666666666663"/>
    <n v="5490.47"/>
    <n v="11"/>
    <n v="499.13363636363641"/>
    <n v="8945.5499999999993"/>
    <n v="12"/>
    <n v="745.46249999999998"/>
    <n v="10730.5"/>
    <n v="13"/>
    <n v="825.42307692307691"/>
    <n v="11492.15"/>
    <n v="13"/>
    <n v="884.01153846153841"/>
    <n v="14292.51"/>
    <n v="16"/>
    <n v="893.28187500000001"/>
    <n v="0.88888888888888884"/>
  </r>
  <r>
    <x v="3"/>
    <x v="38"/>
    <x v="0"/>
    <x v="0"/>
    <n v="46"/>
    <n v="28"/>
    <n v="0"/>
    <n v="3"/>
    <n v="0"/>
    <n v="15"/>
    <n v="35"/>
    <n v="1"/>
    <n v="3"/>
    <n v="0"/>
    <n v="7"/>
    <n v="39"/>
    <n v="1"/>
    <n v="1"/>
    <n v="1"/>
    <n v="4"/>
    <n v="37"/>
    <n v="2"/>
    <n v="1"/>
    <n v="4"/>
    <n v="2"/>
    <n v="44"/>
    <n v="0"/>
    <n v="1"/>
    <n v="0"/>
    <n v="1"/>
    <n v="24"/>
    <n v="4"/>
    <n v="0.8571428571428571"/>
    <n v="28"/>
    <n v="7"/>
    <n v="0.8"/>
    <n v="32"/>
    <n v="7"/>
    <n v="0.82051282051282048"/>
    <n v="30"/>
    <n v="7"/>
    <n v="0.81081081081081086"/>
    <n v="38"/>
    <n v="6"/>
    <n v="0.86363636363636365"/>
    <n v="20760.03"/>
    <n v="31"/>
    <n v="669.67838709677414"/>
    <n v="27372.31"/>
    <n v="38"/>
    <n v="720.32394736842105"/>
    <n v="34397.919999999998"/>
    <n v="40"/>
    <n v="859.94799999999998"/>
    <n v="39578.980000000003"/>
    <n v="38"/>
    <n v="1041.552105263158"/>
    <n v="46584.729999999989"/>
    <n v="45"/>
    <n v="1035.2162222222219"/>
    <n v="0.97826086956521741"/>
  </r>
  <r>
    <x v="3"/>
    <x v="39"/>
    <x v="0"/>
    <x v="0"/>
    <n v="184"/>
    <n v="127"/>
    <n v="6"/>
    <n v="5"/>
    <n v="0"/>
    <n v="46"/>
    <n v="128"/>
    <n v="9"/>
    <n v="6"/>
    <n v="4"/>
    <n v="37"/>
    <n v="141"/>
    <n v="8"/>
    <n v="8"/>
    <n v="12"/>
    <n v="15"/>
    <n v="143"/>
    <n v="8"/>
    <n v="9"/>
    <n v="12"/>
    <n v="12"/>
    <n v="153"/>
    <n v="7"/>
    <n v="7"/>
    <n v="9"/>
    <n v="8"/>
    <n v="88"/>
    <n v="39"/>
    <n v="0.69291338582677164"/>
    <n v="87"/>
    <n v="41"/>
    <n v="0.6796875"/>
    <n v="95"/>
    <n v="46"/>
    <n v="0.67375886524822692"/>
    <n v="102"/>
    <n v="41"/>
    <n v="0.71328671328671334"/>
    <n v="119"/>
    <n v="34"/>
    <n v="0.77777777777777779"/>
    <n v="100152.33"/>
    <n v="132"/>
    <n v="758.72977272727269"/>
    <n v="104150.06999999992"/>
    <n v="134"/>
    <n v="777.23932835820835"/>
    <n v="129772.29999999999"/>
    <n v="149"/>
    <n v="870.95503355704693"/>
    <n v="147524.36000000007"/>
    <n v="152"/>
    <n v="970.55500000000052"/>
    <n v="165096.82999999993"/>
    <n v="160"/>
    <n v="1031.8551874999996"/>
    <n v="0.86956521739130432"/>
  </r>
  <r>
    <x v="3"/>
    <x v="40"/>
    <x v="0"/>
    <x v="0"/>
    <n v="165"/>
    <n v="88"/>
    <n v="8"/>
    <n v="4"/>
    <n v="0"/>
    <n v="65"/>
    <n v="92"/>
    <n v="12"/>
    <n v="3"/>
    <n v="5"/>
    <n v="53"/>
    <n v="124"/>
    <n v="10"/>
    <n v="3"/>
    <n v="12"/>
    <n v="16"/>
    <n v="131"/>
    <n v="10"/>
    <n v="4"/>
    <n v="8"/>
    <n v="12"/>
    <n v="127"/>
    <n v="14"/>
    <n v="9"/>
    <n v="5"/>
    <n v="10"/>
    <n v="64"/>
    <n v="24"/>
    <n v="0.72727272727272729"/>
    <n v="67"/>
    <n v="25"/>
    <n v="0.72826086956521741"/>
    <n v="84"/>
    <n v="40"/>
    <n v="0.67741935483870963"/>
    <n v="91"/>
    <n v="40"/>
    <n v="0.69465648854961837"/>
    <n v="95"/>
    <n v="32"/>
    <n v="0.74803149606299213"/>
    <n v="45883.549999999996"/>
    <n v="92"/>
    <n v="498.73423913043473"/>
    <n v="55145.07999999998"/>
    <n v="95"/>
    <n v="580.47452631578926"/>
    <n v="80884.299999999988"/>
    <n v="127"/>
    <n v="636.8842519685038"/>
    <n v="95970.640000000029"/>
    <n v="135"/>
    <n v="710.8936296296298"/>
    <n v="113882.46999999997"/>
    <n v="136"/>
    <n v="837.37110294117622"/>
    <n v="0.82424242424242422"/>
  </r>
  <r>
    <x v="3"/>
    <x v="41"/>
    <x v="0"/>
    <x v="0"/>
    <n v="122"/>
    <n v="93"/>
    <n v="3"/>
    <n v="3"/>
    <n v="0"/>
    <n v="23"/>
    <n v="101"/>
    <n v="3"/>
    <n v="6"/>
    <n v="0"/>
    <n v="12"/>
    <n v="102"/>
    <n v="4"/>
    <n v="8"/>
    <n v="2"/>
    <n v="6"/>
    <n v="99"/>
    <n v="5"/>
    <n v="8"/>
    <n v="0"/>
    <n v="10"/>
    <n v="105"/>
    <n v="5"/>
    <n v="6"/>
    <n v="0"/>
    <n v="6"/>
    <n v="89"/>
    <n v="4"/>
    <n v="0.956989247311828"/>
    <n v="97"/>
    <n v="4"/>
    <n v="0.96039603960396036"/>
    <n v="97"/>
    <n v="5"/>
    <n v="0.9509803921568627"/>
    <n v="94"/>
    <n v="5"/>
    <n v="0.9494949494949495"/>
    <n v="99"/>
    <n v="6"/>
    <n v="0.94285714285714284"/>
    <n v="88394.150000000023"/>
    <n v="96"/>
    <n v="920.77239583333358"/>
    <n v="105745.92999999998"/>
    <n v="107"/>
    <n v="988.279719626168"/>
    <n v="127985.60000000001"/>
    <n v="110"/>
    <n v="1163.5054545454545"/>
    <n v="151275.37000000005"/>
    <n v="107"/>
    <n v="1413.7885046728977"/>
    <n v="150897.66000000006"/>
    <n v="111"/>
    <n v="1359.438378378379"/>
    <n v="0.9098360655737705"/>
  </r>
  <r>
    <x v="3"/>
    <x v="42"/>
    <x v="0"/>
    <x v="0"/>
    <n v="5"/>
    <n v="3"/>
    <n v="0"/>
    <n v="0"/>
    <n v="0"/>
    <n v="2"/>
    <n v="3"/>
    <n v="0"/>
    <n v="0"/>
    <n v="0"/>
    <n v="2"/>
    <n v="4"/>
    <n v="0"/>
    <n v="0"/>
    <n v="1"/>
    <n v="0"/>
    <n v="4"/>
    <n v="0"/>
    <n v="0"/>
    <n v="0"/>
    <n v="1"/>
    <n v="4"/>
    <n v="0"/>
    <n v="0"/>
    <n v="0"/>
    <n v="1"/>
    <n v="2"/>
    <n v="1"/>
    <n v="0.66666666666666663"/>
    <n v="2"/>
    <n v="1"/>
    <n v="0.66666666666666663"/>
    <n v="3"/>
    <n v="1"/>
    <n v="0.75"/>
    <n v="3"/>
    <n v="1"/>
    <n v="0.75"/>
    <n v="3"/>
    <n v="1"/>
    <n v="0.75"/>
    <s v=""/>
    <n v="3"/>
    <s v=""/>
    <s v=""/>
    <n v="3"/>
    <s v=""/>
    <n v="2529.91"/>
    <n v="4"/>
    <n v="632.47749999999996"/>
    <n v="3422.7799999999997"/>
    <n v="4"/>
    <n v="855.69499999999994"/>
    <n v="3720.3599999999997"/>
    <n v="4"/>
    <n v="930.08999999999992"/>
    <n v="0.8"/>
  </r>
  <r>
    <x v="4"/>
    <x v="43"/>
    <x v="0"/>
    <x v="0"/>
    <n v="52"/>
    <n v="37"/>
    <n v="3"/>
    <n v="1"/>
    <n v="0"/>
    <n v="11"/>
    <n v="41"/>
    <n v="2"/>
    <n v="1"/>
    <n v="2"/>
    <n v="6"/>
    <n v="43"/>
    <n v="2"/>
    <n v="1"/>
    <n v="3"/>
    <n v="3"/>
    <n v="46"/>
    <n v="2"/>
    <n v="1"/>
    <n v="2"/>
    <n v="1"/>
    <n v="46"/>
    <n v="2"/>
    <n v="1"/>
    <n v="0"/>
    <n v="3"/>
    <n v="8"/>
    <n v="29"/>
    <n v="0.21621621621621623"/>
    <n v="10"/>
    <n v="31"/>
    <n v="0.24390243902439024"/>
    <n v="15"/>
    <n v="28"/>
    <n v="0.34883720930232559"/>
    <n v="19"/>
    <n v="27"/>
    <n v="0.41304347826086957"/>
    <n v="16"/>
    <n v="30"/>
    <n v="0.34782608695652173"/>
    <n v="27592.729999999996"/>
    <n v="38"/>
    <n v="726.12447368421044"/>
    <n v="32483.399999999998"/>
    <n v="42"/>
    <n v="773.41428571428571"/>
    <n v="34064.420000000006"/>
    <n v="44"/>
    <n v="774.1913636363638"/>
    <n v="43331.75"/>
    <n v="47"/>
    <n v="921.95212765957444"/>
    <n v="50371.39999999998"/>
    <n v="47"/>
    <n v="1071.7319148936165"/>
    <n v="0.90384615384615385"/>
  </r>
  <r>
    <x v="4"/>
    <x v="44"/>
    <x v="0"/>
    <x v="0"/>
    <n v="225"/>
    <n v="117"/>
    <n v="8"/>
    <n v="3"/>
    <n v="0"/>
    <n v="97"/>
    <n v="124"/>
    <n v="7"/>
    <n v="4"/>
    <n v="13"/>
    <n v="77"/>
    <n v="164"/>
    <n v="6"/>
    <n v="8"/>
    <n v="17"/>
    <n v="30"/>
    <n v="183"/>
    <n v="6"/>
    <n v="7"/>
    <n v="10"/>
    <n v="19"/>
    <n v="178"/>
    <n v="6"/>
    <n v="8"/>
    <n v="8"/>
    <n v="25"/>
    <n v="44"/>
    <n v="73"/>
    <n v="0.37606837606837606"/>
    <n v="53"/>
    <n v="71"/>
    <n v="0.42741935483870969"/>
    <n v="86"/>
    <n v="78"/>
    <n v="0.52439024390243905"/>
    <n v="102"/>
    <n v="81"/>
    <n v="0.55737704918032782"/>
    <n v="107"/>
    <n v="71"/>
    <n v="0.601123595505618"/>
    <n v="46464.530000000006"/>
    <n v="120"/>
    <n v="387.2044166666667"/>
    <n v="53784.91"/>
    <n v="128"/>
    <n v="420.19460937500003"/>
    <n v="84406.73"/>
    <n v="172"/>
    <n v="490.73680232558138"/>
    <n v="119835.20000000003"/>
    <n v="190"/>
    <n v="630.71157894736859"/>
    <n v="123315.64999999998"/>
    <n v="186"/>
    <n v="662.98736559139775"/>
    <n v="0.82666666666666666"/>
  </r>
  <r>
    <x v="4"/>
    <x v="45"/>
    <x v="0"/>
    <x v="0"/>
    <n v="24"/>
    <n v="17"/>
    <n v="0"/>
    <n v="0"/>
    <n v="0"/>
    <n v="7"/>
    <n v="21"/>
    <n v="0"/>
    <n v="0"/>
    <n v="0"/>
    <n v="3"/>
    <n v="18"/>
    <n v="0"/>
    <n v="0"/>
    <n v="1"/>
    <n v="5"/>
    <n v="19"/>
    <n v="0"/>
    <n v="0"/>
    <n v="0"/>
    <n v="5"/>
    <n v="20"/>
    <n v="0"/>
    <n v="0"/>
    <n v="0"/>
    <n v="4"/>
    <n v="6"/>
    <n v="11"/>
    <n v="0.35294117647058826"/>
    <n v="9"/>
    <n v="12"/>
    <n v="0.42857142857142855"/>
    <n v="12"/>
    <n v="6"/>
    <n v="0.66666666666666663"/>
    <n v="10"/>
    <n v="9"/>
    <n v="0.52631578947368418"/>
    <n v="9"/>
    <n v="11"/>
    <n v="0.45"/>
    <n v="6471.56"/>
    <n v="17"/>
    <n v="380.68"/>
    <n v="7974.630000000001"/>
    <n v="21"/>
    <n v="379.74428571428575"/>
    <n v="8940.9700000000012"/>
    <n v="18"/>
    <n v="496.72055555555562"/>
    <n v="11941.249999999998"/>
    <n v="19"/>
    <n v="628.48684210526301"/>
    <n v="13564.29"/>
    <n v="20"/>
    <n v="678.21450000000004"/>
    <n v="0.83333333333333337"/>
  </r>
  <r>
    <x v="4"/>
    <x v="46"/>
    <x v="0"/>
    <x v="0"/>
    <n v="330"/>
    <n v="192"/>
    <n v="5"/>
    <n v="3"/>
    <n v="0"/>
    <n v="130"/>
    <n v="212"/>
    <n v="6"/>
    <n v="2"/>
    <n v="7"/>
    <n v="103"/>
    <n v="270"/>
    <n v="6"/>
    <n v="4"/>
    <n v="11"/>
    <n v="39"/>
    <n v="282"/>
    <n v="4"/>
    <n v="6"/>
    <n v="11"/>
    <n v="27"/>
    <n v="293"/>
    <n v="6"/>
    <n v="4"/>
    <n v="5"/>
    <n v="22"/>
    <n v="67"/>
    <n v="125"/>
    <n v="0.34895833333333331"/>
    <n v="81"/>
    <n v="131"/>
    <n v="0.38207547169811323"/>
    <n v="108"/>
    <n v="162"/>
    <n v="0.4"/>
    <n v="119"/>
    <n v="163"/>
    <n v="0.42198581560283688"/>
    <n v="132"/>
    <n v="161"/>
    <n v="0.45051194539249145"/>
    <n v="99961.17"/>
    <n v="195"/>
    <n v="512.62138461538461"/>
    <n v="113087.22999999998"/>
    <n v="214"/>
    <n v="528.44499999999994"/>
    <n v="164785.01"/>
    <n v="274"/>
    <n v="601.40514598540153"/>
    <n v="207769.47999999995"/>
    <n v="288"/>
    <n v="721.42180555555535"/>
    <n v="235150.46999999991"/>
    <n v="297"/>
    <n v="791.7524242424239"/>
    <n v="0.9"/>
  </r>
  <r>
    <x v="4"/>
    <x v="47"/>
    <x v="0"/>
    <x v="0"/>
    <n v="111"/>
    <n v="55"/>
    <n v="4"/>
    <n v="0"/>
    <n v="0"/>
    <n v="52"/>
    <n v="65"/>
    <n v="3"/>
    <n v="2"/>
    <n v="2"/>
    <n v="39"/>
    <n v="86"/>
    <n v="2"/>
    <n v="3"/>
    <n v="10"/>
    <n v="10"/>
    <n v="91"/>
    <n v="1"/>
    <n v="4"/>
    <n v="5"/>
    <n v="10"/>
    <n v="98"/>
    <n v="0"/>
    <n v="5"/>
    <n v="3"/>
    <n v="5"/>
    <n v="26"/>
    <n v="29"/>
    <n v="0.47272727272727272"/>
    <n v="34"/>
    <n v="31"/>
    <n v="0.52307692307692311"/>
    <n v="46"/>
    <n v="40"/>
    <n v="0.53488372093023251"/>
    <n v="54"/>
    <n v="37"/>
    <n v="0.59340659340659341"/>
    <n v="57"/>
    <n v="41"/>
    <n v="0.58163265306122447"/>
    <n v="22112.210000000003"/>
    <n v="55"/>
    <n v="402.04018181818185"/>
    <n v="32091.69"/>
    <n v="67"/>
    <n v="478.980447761194"/>
    <n v="51555.660000000011"/>
    <n v="89"/>
    <n v="579.27707865168554"/>
    <n v="81225.429999999978"/>
    <n v="95"/>
    <n v="855.00452631578924"/>
    <n v="87362.279999999984"/>
    <n v="103"/>
    <n v="848.17747572815517"/>
    <n v="0.92792792792792789"/>
  </r>
  <r>
    <x v="4"/>
    <x v="48"/>
    <x v="0"/>
    <x v="0"/>
    <n v="115"/>
    <n v="67"/>
    <n v="3"/>
    <n v="0"/>
    <n v="0"/>
    <n v="45"/>
    <n v="76"/>
    <n v="4"/>
    <n v="0"/>
    <n v="1"/>
    <n v="34"/>
    <n v="95"/>
    <n v="1"/>
    <n v="0"/>
    <n v="6"/>
    <n v="13"/>
    <n v="95"/>
    <n v="4"/>
    <n v="0"/>
    <n v="6"/>
    <n v="10"/>
    <n v="96"/>
    <n v="4"/>
    <n v="2"/>
    <n v="4"/>
    <n v="9"/>
    <n v="32"/>
    <n v="35"/>
    <n v="0.47761194029850745"/>
    <n v="34"/>
    <n v="42"/>
    <n v="0.44736842105263158"/>
    <n v="47"/>
    <n v="48"/>
    <n v="0.49473684210526314"/>
    <n v="50"/>
    <n v="45"/>
    <n v="0.52631578947368418"/>
    <n v="50"/>
    <n v="46"/>
    <n v="0.52083333333333337"/>
    <n v="38533.090000000004"/>
    <n v="67"/>
    <n v="575.12074626865672"/>
    <n v="39579.11"/>
    <n v="76"/>
    <n v="520.7777631578947"/>
    <n v="55558.86"/>
    <n v="95"/>
    <n v="584.83010526315786"/>
    <n v="65419.200000000004"/>
    <n v="95"/>
    <n v="688.62315789473689"/>
    <n v="71587.639999999985"/>
    <n v="98"/>
    <n v="730.48612244897947"/>
    <n v="0.85217391304347823"/>
  </r>
  <r>
    <x v="4"/>
    <x v="49"/>
    <x v="0"/>
    <x v="0"/>
    <n v="28"/>
    <n v="10"/>
    <n v="0"/>
    <n v="0"/>
    <n v="0"/>
    <n v="18"/>
    <n v="12"/>
    <n v="1"/>
    <n v="0"/>
    <n v="3"/>
    <n v="12"/>
    <n v="16"/>
    <n v="1"/>
    <n v="0"/>
    <n v="6"/>
    <n v="5"/>
    <n v="18"/>
    <n v="2"/>
    <n v="0"/>
    <n v="2"/>
    <n v="6"/>
    <n v="20"/>
    <n v="1"/>
    <n v="0"/>
    <n v="1"/>
    <n v="6"/>
    <n v="4"/>
    <n v="6"/>
    <n v="0.4"/>
    <n v="5"/>
    <n v="7"/>
    <n v="0.41666666666666669"/>
    <n v="8"/>
    <n v="8"/>
    <n v="0.5"/>
    <n v="8"/>
    <n v="10"/>
    <n v="0.44444444444444442"/>
    <n v="11"/>
    <n v="9"/>
    <n v="0.55000000000000004"/>
    <n v="4637.8099999999995"/>
    <n v="10"/>
    <n v="463.78099999999995"/>
    <n v="5061.3600000000006"/>
    <n v="12"/>
    <n v="421.78000000000003"/>
    <n v="6696.21"/>
    <n v="16"/>
    <n v="418.513125"/>
    <n v="7235.3399999999992"/>
    <n v="18"/>
    <n v="401.96333333333331"/>
    <n v="10243.06"/>
    <n v="20"/>
    <n v="512.15300000000002"/>
    <n v="0.7142857142857143"/>
  </r>
  <r>
    <x v="4"/>
    <x v="50"/>
    <x v="0"/>
    <x v="0"/>
    <n v="26"/>
    <n v="17"/>
    <n v="1"/>
    <n v="0"/>
    <n v="0"/>
    <n v="8"/>
    <n v="17"/>
    <n v="1"/>
    <n v="0"/>
    <n v="0"/>
    <n v="8"/>
    <n v="20"/>
    <n v="1"/>
    <n v="0"/>
    <n v="1"/>
    <n v="4"/>
    <n v="18"/>
    <n v="1"/>
    <n v="0"/>
    <n v="3"/>
    <n v="4"/>
    <n v="21"/>
    <n v="1"/>
    <n v="0"/>
    <n v="1"/>
    <n v="3"/>
    <n v="7"/>
    <n v="10"/>
    <n v="0.41176470588235292"/>
    <n v="8"/>
    <n v="9"/>
    <n v="0.47058823529411764"/>
    <n v="9"/>
    <n v="11"/>
    <n v="0.45"/>
    <n v="10"/>
    <n v="8"/>
    <n v="0.55555555555555558"/>
    <n v="11"/>
    <n v="10"/>
    <n v="0.52380952380952384"/>
    <n v="8056.079999999999"/>
    <n v="17"/>
    <n v="473.88705882352934"/>
    <n v="10309.439999999997"/>
    <n v="17"/>
    <n v="606.43764705882336"/>
    <n v="12703.829999999998"/>
    <n v="20"/>
    <n v="635.19149999999991"/>
    <n v="15073.169999999998"/>
    <n v="18"/>
    <n v="837.3983333333332"/>
    <n v="18833.11"/>
    <n v="21"/>
    <n v="896.81476190476189"/>
    <n v="0.80769230769230771"/>
  </r>
  <r>
    <x v="4"/>
    <x v="51"/>
    <x v="0"/>
    <x v="0"/>
    <n v="102"/>
    <n v="56"/>
    <n v="3"/>
    <n v="2"/>
    <n v="0"/>
    <n v="41"/>
    <n v="63"/>
    <n v="3"/>
    <n v="1"/>
    <n v="7"/>
    <n v="28"/>
    <n v="82"/>
    <n v="2"/>
    <n v="3"/>
    <n v="8"/>
    <n v="7"/>
    <n v="84"/>
    <n v="2"/>
    <n v="2"/>
    <n v="4"/>
    <n v="10"/>
    <n v="91"/>
    <n v="1"/>
    <n v="3"/>
    <n v="1"/>
    <n v="6"/>
    <n v="13"/>
    <n v="43"/>
    <n v="0.23214285714285715"/>
    <n v="20"/>
    <n v="43"/>
    <n v="0.31746031746031744"/>
    <n v="28"/>
    <n v="54"/>
    <n v="0.34146341463414637"/>
    <n v="32"/>
    <n v="52"/>
    <n v="0.38095238095238093"/>
    <n v="39"/>
    <n v="52"/>
    <n v="0.42857142857142855"/>
    <n v="33223.5"/>
    <n v="58"/>
    <n v="572.81896551724139"/>
    <n v="40087.390000000007"/>
    <n v="64"/>
    <n v="626.3654687500001"/>
    <n v="64931.310000000005"/>
    <n v="85"/>
    <n v="763.89776470588242"/>
    <n v="74500.5"/>
    <n v="86"/>
    <n v="866.28488372093022"/>
    <n v="83563.130000000034"/>
    <n v="94"/>
    <n v="888.96946808510677"/>
    <n v="0.92156862745098034"/>
  </r>
  <r>
    <x v="4"/>
    <x v="52"/>
    <x v="0"/>
    <x v="0"/>
    <n v="215"/>
    <n v="117"/>
    <n v="7"/>
    <n v="2"/>
    <n v="0"/>
    <n v="89"/>
    <n v="121"/>
    <n v="4"/>
    <n v="2"/>
    <n v="10"/>
    <n v="78"/>
    <n v="163"/>
    <n v="6"/>
    <n v="4"/>
    <n v="16"/>
    <n v="26"/>
    <n v="165"/>
    <n v="5"/>
    <n v="4"/>
    <n v="14"/>
    <n v="27"/>
    <n v="185"/>
    <n v="3"/>
    <n v="7"/>
    <n v="8"/>
    <n v="12"/>
    <n v="43"/>
    <n v="74"/>
    <n v="0.36752136752136755"/>
    <n v="46"/>
    <n v="75"/>
    <n v="0.38016528925619836"/>
    <n v="56"/>
    <n v="107"/>
    <n v="0.34355828220858897"/>
    <n v="64"/>
    <n v="101"/>
    <n v="0.38787878787878788"/>
    <n v="77"/>
    <n v="108"/>
    <n v="0.41621621621621624"/>
    <n v="63444.199999999983"/>
    <n v="119"/>
    <n v="533.14453781512589"/>
    <n v="70694.23"/>
    <n v="123"/>
    <n v="574.74983739837398"/>
    <n v="100307.51000000002"/>
    <n v="167"/>
    <n v="600.64377245509002"/>
    <n v="122121.83000000002"/>
    <n v="169"/>
    <n v="722.61437869822498"/>
    <n v="151459.95999999996"/>
    <n v="192"/>
    <n v="788.85395833333314"/>
    <n v="0.89302325581395348"/>
  </r>
  <r>
    <x v="4"/>
    <x v="53"/>
    <x v="0"/>
    <x v="0"/>
    <n v="361"/>
    <n v="181"/>
    <n v="8"/>
    <n v="3"/>
    <n v="0"/>
    <n v="169"/>
    <n v="214"/>
    <n v="7"/>
    <n v="1"/>
    <n v="15"/>
    <n v="124"/>
    <n v="307"/>
    <n v="5"/>
    <n v="1"/>
    <n v="14"/>
    <n v="34"/>
    <n v="302"/>
    <n v="3"/>
    <n v="2"/>
    <n v="15"/>
    <n v="39"/>
    <n v="317"/>
    <n v="4"/>
    <n v="4"/>
    <n v="6"/>
    <n v="30"/>
    <n v="75"/>
    <n v="106"/>
    <n v="0.4143646408839779"/>
    <n v="100"/>
    <n v="114"/>
    <n v="0.46728971962616822"/>
    <n v="153"/>
    <n v="154"/>
    <n v="0.49837133550488599"/>
    <n v="153"/>
    <n v="149"/>
    <n v="0.50662251655629142"/>
    <n v="173"/>
    <n v="144"/>
    <n v="0.5457413249211357"/>
    <n v="94981.309999999983"/>
    <n v="184"/>
    <n v="516.2027717391303"/>
    <n v="107853.34"/>
    <n v="215"/>
    <n v="501.64344186046509"/>
    <n v="185085.62000000005"/>
    <n v="308"/>
    <n v="600.92733766233789"/>
    <n v="217133.70000000022"/>
    <n v="304"/>
    <n v="714.25559210526387"/>
    <n v="237516.46"/>
    <n v="321"/>
    <n v="739.92666666666662"/>
    <n v="0.88919667590027696"/>
  </r>
  <r>
    <x v="4"/>
    <x v="54"/>
    <x v="0"/>
    <x v="0"/>
    <n v="50"/>
    <n v="32"/>
    <n v="5"/>
    <n v="1"/>
    <n v="0"/>
    <n v="12"/>
    <n v="31"/>
    <n v="5"/>
    <n v="1"/>
    <n v="3"/>
    <n v="10"/>
    <n v="35"/>
    <n v="5"/>
    <n v="1"/>
    <n v="3"/>
    <n v="6"/>
    <n v="36"/>
    <n v="4"/>
    <n v="2"/>
    <n v="1"/>
    <n v="7"/>
    <n v="36"/>
    <n v="3"/>
    <n v="2"/>
    <n v="2"/>
    <n v="7"/>
    <n v="17"/>
    <n v="15"/>
    <n v="0.53125"/>
    <n v="16"/>
    <n v="15"/>
    <n v="0.5161290322580645"/>
    <n v="22"/>
    <n v="13"/>
    <n v="0.62857142857142856"/>
    <n v="23"/>
    <n v="13"/>
    <n v="0.63888888888888884"/>
    <n v="20"/>
    <n v="16"/>
    <n v="0.55555555555555558"/>
    <n v="18720.04"/>
    <n v="33"/>
    <n v="567.27393939393937"/>
    <n v="17147.809999999998"/>
    <n v="32"/>
    <n v="535.86906249999993"/>
    <n v="22551.219999999998"/>
    <n v="36"/>
    <n v="626.4227777777777"/>
    <n v="25628.839999999997"/>
    <n v="38"/>
    <n v="674.44315789473671"/>
    <n v="27782.639999999996"/>
    <n v="38"/>
    <n v="731.12210526315778"/>
    <n v="0.76"/>
  </r>
  <r>
    <x v="5"/>
    <x v="55"/>
    <x v="0"/>
    <x v="0"/>
    <n v="179"/>
    <n v="86"/>
    <n v="4"/>
    <n v="1"/>
    <n v="0"/>
    <n v="88"/>
    <n v="106"/>
    <n v="4"/>
    <n v="2"/>
    <n v="6"/>
    <n v="61"/>
    <n v="129"/>
    <n v="5"/>
    <n v="2"/>
    <n v="12"/>
    <n v="31"/>
    <n v="142"/>
    <n v="5"/>
    <n v="2"/>
    <n v="7"/>
    <n v="23"/>
    <n v="154"/>
    <n v="2"/>
    <n v="5"/>
    <n v="5"/>
    <n v="13"/>
    <n v="53"/>
    <n v="33"/>
    <n v="0.61627906976744184"/>
    <n v="63"/>
    <n v="43"/>
    <n v="0.59433962264150941"/>
    <n v="72"/>
    <n v="57"/>
    <n v="0.55813953488372092"/>
    <n v="84"/>
    <n v="58"/>
    <n v="0.59154929577464788"/>
    <n v="96"/>
    <n v="58"/>
    <n v="0.62337662337662336"/>
    <n v="44282.779999999992"/>
    <n v="87"/>
    <n v="508.99747126436773"/>
    <n v="59417.54"/>
    <n v="108"/>
    <n v="550.16240740740739"/>
    <n v="79802.099999999991"/>
    <n v="131"/>
    <n v="609.17633587786258"/>
    <n v="100297.54000000001"/>
    <n v="144"/>
    <n v="696.51069444444454"/>
    <n v="122138.44000000002"/>
    <n v="159"/>
    <n v="768.16628930817626"/>
    <n v="0.88826815642458101"/>
  </r>
  <r>
    <x v="5"/>
    <x v="56"/>
    <x v="0"/>
    <x v="0"/>
    <n v="81"/>
    <n v="36"/>
    <n v="5"/>
    <n v="4"/>
    <n v="0"/>
    <n v="36"/>
    <n v="48"/>
    <n v="5"/>
    <n v="5"/>
    <n v="0"/>
    <n v="23"/>
    <n v="56"/>
    <n v="5"/>
    <n v="7"/>
    <n v="5"/>
    <n v="8"/>
    <n v="63"/>
    <n v="3"/>
    <n v="8"/>
    <n v="1"/>
    <n v="6"/>
    <n v="69"/>
    <n v="4"/>
    <n v="5"/>
    <n v="1"/>
    <n v="2"/>
    <n v="21"/>
    <n v="15"/>
    <n v="0.58333333333333337"/>
    <n v="27"/>
    <n v="21"/>
    <n v="0.5625"/>
    <n v="32"/>
    <n v="24"/>
    <n v="0.5714285714285714"/>
    <n v="36"/>
    <n v="27"/>
    <n v="0.5714285714285714"/>
    <n v="47"/>
    <n v="22"/>
    <n v="0.6811594202898551"/>
    <n v="21345.329999999994"/>
    <n v="40"/>
    <n v="533.63324999999986"/>
    <n v="29007.819999999996"/>
    <n v="53"/>
    <n v="547.31735849056599"/>
    <n v="41331.249999999985"/>
    <n v="63"/>
    <n v="656.05158730158712"/>
    <n v="55568.680000000008"/>
    <n v="71"/>
    <n v="782.65746478873245"/>
    <n v="68571.839999999982"/>
    <n v="74"/>
    <n v="926.6464864864862"/>
    <n v="0.9135802469135802"/>
  </r>
  <r>
    <x v="6"/>
    <x v="57"/>
    <x v="0"/>
    <x v="0"/>
    <n v="173"/>
    <n v="66"/>
    <n v="10"/>
    <n v="4"/>
    <n v="0"/>
    <n v="93"/>
    <n v="71"/>
    <n v="11"/>
    <n v="6"/>
    <n v="3"/>
    <n v="82"/>
    <n v="101"/>
    <n v="18"/>
    <n v="6"/>
    <n v="26"/>
    <n v="22"/>
    <n v="112"/>
    <n v="17"/>
    <n v="12"/>
    <n v="16"/>
    <n v="16"/>
    <n v="113"/>
    <n v="17"/>
    <n v="16"/>
    <n v="11"/>
    <n v="16"/>
    <n v="50"/>
    <n v="16"/>
    <n v="0.75757575757575757"/>
    <n v="55"/>
    <n v="16"/>
    <n v="0.77464788732394363"/>
    <n v="85"/>
    <n v="16"/>
    <n v="0.84158415841584155"/>
    <n v="95"/>
    <n v="17"/>
    <n v="0.8482142857142857"/>
    <n v="99"/>
    <n v="14"/>
    <n v="0.87610619469026552"/>
    <n v="22971.079999999991"/>
    <n v="70"/>
    <n v="328.15828571428557"/>
    <n v="29847.58"/>
    <n v="77"/>
    <n v="387.63090909090909"/>
    <n v="45239.409999999989"/>
    <n v="107"/>
    <n v="422.79822429906534"/>
    <n v="64637.269999999982"/>
    <n v="124"/>
    <n v="521.26830645161272"/>
    <n v="74542.489999999976"/>
    <n v="129"/>
    <n v="577.8487596899223"/>
    <n v="0.74566473988439308"/>
  </r>
  <r>
    <x v="6"/>
    <x v="58"/>
    <x v="0"/>
    <x v="0"/>
    <n v="65"/>
    <n v="13"/>
    <n v="6"/>
    <n v="2"/>
    <n v="0"/>
    <n v="44"/>
    <n v="11"/>
    <n v="10"/>
    <n v="3"/>
    <n v="2"/>
    <n v="39"/>
    <n v="24"/>
    <n v="8"/>
    <n v="2"/>
    <n v="13"/>
    <n v="18"/>
    <n v="25"/>
    <n v="9"/>
    <n v="4"/>
    <n v="10"/>
    <n v="17"/>
    <n v="23"/>
    <n v="14"/>
    <n v="7"/>
    <n v="6"/>
    <n v="15"/>
    <n v="2"/>
    <n v="11"/>
    <n v="0.15384615384615385"/>
    <n v="3"/>
    <n v="8"/>
    <n v="0.27272727272727271"/>
    <n v="12"/>
    <n v="12"/>
    <n v="0.5"/>
    <n v="12"/>
    <n v="13"/>
    <n v="0.48"/>
    <n v="12"/>
    <n v="11"/>
    <n v="0.52173913043478259"/>
    <n v="6081.9400000000005"/>
    <n v="15"/>
    <n v="405.46266666666668"/>
    <n v="6678.4699999999993"/>
    <n v="14"/>
    <n v="477.03357142857141"/>
    <n v="10614.170000000002"/>
    <n v="26"/>
    <n v="408.23730769230775"/>
    <n v="13333.54"/>
    <n v="29"/>
    <n v="459.7772413793104"/>
    <n v="13509.23"/>
    <n v="30"/>
    <n v="450.30766666666665"/>
    <n v="0.46153846153846156"/>
  </r>
  <r>
    <x v="6"/>
    <x v="59"/>
    <x v="0"/>
    <x v="0"/>
    <n v="91"/>
    <n v="15"/>
    <n v="12"/>
    <n v="2"/>
    <n v="0"/>
    <n v="62"/>
    <n v="15"/>
    <n v="16"/>
    <n v="3"/>
    <n v="4"/>
    <n v="53"/>
    <n v="40"/>
    <n v="13"/>
    <n v="6"/>
    <n v="16"/>
    <n v="16"/>
    <n v="41"/>
    <n v="14"/>
    <n v="3"/>
    <n v="15"/>
    <n v="18"/>
    <n v="48"/>
    <n v="20"/>
    <n v="6"/>
    <n v="2"/>
    <n v="15"/>
    <n v="6"/>
    <n v="9"/>
    <n v="0.4"/>
    <n v="7"/>
    <n v="8"/>
    <n v="0.46666666666666667"/>
    <n v="20"/>
    <n v="20"/>
    <n v="0.5"/>
    <n v="24"/>
    <n v="17"/>
    <n v="0.58536585365853655"/>
    <n v="31"/>
    <n v="17"/>
    <n v="0.64583333333333337"/>
    <n v="3803.4100000000003"/>
    <n v="17"/>
    <n v="223.73000000000002"/>
    <n v="5300.22"/>
    <n v="18"/>
    <n v="294.45666666666671"/>
    <n v="17640.860000000004"/>
    <n v="46"/>
    <n v="383.49695652173921"/>
    <n v="20788.53"/>
    <n v="44"/>
    <n v="472.46659090909088"/>
    <n v="27149.94"/>
    <n v="54"/>
    <n v="502.77666666666664"/>
    <n v="0.59340659340659341"/>
  </r>
  <r>
    <x v="6"/>
    <x v="60"/>
    <x v="0"/>
    <x v="0"/>
    <n v="34"/>
    <n v="6"/>
    <n v="6"/>
    <n v="0"/>
    <n v="0"/>
    <n v="22"/>
    <n v="5"/>
    <n v="5"/>
    <n v="0"/>
    <n v="1"/>
    <n v="23"/>
    <n v="9"/>
    <n v="7"/>
    <n v="0"/>
    <n v="11"/>
    <n v="7"/>
    <n v="9"/>
    <n v="7"/>
    <n v="0"/>
    <n v="7"/>
    <n v="11"/>
    <n v="15"/>
    <n v="9"/>
    <n v="1"/>
    <n v="4"/>
    <n v="5"/>
    <n v="3"/>
    <n v="3"/>
    <n v="0.5"/>
    <n v="2"/>
    <n v="3"/>
    <n v="0.4"/>
    <n v="3"/>
    <n v="6"/>
    <n v="0.33333333333333331"/>
    <n v="5"/>
    <n v="4"/>
    <n v="0.55555555555555558"/>
    <n v="9"/>
    <n v="6"/>
    <n v="0.6"/>
    <n v="1502.78"/>
    <n v="6"/>
    <n v="250.46333333333334"/>
    <n v="1402.62"/>
    <n v="5"/>
    <n v="280.524"/>
    <n v="2355.3399999999997"/>
    <n v="9"/>
    <n v="261.70444444444439"/>
    <n v="3606.77"/>
    <n v="9"/>
    <n v="400.7522222222222"/>
    <n v="7324.130000000001"/>
    <n v="16"/>
    <n v="457.75812500000006"/>
    <n v="0.47058823529411764"/>
  </r>
  <r>
    <x v="6"/>
    <x v="61"/>
    <x v="0"/>
    <x v="0"/>
    <n v="12"/>
    <n v="8"/>
    <n v="1"/>
    <n v="1"/>
    <n v="0"/>
    <n v="2"/>
    <n v="8"/>
    <n v="1"/>
    <n v="1"/>
    <n v="0"/>
    <n v="2"/>
    <n v="7"/>
    <n v="1"/>
    <n v="2"/>
    <n v="0"/>
    <n v="2"/>
    <n v="8"/>
    <n v="3"/>
    <n v="1"/>
    <n v="0"/>
    <n v="0"/>
    <n v="5"/>
    <n v="2"/>
    <n v="2"/>
    <n v="0"/>
    <n v="3"/>
    <n v="7"/>
    <n v="1"/>
    <n v="0.875"/>
    <n v="6"/>
    <n v="2"/>
    <n v="0.75"/>
    <n v="6"/>
    <n v="1"/>
    <n v="0.8571428571428571"/>
    <n v="7"/>
    <n v="1"/>
    <n v="0.875"/>
    <n v="5"/>
    <n v="0"/>
    <n v="1"/>
    <n v="3611.7599999999998"/>
    <n v="9"/>
    <n v="401.30666666666662"/>
    <n v="3325.77"/>
    <n v="9"/>
    <n v="369.53"/>
    <n v="4577.66"/>
    <n v="9"/>
    <n v="508.62888888888887"/>
    <n v="5672.49"/>
    <n v="9"/>
    <n v="630.27666666666664"/>
    <n v="4608.79"/>
    <n v="7"/>
    <n v="658.39857142857147"/>
    <n v="0.58333333333333337"/>
  </r>
  <r>
    <x v="6"/>
    <x v="62"/>
    <x v="0"/>
    <x v="0"/>
    <n v="105"/>
    <n v="49"/>
    <n v="9"/>
    <n v="9"/>
    <n v="0"/>
    <n v="38"/>
    <n v="51"/>
    <n v="9"/>
    <n v="5"/>
    <n v="2"/>
    <n v="38"/>
    <n v="60"/>
    <n v="3"/>
    <n v="10"/>
    <n v="4"/>
    <n v="28"/>
    <n v="59"/>
    <n v="6"/>
    <n v="15"/>
    <n v="3"/>
    <n v="22"/>
    <n v="63"/>
    <n v="4"/>
    <n v="9"/>
    <n v="4"/>
    <n v="25"/>
    <n v="36"/>
    <n v="13"/>
    <n v="0.73469387755102045"/>
    <n v="37"/>
    <n v="14"/>
    <n v="0.72549019607843135"/>
    <n v="49"/>
    <n v="11"/>
    <n v="0.81666666666666665"/>
    <n v="47"/>
    <n v="12"/>
    <n v="0.79661016949152541"/>
    <n v="50"/>
    <n v="13"/>
    <n v="0.79365079365079361"/>
    <n v="22328.71"/>
    <n v="58"/>
    <n v="384.97775862068966"/>
    <n v="25764.489999999994"/>
    <n v="56"/>
    <n v="460.08017857142846"/>
    <n v="33178.529999999992"/>
    <n v="70"/>
    <n v="473.97899999999987"/>
    <n v="44647.19"/>
    <n v="74"/>
    <n v="603.34040540540548"/>
    <n v="42631.680000000008"/>
    <n v="72"/>
    <n v="592.1066666666668"/>
    <n v="0.68571428571428572"/>
  </r>
  <r>
    <x v="6"/>
    <x v="63"/>
    <x v="0"/>
    <x v="0"/>
    <n v="11"/>
    <n v="5"/>
    <n v="2"/>
    <n v="0"/>
    <n v="0"/>
    <n v="4"/>
    <n v="5"/>
    <n v="1"/>
    <n v="0"/>
    <n v="0"/>
    <n v="5"/>
    <n v="5"/>
    <n v="1"/>
    <n v="1"/>
    <n v="0"/>
    <n v="4"/>
    <n v="6"/>
    <n v="2"/>
    <n v="1"/>
    <n v="0"/>
    <n v="2"/>
    <n v="6"/>
    <n v="2"/>
    <n v="1"/>
    <n v="1"/>
    <n v="1"/>
    <n v="5"/>
    <n v="0"/>
    <n v="1"/>
    <n v="4"/>
    <n v="1"/>
    <n v="0.8"/>
    <n v="4"/>
    <n v="1"/>
    <n v="0.8"/>
    <n v="5"/>
    <n v="1"/>
    <n v="0.83333333333333337"/>
    <n v="5"/>
    <n v="1"/>
    <n v="0.83333333333333337"/>
    <n v="914.07999999999993"/>
    <n v="5"/>
    <n v="182.81599999999997"/>
    <n v="1036.1100000000001"/>
    <n v="5"/>
    <n v="207.22200000000004"/>
    <n v="1832.89"/>
    <n v="6"/>
    <n v="305.48166666666668"/>
    <n v="3401.5"/>
    <n v="7"/>
    <n v="485.92857142857144"/>
    <n v="3452.67"/>
    <n v="7"/>
    <n v="493.23857142857145"/>
    <n v="0.63636363636363635"/>
  </r>
  <r>
    <x v="6"/>
    <x v="64"/>
    <x v="0"/>
    <x v="0"/>
    <n v="70"/>
    <n v="18"/>
    <n v="16"/>
    <n v="17"/>
    <n v="0"/>
    <n v="19"/>
    <n v="20"/>
    <n v="9"/>
    <n v="21"/>
    <n v="10"/>
    <n v="10"/>
    <n v="34"/>
    <n v="7"/>
    <n v="18"/>
    <n v="7"/>
    <n v="4"/>
    <n v="20"/>
    <n v="6"/>
    <n v="32"/>
    <n v="5"/>
    <n v="7"/>
    <n v="27"/>
    <n v="9"/>
    <n v="17"/>
    <n v="6"/>
    <n v="11"/>
    <n v="16"/>
    <n v="2"/>
    <n v="0.88888888888888884"/>
    <n v="19"/>
    <n v="1"/>
    <n v="0.95"/>
    <n v="31"/>
    <n v="3"/>
    <n v="0.91176470588235292"/>
    <n v="19"/>
    <n v="1"/>
    <n v="0.95"/>
    <n v="24"/>
    <n v="3"/>
    <n v="0.88888888888888884"/>
    <n v="16282.700000000003"/>
    <n v="35"/>
    <n v="465.22000000000008"/>
    <n v="19785.97"/>
    <n v="41"/>
    <n v="482.5846341463415"/>
    <n v="24951.120000000006"/>
    <n v="52"/>
    <n v="479.82923076923089"/>
    <n v="32050.1"/>
    <n v="52"/>
    <n v="616.34807692307686"/>
    <n v="26284.83"/>
    <n v="44"/>
    <n v="597.38250000000005"/>
    <n v="0.62857142857142856"/>
  </r>
  <r>
    <x v="7"/>
    <x v="65"/>
    <x v="0"/>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7"/>
    <x v="66"/>
    <x v="0"/>
    <x v="0"/>
    <n v="1361"/>
    <n v="793"/>
    <n v="40"/>
    <n v="30"/>
    <n v="0"/>
    <n v="498"/>
    <n v="872"/>
    <n v="38"/>
    <n v="33"/>
    <n v="50"/>
    <n v="368"/>
    <n v="1028"/>
    <n v="32"/>
    <n v="41"/>
    <n v="120"/>
    <n v="140"/>
    <n v="1072"/>
    <n v="31"/>
    <n v="49"/>
    <n v="94"/>
    <n v="115"/>
    <n v="1116"/>
    <n v="36"/>
    <n v="44"/>
    <n v="50"/>
    <n v="115"/>
    <n v="383"/>
    <n v="410"/>
    <n v="0.48297604035308955"/>
    <n v="445"/>
    <n v="427"/>
    <n v="0.51032110091743121"/>
    <n v="537"/>
    <n v="491"/>
    <n v="0.52237354085603116"/>
    <n v="573"/>
    <n v="499"/>
    <n v="0.53451492537313428"/>
    <n v="608"/>
    <n v="508"/>
    <n v="0.54480286738351258"/>
    <n v="438987.73000000021"/>
    <n v="823"/>
    <n v="533.39942891859073"/>
    <n v="521113.17000000027"/>
    <n v="905"/>
    <n v="575.81565745856381"/>
    <n v="673723.39999999956"/>
    <n v="1069"/>
    <n v="630.2370439663232"/>
    <n v="813637.16000000085"/>
    <n v="1121"/>
    <n v="725.81370205174028"/>
    <n v="875344.34999999974"/>
    <n v="1160"/>
    <n v="754.60719827586183"/>
    <n v="0.85231447465099197"/>
  </r>
  <r>
    <x v="7"/>
    <x v="67"/>
    <x v="0"/>
    <x v="0"/>
    <n v="110"/>
    <n v="63"/>
    <n v="3"/>
    <n v="2"/>
    <n v="0"/>
    <n v="42"/>
    <n v="68"/>
    <n v="4"/>
    <n v="1"/>
    <n v="9"/>
    <n v="28"/>
    <n v="75"/>
    <n v="3"/>
    <n v="3"/>
    <n v="15"/>
    <n v="14"/>
    <n v="83"/>
    <n v="3"/>
    <n v="5"/>
    <n v="7"/>
    <n v="12"/>
    <n v="92"/>
    <n v="3"/>
    <n v="3"/>
    <n v="2"/>
    <n v="10"/>
    <n v="32"/>
    <n v="31"/>
    <n v="0.50793650793650791"/>
    <n v="32"/>
    <n v="36"/>
    <n v="0.47058823529411764"/>
    <n v="37"/>
    <n v="38"/>
    <n v="0.49333333333333335"/>
    <n v="41"/>
    <n v="42"/>
    <n v="0.49397590361445781"/>
    <n v="47"/>
    <n v="45"/>
    <n v="0.51086956521739135"/>
    <n v="34393.869999999995"/>
    <n v="65"/>
    <n v="529.1364615384615"/>
    <n v="33981.11"/>
    <n v="69"/>
    <n v="492.47985507246375"/>
    <n v="44770.670000000013"/>
    <n v="78"/>
    <n v="573.98294871794883"/>
    <n v="60661.880000000005"/>
    <n v="88"/>
    <n v="689.33954545454549"/>
    <n v="64507.35"/>
    <n v="95"/>
    <n v="679.0247368421052"/>
    <n v="0.86363636363636365"/>
  </r>
  <r>
    <x v="7"/>
    <x v="68"/>
    <x v="0"/>
    <x v="0"/>
    <n v="226"/>
    <n v="96"/>
    <n v="15"/>
    <n v="4"/>
    <n v="0"/>
    <n v="111"/>
    <n v="96"/>
    <n v="15"/>
    <n v="4"/>
    <n v="6"/>
    <n v="105"/>
    <n v="134"/>
    <n v="16"/>
    <n v="7"/>
    <n v="29"/>
    <n v="40"/>
    <n v="144"/>
    <n v="11"/>
    <n v="11"/>
    <n v="30"/>
    <n v="30"/>
    <n v="148"/>
    <n v="17"/>
    <n v="14"/>
    <n v="14"/>
    <n v="33"/>
    <n v="37"/>
    <n v="59"/>
    <n v="0.38541666666666669"/>
    <n v="46"/>
    <n v="50"/>
    <n v="0.47916666666666669"/>
    <n v="67"/>
    <n v="67"/>
    <n v="0.5"/>
    <n v="83"/>
    <n v="61"/>
    <n v="0.57638888888888884"/>
    <n v="95"/>
    <n v="53"/>
    <n v="0.64189189189189189"/>
    <n v="38764.060000000019"/>
    <n v="100"/>
    <n v="387.64060000000018"/>
    <n v="40504.420000000013"/>
    <n v="100"/>
    <n v="405.0442000000001"/>
    <n v="62617.850000000028"/>
    <n v="141"/>
    <n v="444.09822695035479"/>
    <n v="84234.79"/>
    <n v="155"/>
    <n v="543.45025806451611"/>
    <n v="94168.559999999983"/>
    <n v="162"/>
    <n v="581.28740740740727"/>
    <n v="0.7168141592920354"/>
  </r>
  <r>
    <x v="7"/>
    <x v="69"/>
    <x v="0"/>
    <x v="0"/>
    <n v="43"/>
    <n v="20"/>
    <n v="3"/>
    <n v="3"/>
    <n v="0"/>
    <n v="17"/>
    <n v="24"/>
    <n v="4"/>
    <n v="1"/>
    <n v="3"/>
    <n v="11"/>
    <n v="31"/>
    <n v="2"/>
    <n v="1"/>
    <n v="2"/>
    <n v="7"/>
    <n v="29"/>
    <n v="1"/>
    <n v="1"/>
    <n v="4"/>
    <n v="8"/>
    <n v="25"/>
    <n v="1"/>
    <n v="4"/>
    <n v="2"/>
    <n v="11"/>
    <n v="5"/>
    <n v="15"/>
    <n v="0.25"/>
    <n v="7"/>
    <n v="17"/>
    <n v="0.29166666666666669"/>
    <n v="11"/>
    <n v="20"/>
    <n v="0.35483870967741937"/>
    <n v="13"/>
    <n v="16"/>
    <n v="0.44827586206896552"/>
    <n v="13"/>
    <n v="12"/>
    <n v="0.52"/>
    <n v="13101.83"/>
    <n v="23"/>
    <n v="569.64478260869566"/>
    <n v="12066.119999999995"/>
    <n v="25"/>
    <n v="482.6447999999998"/>
    <n v="15381.25"/>
    <n v="32"/>
    <n v="480.6640625"/>
    <n v="17385.600000000002"/>
    <n v="30"/>
    <n v="579.5200000000001"/>
    <n v="20346.409999999996"/>
    <n v="29"/>
    <n v="701.60034482758613"/>
    <n v="0.67441860465116277"/>
  </r>
  <r>
    <x v="7"/>
    <x v="70"/>
    <x v="0"/>
    <x v="0"/>
    <n v="275"/>
    <n v="109"/>
    <n v="13"/>
    <n v="6"/>
    <n v="0"/>
    <n v="147"/>
    <n v="125"/>
    <n v="14"/>
    <n v="10"/>
    <n v="10"/>
    <n v="116"/>
    <n v="143"/>
    <n v="14"/>
    <n v="8"/>
    <n v="38"/>
    <n v="72"/>
    <n v="176"/>
    <n v="10"/>
    <n v="9"/>
    <n v="24"/>
    <n v="56"/>
    <n v="205"/>
    <n v="9"/>
    <n v="17"/>
    <n v="9"/>
    <n v="35"/>
    <n v="42"/>
    <n v="67"/>
    <n v="0.38532110091743121"/>
    <n v="54"/>
    <n v="71"/>
    <n v="0.432"/>
    <n v="78"/>
    <n v="65"/>
    <n v="0.54545454545454541"/>
    <n v="97"/>
    <n v="79"/>
    <n v="0.55113636363636365"/>
    <n v="114"/>
    <n v="91"/>
    <n v="0.55609756097560981"/>
    <n v="46857.569999999992"/>
    <n v="115"/>
    <n v="407.45713043478253"/>
    <n v="58173.429999999993"/>
    <n v="135"/>
    <n v="430.91429629629624"/>
    <n v="83151.570000000007"/>
    <n v="151"/>
    <n v="550.67264900662258"/>
    <n v="114210.69000000005"/>
    <n v="185"/>
    <n v="617.35508108108138"/>
    <n v="156945.97999999989"/>
    <n v="222"/>
    <n v="706.96387387387335"/>
    <n v="0.80727272727272725"/>
  </r>
  <r>
    <x v="7"/>
    <x v="71"/>
    <x v="0"/>
    <x v="0"/>
    <n v="232"/>
    <n v="119"/>
    <n v="9"/>
    <n v="6"/>
    <n v="0"/>
    <n v="98"/>
    <n v="123"/>
    <n v="6"/>
    <n v="6"/>
    <n v="7"/>
    <n v="90"/>
    <n v="142"/>
    <n v="5"/>
    <n v="6"/>
    <n v="21"/>
    <n v="58"/>
    <n v="116"/>
    <n v="5"/>
    <n v="6"/>
    <n v="16"/>
    <n v="89"/>
    <n v="161"/>
    <n v="7"/>
    <n v="9"/>
    <n v="11"/>
    <n v="44"/>
    <n v="50"/>
    <n v="69"/>
    <n v="0.42016806722689076"/>
    <n v="54"/>
    <n v="69"/>
    <n v="0.43902439024390244"/>
    <n v="76"/>
    <n v="66"/>
    <n v="0.53521126760563376"/>
    <n v="69"/>
    <n v="47"/>
    <n v="0.59482758620689657"/>
    <n v="98"/>
    <n v="63"/>
    <n v="0.60869565217391308"/>
    <n v="52792.18"/>
    <n v="125"/>
    <n v="422.33744000000002"/>
    <n v="59104.819999999992"/>
    <n v="129"/>
    <n v="458.17689922480616"/>
    <n v="73652.66"/>
    <n v="148"/>
    <n v="497.65310810810814"/>
    <n v="70654.49000000002"/>
    <n v="122"/>
    <n v="579.13516393442637"/>
    <n v="94863.719999999987"/>
    <n v="170"/>
    <n v="558.02188235294113"/>
    <n v="0.73275862068965514"/>
  </r>
  <r>
    <x v="7"/>
    <x v="72"/>
    <x v="0"/>
    <x v="0"/>
    <n v="9"/>
    <n v="3"/>
    <n v="0"/>
    <n v="0"/>
    <n v="0"/>
    <n v="6"/>
    <n v="5"/>
    <n v="0"/>
    <n v="0"/>
    <n v="0"/>
    <n v="4"/>
    <n v="8"/>
    <n v="0"/>
    <n v="0"/>
    <n v="0"/>
    <n v="1"/>
    <n v="8"/>
    <n v="0"/>
    <n v="0"/>
    <n v="0"/>
    <n v="1"/>
    <n v="7"/>
    <n v="0"/>
    <n v="0"/>
    <n v="0"/>
    <n v="2"/>
    <n v="0"/>
    <n v="3"/>
    <n v="0"/>
    <n v="1"/>
    <n v="4"/>
    <n v="0.2"/>
    <n v="4"/>
    <n v="4"/>
    <n v="0.5"/>
    <n v="4"/>
    <n v="4"/>
    <n v="0.5"/>
    <n v="4"/>
    <n v="3"/>
    <n v="0.5714285714285714"/>
    <s v=""/>
    <n v="3"/>
    <s v=""/>
    <n v="516.7600000000001"/>
    <n v="5"/>
    <n v="103.35200000000002"/>
    <n v="1801.75"/>
    <n v="8"/>
    <n v="225.21875"/>
    <n v="3726.2599999999998"/>
    <n v="8"/>
    <n v="465.78249999999997"/>
    <n v="4096.57"/>
    <n v="7"/>
    <n v="585.22428571428566"/>
    <n v="0.77777777777777779"/>
  </r>
  <r>
    <x v="7"/>
    <x v="73"/>
    <x v="0"/>
    <x v="0"/>
    <n v="242"/>
    <n v="134"/>
    <n v="8"/>
    <n v="2"/>
    <n v="0"/>
    <n v="98"/>
    <n v="138"/>
    <n v="5"/>
    <n v="4"/>
    <n v="15"/>
    <n v="80"/>
    <n v="175"/>
    <n v="4"/>
    <n v="5"/>
    <n v="35"/>
    <n v="23"/>
    <n v="164"/>
    <n v="3"/>
    <n v="4"/>
    <n v="22"/>
    <n v="49"/>
    <n v="196"/>
    <n v="2"/>
    <n v="1"/>
    <n v="21"/>
    <n v="22"/>
    <n v="40"/>
    <n v="94"/>
    <n v="0.29850746268656714"/>
    <n v="37"/>
    <n v="101"/>
    <n v="0.26811594202898553"/>
    <n v="56"/>
    <n v="119"/>
    <n v="0.32"/>
    <n v="70"/>
    <n v="94"/>
    <n v="0.42682926829268292"/>
    <n v="85"/>
    <n v="111"/>
    <n v="0.43367346938775508"/>
    <n v="62142.750000000007"/>
    <n v="136"/>
    <n v="456.93198529411768"/>
    <n v="65621.680000000022"/>
    <n v="142"/>
    <n v="462.1245070422537"/>
    <n v="85188.929999999978"/>
    <n v="180"/>
    <n v="473.27183333333323"/>
    <n v="86674.339999999953"/>
    <n v="168"/>
    <n v="515.91869047619025"/>
    <n v="108378.86000000003"/>
    <n v="197"/>
    <n v="550.14649746192913"/>
    <n v="0.81404958677685946"/>
  </r>
  <r>
    <x v="7"/>
    <x v="74"/>
    <x v="0"/>
    <x v="0"/>
    <n v="58"/>
    <n v="24"/>
    <n v="1"/>
    <n v="0"/>
    <n v="0"/>
    <n v="33"/>
    <n v="25"/>
    <n v="2"/>
    <n v="1"/>
    <n v="3"/>
    <n v="27"/>
    <n v="37"/>
    <n v="1"/>
    <n v="1"/>
    <n v="8"/>
    <n v="11"/>
    <n v="37"/>
    <n v="3"/>
    <n v="2"/>
    <n v="3"/>
    <n v="13"/>
    <n v="45"/>
    <n v="4"/>
    <n v="1"/>
    <n v="2"/>
    <n v="6"/>
    <n v="8"/>
    <n v="16"/>
    <n v="0.33333333333333331"/>
    <n v="8"/>
    <n v="17"/>
    <n v="0.32"/>
    <n v="12"/>
    <n v="25"/>
    <n v="0.32432432432432434"/>
    <n v="10"/>
    <n v="27"/>
    <n v="0.27027027027027029"/>
    <n v="17"/>
    <n v="28"/>
    <n v="0.37777777777777777"/>
    <n v="8024.29"/>
    <n v="24"/>
    <n v="334.34541666666667"/>
    <n v="10582.36"/>
    <n v="26"/>
    <n v="407.0138461538462"/>
    <n v="15172.499999999998"/>
    <n v="38"/>
    <n v="399.27631578947364"/>
    <n v="21461.46"/>
    <n v="39"/>
    <n v="550.29384615384618"/>
    <n v="23853.98"/>
    <n v="46"/>
    <n v="518.56478260869562"/>
    <n v="0.7931034482758621"/>
  </r>
  <r>
    <x v="7"/>
    <x v="75"/>
    <x v="0"/>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7"/>
    <x v="76"/>
    <x v="0"/>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7"/>
    <x v="77"/>
    <x v="0"/>
    <x v="0"/>
    <n v="13"/>
    <n v="6"/>
    <n v="1"/>
    <n v="0"/>
    <n v="0"/>
    <n v="6"/>
    <n v="5"/>
    <n v="0"/>
    <n v="0"/>
    <n v="0"/>
    <n v="8"/>
    <n v="9"/>
    <n v="1"/>
    <n v="0"/>
    <n v="2"/>
    <n v="1"/>
    <n v="12"/>
    <n v="0"/>
    <n v="0"/>
    <n v="1"/>
    <n v="0"/>
    <n v="11"/>
    <n v="0"/>
    <n v="0"/>
    <n v="0"/>
    <n v="2"/>
    <n v="0"/>
    <n v="6"/>
    <n v="0"/>
    <n v="0"/>
    <n v="5"/>
    <n v="0"/>
    <n v="9"/>
    <n v="0"/>
    <n v="1"/>
    <n v="11"/>
    <n v="1"/>
    <n v="0.91666666666666663"/>
    <n v="10"/>
    <n v="1"/>
    <n v="0.90909090909090906"/>
    <n v="2277.79"/>
    <n v="6"/>
    <n v="379.63166666666666"/>
    <n v="2050.59"/>
    <n v="5"/>
    <n v="410.11800000000005"/>
    <n v="6005.14"/>
    <n v="9"/>
    <n v="667.23777777777786"/>
    <n v="7717.9600000000009"/>
    <n v="12"/>
    <n v="643.16333333333341"/>
    <n v="7260.0899999999992"/>
    <n v="11"/>
    <n v="660.0081818181817"/>
    <n v="0.84615384615384615"/>
  </r>
  <r>
    <x v="7"/>
    <x v="78"/>
    <x v="0"/>
    <x v="0"/>
    <n v="13"/>
    <n v="2"/>
    <n v="1"/>
    <n v="0"/>
    <n v="0"/>
    <n v="10"/>
    <n v="5"/>
    <n v="0"/>
    <n v="0"/>
    <n v="2"/>
    <n v="6"/>
    <n v="7"/>
    <n v="0"/>
    <n v="0"/>
    <n v="2"/>
    <n v="4"/>
    <n v="7"/>
    <n v="0"/>
    <n v="0"/>
    <n v="3"/>
    <n v="3"/>
    <n v="10"/>
    <n v="0"/>
    <n v="0"/>
    <n v="1"/>
    <n v="2"/>
    <n v="0"/>
    <n v="2"/>
    <n v="0"/>
    <n v="0"/>
    <n v="5"/>
    <n v="0"/>
    <n v="0"/>
    <n v="7"/>
    <n v="0"/>
    <n v="1"/>
    <n v="6"/>
    <n v="0.14285714285714285"/>
    <n v="2"/>
    <n v="8"/>
    <n v="0.2"/>
    <s v=""/>
    <n v="2"/>
    <s v=""/>
    <n v="872.77"/>
    <n v="5"/>
    <n v="174.554"/>
    <n v="2434.5"/>
    <n v="7"/>
    <n v="347.78571428571428"/>
    <n v="3181.66"/>
    <n v="7"/>
    <n v="454.52285714285711"/>
    <n v="5408.14"/>
    <n v="10"/>
    <n v="540.81400000000008"/>
    <n v="0.76923076923076927"/>
  </r>
  <r>
    <x v="7"/>
    <x v="79"/>
    <x v="0"/>
    <x v="0"/>
    <n v="51"/>
    <n v="15"/>
    <n v="18"/>
    <n v="4"/>
    <n v="0"/>
    <n v="14"/>
    <n v="16"/>
    <n v="20"/>
    <n v="4"/>
    <n v="0"/>
    <n v="11"/>
    <n v="20"/>
    <n v="21"/>
    <n v="1"/>
    <n v="6"/>
    <n v="3"/>
    <n v="20"/>
    <n v="16"/>
    <n v="3"/>
    <n v="5"/>
    <n v="7"/>
    <n v="29"/>
    <n v="14"/>
    <n v="1"/>
    <n v="2"/>
    <n v="5"/>
    <n v="9"/>
    <n v="6"/>
    <n v="0.6"/>
    <n v="10"/>
    <n v="6"/>
    <n v="0.625"/>
    <n v="15"/>
    <n v="5"/>
    <n v="0.75"/>
    <n v="16"/>
    <n v="4"/>
    <n v="0.8"/>
    <n v="21"/>
    <n v="8"/>
    <n v="0.72413793103448276"/>
    <n v="11441.949999999999"/>
    <n v="19"/>
    <n v="602.20789473684204"/>
    <n v="9222.2899999999991"/>
    <n v="20"/>
    <n v="461.11449999999996"/>
    <n v="11620.42"/>
    <n v="21"/>
    <n v="553.35333333333335"/>
    <n v="20557.830000000002"/>
    <n v="23"/>
    <n v="893.81869565217403"/>
    <n v="19843.23"/>
    <n v="30"/>
    <n v="661.44100000000003"/>
    <n v="0.58823529411764708"/>
  </r>
  <r>
    <x v="8"/>
    <x v="80"/>
    <x v="0"/>
    <x v="0"/>
    <n v="58"/>
    <n v="35"/>
    <n v="3"/>
    <n v="2"/>
    <n v="0"/>
    <n v="18"/>
    <n v="35"/>
    <n v="3"/>
    <n v="3"/>
    <n v="0"/>
    <n v="17"/>
    <n v="33"/>
    <n v="4"/>
    <n v="3"/>
    <n v="6"/>
    <n v="12"/>
    <n v="37"/>
    <n v="2"/>
    <n v="4"/>
    <n v="6"/>
    <n v="9"/>
    <n v="39"/>
    <n v="4"/>
    <n v="4"/>
    <n v="2"/>
    <n v="9"/>
    <n v="8"/>
    <n v="27"/>
    <n v="0.22857142857142856"/>
    <n v="9"/>
    <n v="26"/>
    <n v="0.25714285714285712"/>
    <n v="9"/>
    <n v="24"/>
    <n v="0.27272727272727271"/>
    <n v="8"/>
    <n v="29"/>
    <n v="0.21621621621621623"/>
    <n v="13"/>
    <n v="26"/>
    <n v="0.33333333333333331"/>
    <n v="13438.130000000003"/>
    <n v="37"/>
    <n v="363.19270270270277"/>
    <n v="14103.199999999999"/>
    <n v="38"/>
    <n v="371.13684210526316"/>
    <n v="20657.820000000003"/>
    <n v="36"/>
    <n v="573.82833333333338"/>
    <n v="26722.46"/>
    <n v="41"/>
    <n v="651.76731707317072"/>
    <n v="27986.400000000001"/>
    <n v="43"/>
    <n v="650.84651162790703"/>
    <n v="0.74137931034482762"/>
  </r>
  <r>
    <x v="9"/>
    <x v="81"/>
    <x v="0"/>
    <x v="0"/>
    <n v="15"/>
    <n v="4"/>
    <n v="0"/>
    <n v="0"/>
    <n v="0"/>
    <n v="11"/>
    <n v="4"/>
    <n v="0"/>
    <n v="0"/>
    <n v="0"/>
    <n v="11"/>
    <n v="11"/>
    <n v="0"/>
    <n v="0"/>
    <n v="2"/>
    <n v="2"/>
    <n v="12"/>
    <n v="0"/>
    <n v="0"/>
    <n v="0"/>
    <n v="3"/>
    <n v="12"/>
    <n v="1"/>
    <n v="0"/>
    <n v="0"/>
    <n v="2"/>
    <n v="1"/>
    <n v="3"/>
    <n v="0.25"/>
    <n v="1"/>
    <n v="3"/>
    <n v="0.25"/>
    <n v="5"/>
    <n v="6"/>
    <n v="0.45454545454545453"/>
    <n v="5"/>
    <n v="7"/>
    <n v="0.41666666666666669"/>
    <n v="6"/>
    <n v="6"/>
    <n v="0.5"/>
    <n v="776.3"/>
    <n v="4"/>
    <n v="194.07499999999999"/>
    <n v="802.3"/>
    <n v="4"/>
    <n v="200.57499999999999"/>
    <n v="3954.2000000000003"/>
    <n v="11"/>
    <n v="359.4727272727273"/>
    <n v="4545.84"/>
    <n v="12"/>
    <n v="378.82"/>
    <n v="6128.6500000000005"/>
    <n v="12"/>
    <n v="510.72083333333336"/>
    <n v="0.8"/>
  </r>
  <r>
    <x v="9"/>
    <x v="82"/>
    <x v="0"/>
    <x v="0"/>
    <n v="142"/>
    <n v="106"/>
    <n v="0"/>
    <n v="0"/>
    <n v="0"/>
    <n v="36"/>
    <n v="111"/>
    <n v="0"/>
    <n v="1"/>
    <n v="0"/>
    <n v="30"/>
    <n v="135"/>
    <n v="0"/>
    <n v="1"/>
    <n v="0"/>
    <n v="6"/>
    <n v="135"/>
    <n v="0"/>
    <n v="2"/>
    <n v="1"/>
    <n v="4"/>
    <n v="137"/>
    <n v="0"/>
    <n v="0"/>
    <n v="0"/>
    <n v="5"/>
    <n v="27"/>
    <n v="79"/>
    <n v="0.25471698113207547"/>
    <n v="28"/>
    <n v="83"/>
    <n v="0.25225225225225223"/>
    <n v="67"/>
    <n v="68"/>
    <n v="0.49629629629629629"/>
    <n v="70"/>
    <n v="65"/>
    <n v="0.51851851851851849"/>
    <n v="76"/>
    <n v="61"/>
    <n v="0.55474452554744524"/>
    <n v="65226.210000000021"/>
    <n v="106"/>
    <n v="615.34160377358512"/>
    <n v="66501.560000000027"/>
    <n v="112"/>
    <n v="593.76392857142878"/>
    <n v="164216.99000000002"/>
    <n v="136"/>
    <n v="1207.4778676470589"/>
    <n v="181432.33000000002"/>
    <n v="137"/>
    <n v="1324.3235766423359"/>
    <n v="190565.70999999993"/>
    <n v="137"/>
    <n v="1390.9905839416053"/>
    <n v="0.96478873239436624"/>
  </r>
  <r>
    <x v="9"/>
    <x v="83"/>
    <x v="0"/>
    <x v="0"/>
    <n v="417"/>
    <n v="22"/>
    <n v="2"/>
    <n v="1"/>
    <n v="0"/>
    <n v="392"/>
    <n v="21"/>
    <n v="2"/>
    <n v="1"/>
    <n v="20"/>
    <n v="373"/>
    <n v="385"/>
    <n v="0"/>
    <n v="3"/>
    <n v="19"/>
    <n v="10"/>
    <n v="383"/>
    <n v="0"/>
    <n v="7"/>
    <n v="9"/>
    <n v="18"/>
    <n v="373"/>
    <n v="0"/>
    <n v="8"/>
    <n v="9"/>
    <n v="27"/>
    <n v="11"/>
    <n v="11"/>
    <n v="0.5"/>
    <n v="12"/>
    <n v="9"/>
    <n v="0.5714285714285714"/>
    <n v="378"/>
    <n v="7"/>
    <n v="0.98181818181818181"/>
    <n v="376"/>
    <n v="7"/>
    <n v="0.98172323759791125"/>
    <n v="370"/>
    <n v="3"/>
    <n v="0.99195710455764075"/>
    <n v="6635.3999999999987"/>
    <n v="23"/>
    <n v="288.49565217391302"/>
    <n v="7911.41"/>
    <n v="22"/>
    <n v="359.60954545454547"/>
    <n v="171305.29999999993"/>
    <n v="388"/>
    <n v="441.50850515463901"/>
    <n v="186006.2000000001"/>
    <n v="390"/>
    <n v="476.93897435897463"/>
    <n v="193397.66999999995"/>
    <n v="381"/>
    <n v="507.60543307086601"/>
    <n v="0.91366906474820142"/>
  </r>
  <r>
    <x v="9"/>
    <x v="84"/>
    <x v="0"/>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9"/>
    <x v="85"/>
    <x v="0"/>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9"/>
    <x v="86"/>
    <x v="0"/>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9"/>
    <x v="87"/>
    <x v="0"/>
    <x v="0"/>
    <n v="156"/>
    <n v="30"/>
    <n v="2"/>
    <n v="1"/>
    <n v="0"/>
    <n v="123"/>
    <n v="34"/>
    <n v="3"/>
    <n v="0"/>
    <n v="1"/>
    <n v="118"/>
    <n v="144"/>
    <n v="0"/>
    <n v="3"/>
    <n v="4"/>
    <n v="5"/>
    <n v="149"/>
    <n v="1"/>
    <n v="2"/>
    <n v="2"/>
    <n v="2"/>
    <n v="153"/>
    <n v="1"/>
    <n v="0"/>
    <n v="1"/>
    <n v="1"/>
    <n v="7"/>
    <n v="23"/>
    <n v="0.23333333333333334"/>
    <n v="18"/>
    <n v="16"/>
    <n v="0.52941176470588236"/>
    <n v="137"/>
    <n v="7"/>
    <n v="0.95138888888888884"/>
    <n v="144"/>
    <n v="5"/>
    <n v="0.96644295302013428"/>
    <n v="149"/>
    <n v="4"/>
    <n v="0.97385620915032678"/>
    <n v="5316.6599999999989"/>
    <n v="31"/>
    <n v="171.50516129032255"/>
    <n v="8102.079999999999"/>
    <n v="34"/>
    <n v="238.29647058823525"/>
    <n v="99464.879999999946"/>
    <n v="147"/>
    <n v="676.63183673469348"/>
    <n v="120804.98999999999"/>
    <n v="151"/>
    <n v="800.03304635761583"/>
    <n v="139314.23999999999"/>
    <n v="153"/>
    <n v="910.55058823529407"/>
    <n v="0.98076923076923073"/>
  </r>
  <r>
    <x v="9"/>
    <x v="88"/>
    <x v="0"/>
    <x v="0"/>
    <n v="318"/>
    <n v="146"/>
    <n v="6"/>
    <n v="5"/>
    <n v="0"/>
    <n v="161"/>
    <n v="159"/>
    <n v="6"/>
    <n v="6"/>
    <n v="17"/>
    <n v="130"/>
    <n v="205"/>
    <n v="7"/>
    <n v="10"/>
    <n v="33"/>
    <n v="63"/>
    <n v="230"/>
    <n v="8"/>
    <n v="10"/>
    <n v="32"/>
    <n v="38"/>
    <n v="254"/>
    <n v="8"/>
    <n v="11"/>
    <n v="11"/>
    <n v="34"/>
    <n v="57"/>
    <n v="89"/>
    <n v="0.3904109589041096"/>
    <n v="75"/>
    <n v="84"/>
    <n v="0.47169811320754718"/>
    <n v="114"/>
    <n v="91"/>
    <n v="0.55609756097560981"/>
    <n v="142"/>
    <n v="88"/>
    <n v="0.61739130434782608"/>
    <n v="162"/>
    <n v="92"/>
    <n v="0.63779527559055116"/>
    <n v="45339.900000000009"/>
    <n v="151"/>
    <n v="300.26423841059608"/>
    <n v="55692.750000000007"/>
    <n v="165"/>
    <n v="337.53181818181821"/>
    <n v="84425.02"/>
    <n v="215"/>
    <n v="392.67451162790701"/>
    <n v="113656.40000000001"/>
    <n v="240"/>
    <n v="473.56833333333338"/>
    <n v="128290.36999999997"/>
    <n v="265"/>
    <n v="484.1146037735848"/>
    <n v="0.83333333333333337"/>
  </r>
  <r>
    <x v="9"/>
    <x v="89"/>
    <x v="0"/>
    <x v="0"/>
    <n v="130"/>
    <n v="85"/>
    <n v="1"/>
    <n v="6"/>
    <n v="0"/>
    <n v="38"/>
    <n v="89"/>
    <n v="2"/>
    <n v="6"/>
    <n v="1"/>
    <n v="32"/>
    <n v="113"/>
    <n v="2"/>
    <n v="6"/>
    <n v="6"/>
    <n v="3"/>
    <n v="117"/>
    <n v="1"/>
    <n v="6"/>
    <n v="4"/>
    <n v="2"/>
    <n v="117"/>
    <n v="0"/>
    <n v="4"/>
    <n v="3"/>
    <n v="6"/>
    <n v="56"/>
    <n v="29"/>
    <n v="0.6588235294117647"/>
    <n v="57"/>
    <n v="32"/>
    <n v="0.6404494382022472"/>
    <n v="87"/>
    <n v="26"/>
    <n v="0.76991150442477874"/>
    <n v="92"/>
    <n v="25"/>
    <n v="0.78632478632478631"/>
    <n v="99"/>
    <n v="18"/>
    <n v="0.84615384615384615"/>
    <n v="68269.079999999987"/>
    <n v="91"/>
    <n v="750.20967032967019"/>
    <n v="72702.170000000013"/>
    <n v="95"/>
    <n v="765.28600000000017"/>
    <n v="91083.839999999997"/>
    <n v="119"/>
    <n v="765.41042016806716"/>
    <n v="116588.06"/>
    <n v="123"/>
    <n v="947.87040650406504"/>
    <n v="102094.56000000003"/>
    <n v="121"/>
    <n v="843.75669421487623"/>
    <n v="0.93076923076923079"/>
  </r>
  <r>
    <x v="9"/>
    <x v="90"/>
    <x v="0"/>
    <x v="0"/>
    <n v="129"/>
    <n v="81"/>
    <n v="2"/>
    <n v="0"/>
    <n v="0"/>
    <n v="46"/>
    <n v="84"/>
    <n v="2"/>
    <n v="0"/>
    <n v="9"/>
    <n v="34"/>
    <n v="90"/>
    <n v="4"/>
    <n v="0"/>
    <n v="18"/>
    <n v="17"/>
    <n v="102"/>
    <n v="3"/>
    <n v="0"/>
    <n v="10"/>
    <n v="14"/>
    <n v="102"/>
    <n v="3"/>
    <n v="2"/>
    <n v="9"/>
    <n v="13"/>
    <n v="33"/>
    <n v="48"/>
    <n v="0.40740740740740738"/>
    <n v="38"/>
    <n v="46"/>
    <n v="0.45238095238095238"/>
    <n v="47"/>
    <n v="43"/>
    <n v="0.52222222222222225"/>
    <n v="54"/>
    <n v="48"/>
    <n v="0.52941176470588236"/>
    <n v="61"/>
    <n v="41"/>
    <n v="0.59803921568627449"/>
    <n v="33030.850000000006"/>
    <n v="81"/>
    <n v="407.78827160493836"/>
    <n v="33815.06"/>
    <n v="84"/>
    <n v="402.56023809523805"/>
    <n v="41265.989999999976"/>
    <n v="90"/>
    <n v="458.51099999999974"/>
    <n v="56623.099999999977"/>
    <n v="102"/>
    <n v="555.12843137254879"/>
    <n v="66099.599999999977"/>
    <n v="104"/>
    <n v="635.57307692307666"/>
    <n v="0.80620155038759689"/>
  </r>
  <r>
    <x v="10"/>
    <x v="91"/>
    <x v="0"/>
    <x v="0"/>
    <n v="35"/>
    <n v="10"/>
    <n v="0"/>
    <n v="0"/>
    <n v="0"/>
    <n v="25"/>
    <n v="21"/>
    <n v="0"/>
    <n v="0"/>
    <n v="0"/>
    <n v="14"/>
    <n v="26"/>
    <n v="0"/>
    <n v="1"/>
    <n v="3"/>
    <n v="5"/>
    <n v="22"/>
    <n v="0"/>
    <n v="0"/>
    <n v="4"/>
    <n v="9"/>
    <n v="25"/>
    <n v="2"/>
    <n v="0"/>
    <n v="2"/>
    <n v="6"/>
    <n v="1"/>
    <n v="9"/>
    <n v="0.1"/>
    <n v="13"/>
    <n v="8"/>
    <n v="0.61904761904761907"/>
    <n v="16"/>
    <n v="10"/>
    <n v="0.61538461538461542"/>
    <n v="14"/>
    <n v="8"/>
    <n v="0.63636363636363635"/>
    <n v="19"/>
    <n v="6"/>
    <n v="0.76"/>
    <n v="2270.63"/>
    <n v="10"/>
    <n v="227.06300000000002"/>
    <n v="6099.56"/>
    <n v="21"/>
    <n v="290.45523809523809"/>
    <n v="11900.529999999999"/>
    <n v="27"/>
    <n v="440.76037037037031"/>
    <n v="13268.029999999999"/>
    <n v="22"/>
    <n v="603.09227272727264"/>
    <n v="15286.21"/>
    <n v="25"/>
    <n v="611.44839999999999"/>
    <n v="0.7142857142857143"/>
  </r>
  <r>
    <x v="10"/>
    <x v="92"/>
    <x v="0"/>
    <x v="0"/>
    <n v="5"/>
    <n v="4"/>
    <n v="0"/>
    <n v="0"/>
    <n v="0"/>
    <n v="1"/>
    <n v="4"/>
    <n v="0"/>
    <n v="0"/>
    <n v="0"/>
    <n v="1"/>
    <n v="1"/>
    <n v="0"/>
    <n v="0"/>
    <n v="1"/>
    <n v="3"/>
    <n v="2"/>
    <n v="0"/>
    <n v="0"/>
    <n v="0"/>
    <n v="3"/>
    <n v="4"/>
    <n v="0"/>
    <n v="0"/>
    <n v="0"/>
    <n v="1"/>
    <n v="3"/>
    <n v="1"/>
    <n v="0.75"/>
    <n v="3"/>
    <n v="1"/>
    <n v="0.75"/>
    <n v="0"/>
    <n v="1"/>
    <n v="0"/>
    <n v="0"/>
    <n v="2"/>
    <n v="0"/>
    <n v="1"/>
    <n v="3"/>
    <n v="0.25"/>
    <n v="840.57999999999993"/>
    <n v="4"/>
    <n v="210.14499999999998"/>
    <n v="616.89"/>
    <n v="4"/>
    <n v="154.2225"/>
    <s v=""/>
    <n v="1"/>
    <s v=""/>
    <s v=""/>
    <n v="2"/>
    <s v=""/>
    <n v="2481.52"/>
    <n v="4"/>
    <n v="620.38"/>
    <n v="0.8"/>
  </r>
  <r>
    <x v="10"/>
    <x v="93"/>
    <x v="0"/>
    <x v="0"/>
    <n v="12"/>
    <n v="5"/>
    <n v="0"/>
    <n v="0"/>
    <n v="0"/>
    <n v="7"/>
    <n v="2"/>
    <n v="0"/>
    <n v="0"/>
    <n v="2"/>
    <n v="8"/>
    <n v="7"/>
    <n v="0"/>
    <n v="0"/>
    <n v="2"/>
    <n v="3"/>
    <n v="6"/>
    <n v="0"/>
    <n v="0"/>
    <n v="3"/>
    <n v="3"/>
    <n v="6"/>
    <n v="0"/>
    <n v="0"/>
    <n v="4"/>
    <n v="2"/>
    <n v="1"/>
    <n v="4"/>
    <n v="0.2"/>
    <n v="1"/>
    <n v="1"/>
    <n v="0.5"/>
    <n v="1"/>
    <n v="6"/>
    <n v="0.14285714285714285"/>
    <n v="1"/>
    <n v="5"/>
    <n v="0.16666666666666666"/>
    <n v="0"/>
    <n v="6"/>
    <n v="0"/>
    <n v="1947.88"/>
    <n v="5"/>
    <n v="389.57600000000002"/>
    <s v=""/>
    <n v="2"/>
    <s v=""/>
    <n v="5523.3600000000006"/>
    <n v="7"/>
    <n v="789.05142857142869"/>
    <n v="4048.3900000000003"/>
    <n v="6"/>
    <n v="674.73166666666668"/>
    <n v="4836.4700000000012"/>
    <n v="6"/>
    <n v="806.07833333333349"/>
    <n v="0.5"/>
  </r>
  <r>
    <x v="10"/>
    <x v="94"/>
    <x v="0"/>
    <x v="0"/>
    <n v="52"/>
    <n v="15"/>
    <n v="0"/>
    <n v="0"/>
    <n v="0"/>
    <n v="37"/>
    <n v="30"/>
    <n v="0"/>
    <n v="0"/>
    <n v="2"/>
    <n v="20"/>
    <n v="42"/>
    <n v="0"/>
    <n v="0"/>
    <n v="2"/>
    <n v="8"/>
    <n v="45"/>
    <n v="0"/>
    <n v="0"/>
    <n v="0"/>
    <n v="7"/>
    <n v="47"/>
    <n v="1"/>
    <n v="1"/>
    <n v="0"/>
    <n v="3"/>
    <n v="3"/>
    <n v="12"/>
    <n v="0.2"/>
    <n v="7"/>
    <n v="23"/>
    <n v="0.23333333333333334"/>
    <n v="10"/>
    <n v="32"/>
    <n v="0.23809523809523808"/>
    <n v="12"/>
    <n v="33"/>
    <n v="0.26666666666666666"/>
    <n v="17"/>
    <n v="30"/>
    <n v="0.36170212765957449"/>
    <n v="4195.7699999999995"/>
    <n v="15"/>
    <n v="279.71799999999996"/>
    <n v="9350.6500000000015"/>
    <n v="30"/>
    <n v="311.68833333333339"/>
    <n v="18191.010000000002"/>
    <n v="42"/>
    <n v="433.11928571428575"/>
    <n v="26053.579999999998"/>
    <n v="45"/>
    <n v="578.96844444444446"/>
    <n v="31895.890000000003"/>
    <n v="48"/>
    <n v="664.49770833333343"/>
    <n v="0.92307692307692313"/>
  </r>
  <r>
    <x v="10"/>
    <x v="95"/>
    <x v="0"/>
    <x v="0"/>
    <n v="22"/>
    <n v="7"/>
    <n v="0"/>
    <n v="0"/>
    <n v="0"/>
    <n v="15"/>
    <n v="8"/>
    <n v="0"/>
    <n v="0"/>
    <n v="2"/>
    <n v="12"/>
    <n v="12"/>
    <n v="0"/>
    <n v="0"/>
    <n v="2"/>
    <n v="8"/>
    <n v="17"/>
    <n v="0"/>
    <n v="0"/>
    <n v="1"/>
    <n v="4"/>
    <n v="18"/>
    <n v="0"/>
    <n v="0"/>
    <n v="1"/>
    <n v="3"/>
    <n v="1"/>
    <n v="6"/>
    <n v="0.14285714285714285"/>
    <n v="4"/>
    <n v="4"/>
    <n v="0.5"/>
    <n v="6"/>
    <n v="6"/>
    <n v="0.5"/>
    <n v="9"/>
    <n v="8"/>
    <n v="0.52941176470588236"/>
    <n v="10"/>
    <n v="8"/>
    <n v="0.55555555555555558"/>
    <n v="4497.0999999999995"/>
    <n v="7"/>
    <n v="642.44285714285706"/>
    <n v="3953.74"/>
    <n v="8"/>
    <n v="494.21749999999997"/>
    <n v="6260.8"/>
    <n v="12"/>
    <n v="521.73333333333335"/>
    <n v="9641.9"/>
    <n v="17"/>
    <n v="567.17058823529408"/>
    <n v="10064.61"/>
    <n v="18"/>
    <n v="559.14499999999998"/>
    <n v="0.81818181818181823"/>
  </r>
  <r>
    <x v="10"/>
    <x v="96"/>
    <x v="0"/>
    <x v="0"/>
    <n v="12"/>
    <n v="6"/>
    <n v="0"/>
    <n v="0"/>
    <n v="0"/>
    <n v="6"/>
    <n v="10"/>
    <n v="0"/>
    <n v="0"/>
    <n v="1"/>
    <n v="1"/>
    <n v="11"/>
    <n v="0"/>
    <n v="0"/>
    <n v="0"/>
    <n v="1"/>
    <n v="11"/>
    <n v="0"/>
    <n v="0"/>
    <n v="0"/>
    <n v="1"/>
    <n v="10"/>
    <n v="0"/>
    <n v="1"/>
    <n v="0"/>
    <n v="1"/>
    <n v="2"/>
    <n v="4"/>
    <n v="0.33333333333333331"/>
    <n v="6"/>
    <n v="4"/>
    <n v="0.6"/>
    <n v="6"/>
    <n v="5"/>
    <n v="0.54545454545454541"/>
    <n v="5"/>
    <n v="6"/>
    <n v="0.45454545454545453"/>
    <n v="3"/>
    <n v="7"/>
    <n v="0.3"/>
    <n v="1910.65"/>
    <n v="6"/>
    <n v="318.44166666666666"/>
    <n v="3521.3"/>
    <n v="10"/>
    <n v="352.13"/>
    <n v="4998.59"/>
    <n v="11"/>
    <n v="454.41727272727275"/>
    <n v="6288.5"/>
    <n v="11"/>
    <n v="571.68181818181813"/>
    <n v="6657.0900000000011"/>
    <n v="11"/>
    <n v="605.19000000000005"/>
    <n v="0.91666666666666663"/>
  </r>
  <r>
    <x v="10"/>
    <x v="97"/>
    <x v="0"/>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1"/>
    <x v="98"/>
    <x v="0"/>
    <x v="0"/>
    <n v="1098"/>
    <n v="608"/>
    <n v="36"/>
    <n v="26"/>
    <n v="0"/>
    <n v="428"/>
    <n v="634"/>
    <n v="34"/>
    <n v="25"/>
    <n v="52"/>
    <n v="353"/>
    <n v="744"/>
    <n v="32"/>
    <n v="27"/>
    <n v="145"/>
    <n v="150"/>
    <n v="830"/>
    <n v="31"/>
    <n v="30"/>
    <n v="85"/>
    <n v="122"/>
    <n v="890"/>
    <n v="34"/>
    <n v="33"/>
    <n v="33"/>
    <n v="108"/>
    <n v="273"/>
    <n v="335"/>
    <n v="0.44901315789473684"/>
    <n v="295"/>
    <n v="339"/>
    <n v="0.46529968454258674"/>
    <n v="421"/>
    <n v="323"/>
    <n v="0.56586021505376349"/>
    <n v="479"/>
    <n v="351"/>
    <n v="0.57710843373493981"/>
    <n v="520"/>
    <n v="370"/>
    <n v="0.5842696629213483"/>
    <n v="360250.68999999989"/>
    <n v="634"/>
    <n v="568.21875394321751"/>
    <n v="402624.25999999983"/>
    <n v="659"/>
    <n v="610.96245827010603"/>
    <n v="482173.10000000021"/>
    <n v="771"/>
    <n v="625.38664072632969"/>
    <n v="592981.09999999963"/>
    <n v="860"/>
    <n v="689.51290697674381"/>
    <n v="630267.21000000008"/>
    <n v="923"/>
    <n v="682.84638136511387"/>
    <n v="0.84061930783242256"/>
  </r>
  <r>
    <x v="12"/>
    <x v="99"/>
    <x v="0"/>
    <x v="0"/>
    <n v="17"/>
    <n v="8"/>
    <n v="1"/>
    <n v="3"/>
    <n v="0"/>
    <n v="5"/>
    <n v="8"/>
    <n v="1"/>
    <n v="2"/>
    <n v="1"/>
    <n v="5"/>
    <n v="9"/>
    <n v="1"/>
    <n v="2"/>
    <n v="3"/>
    <n v="2"/>
    <n v="10"/>
    <n v="1"/>
    <n v="1"/>
    <n v="3"/>
    <n v="2"/>
    <n v="11"/>
    <n v="1"/>
    <n v="1"/>
    <n v="1"/>
    <n v="3"/>
    <n v="3"/>
    <n v="5"/>
    <n v="0.375"/>
    <n v="4"/>
    <n v="4"/>
    <n v="0.5"/>
    <n v="5"/>
    <n v="4"/>
    <n v="0.55555555555555558"/>
    <n v="6"/>
    <n v="4"/>
    <n v="0.6"/>
    <n v="7"/>
    <n v="4"/>
    <n v="0.63636363636363635"/>
    <n v="7186.75"/>
    <n v="11"/>
    <n v="653.34090909090912"/>
    <n v="7343.8899999999994"/>
    <n v="10"/>
    <n v="734.3889999999999"/>
    <n v="6957.4299999999994"/>
    <n v="11"/>
    <n v="632.49363636363626"/>
    <n v="4206.75"/>
    <n v="11"/>
    <n v="382.43181818181819"/>
    <n v="5423.34"/>
    <n v="12"/>
    <n v="451.94499999999999"/>
    <n v="0.70588235294117652"/>
  </r>
  <r>
    <x v="12"/>
    <x v="100"/>
    <x v="0"/>
    <x v="0"/>
    <n v="41"/>
    <n v="22"/>
    <n v="1"/>
    <n v="0"/>
    <n v="0"/>
    <n v="18"/>
    <n v="25"/>
    <n v="1"/>
    <n v="0"/>
    <n v="2"/>
    <n v="13"/>
    <n v="29"/>
    <n v="1"/>
    <n v="0"/>
    <n v="8"/>
    <n v="3"/>
    <n v="27"/>
    <n v="0"/>
    <n v="0"/>
    <n v="8"/>
    <n v="6"/>
    <n v="32"/>
    <n v="0"/>
    <n v="0"/>
    <n v="3"/>
    <n v="6"/>
    <n v="8"/>
    <n v="14"/>
    <n v="0.36363636363636365"/>
    <n v="10"/>
    <n v="15"/>
    <n v="0.4"/>
    <n v="12"/>
    <n v="17"/>
    <n v="0.41379310344827586"/>
    <n v="13"/>
    <n v="14"/>
    <n v="0.48148148148148145"/>
    <n v="19"/>
    <n v="13"/>
    <n v="0.59375"/>
    <n v="7735.6100000000006"/>
    <n v="22"/>
    <n v="351.61863636363637"/>
    <n v="10131.110000000002"/>
    <n v="25"/>
    <n v="405.2444000000001"/>
    <n v="10775.02"/>
    <n v="29"/>
    <n v="371.55241379310348"/>
    <n v="12657.190000000002"/>
    <n v="27"/>
    <n v="468.78481481481492"/>
    <n v="14642.250000000002"/>
    <n v="32"/>
    <n v="457.57031250000006"/>
    <n v="0.78048780487804881"/>
  </r>
  <r>
    <x v="12"/>
    <x v="101"/>
    <x v="0"/>
    <x v="0"/>
    <n v="1074"/>
    <n v="544"/>
    <n v="41"/>
    <n v="23"/>
    <n v="0"/>
    <n v="466"/>
    <n v="611"/>
    <n v="37"/>
    <n v="20"/>
    <n v="35"/>
    <n v="371"/>
    <n v="789"/>
    <n v="31"/>
    <n v="40"/>
    <n v="87"/>
    <n v="127"/>
    <n v="820"/>
    <n v="30"/>
    <n v="50"/>
    <n v="76"/>
    <n v="98"/>
    <n v="831"/>
    <n v="33"/>
    <n v="47"/>
    <n v="58"/>
    <n v="105"/>
    <n v="293"/>
    <n v="251"/>
    <n v="0.53860294117647056"/>
    <n v="311"/>
    <n v="300"/>
    <n v="0.50900163666121112"/>
    <n v="473"/>
    <n v="316"/>
    <n v="0.59949302915082381"/>
    <n v="493"/>
    <n v="327"/>
    <n v="0.60121951219512193"/>
    <n v="522"/>
    <n v="309"/>
    <n v="0.62815884476534301"/>
    <n v="223692.89999999997"/>
    <n v="567"/>
    <n v="394.52010582010575"/>
    <n v="260841.50000000012"/>
    <n v="631"/>
    <n v="413.37797147385123"/>
    <n v="403264.50999999937"/>
    <n v="829"/>
    <n v="486.4469360675505"/>
    <n v="467514.57999999961"/>
    <n v="870"/>
    <n v="537.37308045976965"/>
    <n v="496074.28999999957"/>
    <n v="878"/>
    <n v="565.00488610478317"/>
    <n v="0.81750465549348228"/>
  </r>
  <r>
    <x v="12"/>
    <x v="102"/>
    <x v="0"/>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3"/>
    <x v="103"/>
    <x v="0"/>
    <x v="0"/>
    <n v="81"/>
    <n v="46"/>
    <n v="2"/>
    <n v="1"/>
    <n v="0"/>
    <n v="32"/>
    <n v="47"/>
    <n v="3"/>
    <n v="1"/>
    <n v="8"/>
    <n v="22"/>
    <n v="60"/>
    <n v="3"/>
    <n v="1"/>
    <n v="9"/>
    <n v="8"/>
    <n v="67"/>
    <n v="2"/>
    <n v="1"/>
    <n v="7"/>
    <n v="4"/>
    <n v="70"/>
    <n v="2"/>
    <n v="2"/>
    <n v="5"/>
    <n v="2"/>
    <n v="24"/>
    <n v="22"/>
    <n v="0.52173913043478259"/>
    <n v="25"/>
    <n v="22"/>
    <n v="0.53191489361702127"/>
    <n v="33"/>
    <n v="27"/>
    <n v="0.55000000000000004"/>
    <n v="40"/>
    <n v="27"/>
    <n v="0.59701492537313428"/>
    <n v="41"/>
    <n v="29"/>
    <n v="0.58571428571428574"/>
    <n v="22313.14"/>
    <n v="47"/>
    <n v="474.74765957446806"/>
    <n v="26768.899999999994"/>
    <n v="48"/>
    <n v="557.68541666666658"/>
    <n v="34988.62999999999"/>
    <n v="61"/>
    <n v="573.58409836065562"/>
    <n v="41950.39"/>
    <n v="68"/>
    <n v="616.91750000000002"/>
    <n v="47219.08"/>
    <n v="72"/>
    <n v="655.82055555555553"/>
    <n v="0.88888888888888884"/>
  </r>
  <r>
    <x v="13"/>
    <x v="104"/>
    <x v="0"/>
    <x v="0"/>
    <n v="128"/>
    <n v="66"/>
    <n v="5"/>
    <n v="2"/>
    <n v="0"/>
    <n v="55"/>
    <n v="80"/>
    <n v="3"/>
    <n v="2"/>
    <n v="6"/>
    <n v="37"/>
    <n v="98"/>
    <n v="4"/>
    <n v="4"/>
    <n v="10"/>
    <n v="12"/>
    <n v="100"/>
    <n v="2"/>
    <n v="7"/>
    <n v="8"/>
    <n v="11"/>
    <n v="109"/>
    <n v="0"/>
    <n v="6"/>
    <n v="1"/>
    <n v="12"/>
    <n v="34"/>
    <n v="32"/>
    <n v="0.51515151515151514"/>
    <n v="44"/>
    <n v="36"/>
    <n v="0.55000000000000004"/>
    <n v="56"/>
    <n v="42"/>
    <n v="0.5714285714285714"/>
    <n v="53"/>
    <n v="47"/>
    <n v="0.53"/>
    <n v="63"/>
    <n v="46"/>
    <n v="0.57798165137614677"/>
    <n v="27169.24"/>
    <n v="68"/>
    <n v="399.54764705882354"/>
    <n v="43233.57"/>
    <n v="82"/>
    <n v="527.23865853658538"/>
    <n v="64614.810000000005"/>
    <n v="102"/>
    <n v="633.47852941176473"/>
    <n v="76619.269999999975"/>
    <n v="107"/>
    <n v="716.06794392523341"/>
    <n v="87421.940000000017"/>
    <n v="115"/>
    <n v="760.19078260869583"/>
    <n v="0.8984375"/>
  </r>
  <r>
    <x v="13"/>
    <x v="105"/>
    <x v="0"/>
    <x v="0"/>
    <n v="49"/>
    <n v="17"/>
    <n v="3"/>
    <n v="3"/>
    <n v="0"/>
    <n v="26"/>
    <n v="23"/>
    <n v="3"/>
    <n v="2"/>
    <n v="2"/>
    <n v="19"/>
    <n v="28"/>
    <n v="2"/>
    <n v="4"/>
    <n v="7"/>
    <n v="8"/>
    <n v="33"/>
    <n v="2"/>
    <n v="3"/>
    <n v="6"/>
    <n v="5"/>
    <n v="39"/>
    <n v="0"/>
    <n v="4"/>
    <n v="2"/>
    <n v="4"/>
    <n v="7"/>
    <n v="10"/>
    <n v="0.41176470588235292"/>
    <n v="11"/>
    <n v="12"/>
    <n v="0.47826086956521741"/>
    <n v="13"/>
    <n v="15"/>
    <n v="0.4642857142857143"/>
    <n v="18"/>
    <n v="15"/>
    <n v="0.54545454545454541"/>
    <n v="28"/>
    <n v="11"/>
    <n v="0.71794871794871795"/>
    <n v="7108.33"/>
    <n v="20"/>
    <n v="355.41649999999998"/>
    <n v="9758.9200000000019"/>
    <n v="25"/>
    <n v="390.35680000000008"/>
    <n v="17106.110000000004"/>
    <n v="32"/>
    <n v="534.56593750000013"/>
    <n v="18871.59"/>
    <n v="36"/>
    <n v="524.21083333333331"/>
    <n v="24580.949999999997"/>
    <n v="43"/>
    <n v="571.65"/>
    <n v="0.87755102040816324"/>
  </r>
  <r>
    <x v="13"/>
    <x v="106"/>
    <x v="0"/>
    <x v="0"/>
    <n v="96"/>
    <n v="53"/>
    <n v="5"/>
    <n v="3"/>
    <n v="0"/>
    <n v="35"/>
    <n v="51"/>
    <n v="4"/>
    <n v="5"/>
    <n v="7"/>
    <n v="29"/>
    <n v="49"/>
    <n v="4"/>
    <n v="5"/>
    <n v="13"/>
    <n v="25"/>
    <n v="52"/>
    <n v="5"/>
    <n v="1"/>
    <n v="13"/>
    <n v="25"/>
    <n v="63"/>
    <n v="7"/>
    <n v="4"/>
    <n v="6"/>
    <n v="16"/>
    <n v="9"/>
    <n v="44"/>
    <n v="0.16981132075471697"/>
    <n v="7"/>
    <n v="44"/>
    <n v="0.13725490196078433"/>
    <n v="8"/>
    <n v="41"/>
    <n v="0.16326530612244897"/>
    <n v="10"/>
    <n v="42"/>
    <n v="0.19230769230769232"/>
    <n v="8"/>
    <n v="55"/>
    <n v="0.12698412698412698"/>
    <n v="21578.510000000002"/>
    <n v="56"/>
    <n v="385.33053571428576"/>
    <n v="26460.649999999994"/>
    <n v="56"/>
    <n v="472.51160714285703"/>
    <n v="28504.33"/>
    <n v="54"/>
    <n v="527.85796296296303"/>
    <n v="26678.960000000003"/>
    <n v="53"/>
    <n v="503.37660377358497"/>
    <n v="47237.570000000007"/>
    <n v="67"/>
    <n v="705.03835820895529"/>
    <n v="0.69791666666666663"/>
  </r>
  <r>
    <x v="13"/>
    <x v="107"/>
    <x v="0"/>
    <x v="0"/>
    <n v="280"/>
    <n v="168"/>
    <n v="19"/>
    <n v="3"/>
    <n v="0"/>
    <n v="90"/>
    <n v="183"/>
    <n v="14"/>
    <n v="7"/>
    <n v="8"/>
    <n v="68"/>
    <n v="205"/>
    <n v="15"/>
    <n v="10"/>
    <n v="24"/>
    <n v="26"/>
    <n v="218"/>
    <n v="15"/>
    <n v="11"/>
    <n v="16"/>
    <n v="20"/>
    <n v="223"/>
    <n v="13"/>
    <n v="10"/>
    <n v="9"/>
    <n v="25"/>
    <n v="83"/>
    <n v="85"/>
    <n v="0.49404761904761907"/>
    <n v="90"/>
    <n v="93"/>
    <n v="0.49180327868852458"/>
    <n v="109"/>
    <n v="96"/>
    <n v="0.53170731707317076"/>
    <n v="117"/>
    <n v="101"/>
    <n v="0.53669724770642202"/>
    <n v="123"/>
    <n v="100"/>
    <n v="0.55156950672645744"/>
    <n v="91639.359999999971"/>
    <n v="171"/>
    <n v="535.90269005847938"/>
    <n v="115384.56"/>
    <n v="190"/>
    <n v="607.28715789473688"/>
    <n v="153513.12000000002"/>
    <n v="215"/>
    <n v="714.01451162790704"/>
    <n v="158977.46000000005"/>
    <n v="229"/>
    <n v="694.22471615720542"/>
    <n v="170465.50999999998"/>
    <n v="233"/>
    <n v="731.61163090128741"/>
    <n v="0.83214285714285718"/>
  </r>
  <r>
    <x v="13"/>
    <x v="108"/>
    <x v="0"/>
    <x v="0"/>
    <n v="800"/>
    <n v="477"/>
    <n v="33"/>
    <n v="17"/>
    <n v="0"/>
    <n v="273"/>
    <n v="500"/>
    <n v="35"/>
    <n v="16"/>
    <n v="32"/>
    <n v="217"/>
    <n v="562"/>
    <n v="30"/>
    <n v="21"/>
    <n v="85"/>
    <n v="102"/>
    <n v="599"/>
    <n v="37"/>
    <n v="28"/>
    <n v="63"/>
    <n v="73"/>
    <n v="619"/>
    <n v="33"/>
    <n v="20"/>
    <n v="41"/>
    <n v="87"/>
    <n v="214"/>
    <n v="263"/>
    <n v="0.44863731656184486"/>
    <n v="238"/>
    <n v="262"/>
    <n v="0.47599999999999998"/>
    <n v="275"/>
    <n v="287"/>
    <n v="0.48932384341637009"/>
    <n v="316"/>
    <n v="283"/>
    <n v="0.52754590984974958"/>
    <n v="348"/>
    <n v="271"/>
    <n v="0.56219709208400648"/>
    <n v="258499.88999999984"/>
    <n v="494"/>
    <n v="523.27912955465558"/>
    <n v="298602.68"/>
    <n v="516"/>
    <n v="578.6873643410853"/>
    <n v="340234.59000000008"/>
    <n v="583"/>
    <n v="583.59277873070346"/>
    <n v="443082.93999999959"/>
    <n v="627"/>
    <n v="706.67135566188131"/>
    <n v="473909.34000000014"/>
    <n v="639"/>
    <n v="741.64215962441335"/>
    <n v="0.79874999999999996"/>
  </r>
  <r>
    <x v="13"/>
    <x v="109"/>
    <x v="0"/>
    <x v="0"/>
    <n v="359"/>
    <n v="238"/>
    <n v="14"/>
    <n v="5"/>
    <n v="0"/>
    <n v="102"/>
    <n v="253"/>
    <n v="14"/>
    <n v="4"/>
    <n v="17"/>
    <n v="71"/>
    <n v="282"/>
    <n v="10"/>
    <n v="7"/>
    <n v="33"/>
    <n v="27"/>
    <n v="284"/>
    <n v="14"/>
    <n v="7"/>
    <n v="30"/>
    <n v="24"/>
    <n v="301"/>
    <n v="15"/>
    <n v="8"/>
    <n v="15"/>
    <n v="20"/>
    <n v="117"/>
    <n v="121"/>
    <n v="0.49159663865546216"/>
    <n v="133"/>
    <n v="120"/>
    <n v="0.52569169960474305"/>
    <n v="148"/>
    <n v="134"/>
    <n v="0.52482269503546097"/>
    <n v="154"/>
    <n v="130"/>
    <n v="0.54225352112676062"/>
    <n v="167"/>
    <n v="134"/>
    <n v="0.55481727574750828"/>
    <n v="143239.86999999997"/>
    <n v="243"/>
    <n v="589.46448559670773"/>
    <n v="165028.89999999985"/>
    <n v="257"/>
    <n v="642.13579766536907"/>
    <n v="176141.55999999982"/>
    <n v="289"/>
    <n v="609.48636678200626"/>
    <n v="203365.89000000004"/>
    <n v="291"/>
    <n v="698.85185567010319"/>
    <n v="217546.96000000008"/>
    <n v="309"/>
    <n v="704.03546925566366"/>
    <n v="0.8607242339832869"/>
  </r>
  <r>
    <x v="13"/>
    <x v="110"/>
    <x v="0"/>
    <x v="0"/>
    <n v="556"/>
    <n v="307"/>
    <n v="12"/>
    <n v="9"/>
    <n v="0"/>
    <n v="228"/>
    <n v="320"/>
    <n v="13"/>
    <n v="10"/>
    <n v="28"/>
    <n v="185"/>
    <n v="369"/>
    <n v="15"/>
    <n v="11"/>
    <n v="102"/>
    <n v="59"/>
    <n v="314"/>
    <n v="11"/>
    <n v="8"/>
    <n v="69"/>
    <n v="154"/>
    <n v="440"/>
    <n v="12"/>
    <n v="8"/>
    <n v="34"/>
    <n v="62"/>
    <n v="91"/>
    <n v="216"/>
    <n v="0.29641693811074921"/>
    <n v="101"/>
    <n v="219"/>
    <n v="0.31562499999999999"/>
    <n v="118"/>
    <n v="251"/>
    <n v="0.31978319783197834"/>
    <n v="110"/>
    <n v="204"/>
    <n v="0.3503184713375796"/>
    <n v="176"/>
    <n v="264"/>
    <n v="0.4"/>
    <n v="158701.37999999995"/>
    <n v="316"/>
    <n v="502.21955696202514"/>
    <n v="177500.23000000013"/>
    <n v="330"/>
    <n v="537.87948484848528"/>
    <n v="225330.21"/>
    <n v="380"/>
    <n v="592.97423684210526"/>
    <n v="196493.21999999994"/>
    <n v="322"/>
    <n v="610.22739130434763"/>
    <n v="283623.27999999991"/>
    <n v="448"/>
    <n v="633.08767857142834"/>
    <n v="0.80575539568345322"/>
  </r>
  <r>
    <x v="13"/>
    <x v="111"/>
    <x v="0"/>
    <x v="0"/>
    <n v="16"/>
    <n v="8"/>
    <n v="1"/>
    <n v="0"/>
    <n v="0"/>
    <n v="7"/>
    <n v="8"/>
    <n v="1"/>
    <n v="0"/>
    <n v="1"/>
    <n v="6"/>
    <n v="12"/>
    <n v="1"/>
    <n v="1"/>
    <n v="2"/>
    <n v="0"/>
    <n v="11"/>
    <n v="1"/>
    <n v="1"/>
    <n v="1"/>
    <n v="2"/>
    <n v="10"/>
    <n v="1"/>
    <n v="0"/>
    <n v="1"/>
    <n v="4"/>
    <n v="5"/>
    <n v="3"/>
    <n v="0.625"/>
    <n v="5"/>
    <n v="3"/>
    <n v="0.625"/>
    <n v="5"/>
    <n v="7"/>
    <n v="0.41666666666666669"/>
    <n v="6"/>
    <n v="5"/>
    <n v="0.54545454545454541"/>
    <n v="5"/>
    <n v="5"/>
    <n v="0.5"/>
    <n v="4056.5299999999997"/>
    <n v="8"/>
    <n v="507.06624999999997"/>
    <n v="4721.33"/>
    <n v="8"/>
    <n v="590.16624999999999"/>
    <n v="7047.0800000000008"/>
    <n v="13"/>
    <n v="542.08307692307699"/>
    <n v="7204.6399999999994"/>
    <n v="12"/>
    <n v="600.38666666666666"/>
    <n v="5604.09"/>
    <n v="10"/>
    <n v="560.40899999999999"/>
    <n v="0.625"/>
  </r>
  <r>
    <x v="14"/>
    <x v="112"/>
    <x v="0"/>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4"/>
    <x v="113"/>
    <x v="0"/>
    <x v="0"/>
    <n v="72"/>
    <n v="17"/>
    <n v="2"/>
    <n v="0"/>
    <n v="0"/>
    <n v="53"/>
    <n v="39"/>
    <n v="1"/>
    <n v="1"/>
    <n v="20"/>
    <n v="11"/>
    <n v="63"/>
    <n v="0"/>
    <n v="1"/>
    <n v="5"/>
    <n v="3"/>
    <n v="63"/>
    <n v="0"/>
    <n v="1"/>
    <n v="5"/>
    <n v="3"/>
    <n v="60"/>
    <n v="0"/>
    <n v="2"/>
    <n v="2"/>
    <n v="8"/>
    <n v="8"/>
    <n v="9"/>
    <n v="0.47058823529411764"/>
    <n v="27"/>
    <n v="12"/>
    <n v="0.69230769230769229"/>
    <n v="48"/>
    <n v="15"/>
    <n v="0.76190476190476186"/>
    <n v="50"/>
    <n v="13"/>
    <n v="0.79365079365079361"/>
    <n v="50"/>
    <n v="10"/>
    <n v="0.83333333333333337"/>
    <n v="6189.5000000000009"/>
    <n v="17"/>
    <n v="364.08823529411768"/>
    <n v="14855.609999999997"/>
    <n v="40"/>
    <n v="371.39024999999992"/>
    <n v="31209.010000000002"/>
    <n v="64"/>
    <n v="487.64078125000003"/>
    <n v="32532.569999999996"/>
    <n v="64"/>
    <n v="508.32140624999994"/>
    <n v="31389.439999999999"/>
    <n v="62"/>
    <n v="506.28129032258062"/>
    <n v="0.86111111111111116"/>
  </r>
  <r>
    <x v="15"/>
    <x v="114"/>
    <x v="0"/>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5"/>
    <x v="115"/>
    <x v="0"/>
    <x v="0"/>
    <n v="50"/>
    <n v="22"/>
    <n v="1"/>
    <n v="1"/>
    <n v="0"/>
    <n v="26"/>
    <n v="22"/>
    <n v="1"/>
    <n v="1"/>
    <n v="2"/>
    <n v="24"/>
    <n v="34"/>
    <n v="1"/>
    <n v="1"/>
    <n v="5"/>
    <n v="9"/>
    <n v="36"/>
    <n v="2"/>
    <n v="2"/>
    <n v="4"/>
    <n v="6"/>
    <n v="41"/>
    <n v="1"/>
    <n v="3"/>
    <n v="2"/>
    <n v="3"/>
    <n v="11"/>
    <n v="11"/>
    <n v="0.5"/>
    <n v="12"/>
    <n v="10"/>
    <n v="0.54545454545454541"/>
    <n v="16"/>
    <n v="18"/>
    <n v="0.47058823529411764"/>
    <n v="16"/>
    <n v="20"/>
    <n v="0.44444444444444442"/>
    <n v="16"/>
    <n v="25"/>
    <n v="0.3902439024390244"/>
    <n v="15186.9"/>
    <n v="23"/>
    <n v="660.3"/>
    <n v="14197.069999999998"/>
    <n v="23"/>
    <n v="617.26391304347817"/>
    <n v="20052.54"/>
    <n v="35"/>
    <n v="572.92971428571434"/>
    <n v="25619.509999999995"/>
    <n v="38"/>
    <n v="674.19763157894727"/>
    <n v="29248.379999999997"/>
    <n v="44"/>
    <n v="664.73590909090899"/>
    <n v="0.88"/>
  </r>
  <r>
    <x v="15"/>
    <x v="116"/>
    <x v="0"/>
    <x v="0"/>
    <n v="84"/>
    <n v="19"/>
    <n v="18"/>
    <n v="1"/>
    <n v="0"/>
    <n v="46"/>
    <n v="25"/>
    <n v="15"/>
    <n v="1"/>
    <n v="6"/>
    <n v="37"/>
    <n v="40"/>
    <n v="14"/>
    <n v="2"/>
    <n v="11"/>
    <n v="17"/>
    <n v="43"/>
    <n v="13"/>
    <n v="4"/>
    <n v="8"/>
    <n v="16"/>
    <n v="46"/>
    <n v="13"/>
    <n v="8"/>
    <n v="3"/>
    <n v="14"/>
    <n v="7"/>
    <n v="12"/>
    <n v="0.36842105263157893"/>
    <n v="10"/>
    <n v="15"/>
    <n v="0.4"/>
    <n v="21"/>
    <n v="19"/>
    <n v="0.52500000000000002"/>
    <n v="22"/>
    <n v="21"/>
    <n v="0.51162790697674421"/>
    <n v="21"/>
    <n v="25"/>
    <n v="0.45652173913043476"/>
    <n v="7715.86"/>
    <n v="20"/>
    <n v="385.79300000000001"/>
    <n v="13774.660000000002"/>
    <n v="26"/>
    <n v="529.79461538461544"/>
    <n v="23634.710000000003"/>
    <n v="42"/>
    <n v="562.73119047619059"/>
    <n v="28193.419999999995"/>
    <n v="47"/>
    <n v="599.8599999999999"/>
    <n v="36132.47"/>
    <n v="54"/>
    <n v="669.11981481481484"/>
    <n v="0.6428571428571429"/>
  </r>
  <r>
    <x v="15"/>
    <x v="117"/>
    <x v="0"/>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5"/>
    <x v="118"/>
    <x v="0"/>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0"/>
    <x v="0"/>
    <x v="0"/>
    <x v="1"/>
    <n v="22"/>
    <n v="9"/>
    <n v="1"/>
    <n v="0"/>
    <n v="0"/>
    <n v="12"/>
    <n v="10"/>
    <n v="0"/>
    <n v="0"/>
    <n v="2"/>
    <n v="10"/>
    <n v="16"/>
    <n v="0"/>
    <n v="0"/>
    <n v="0"/>
    <n v="6"/>
    <n v="13"/>
    <n v="1"/>
    <n v="0"/>
    <n v="0"/>
    <n v="8"/>
    <n v="13"/>
    <n v="0"/>
    <n v="0"/>
    <n v="0"/>
    <n v="9"/>
    <n v="3"/>
    <n v="6"/>
    <n v="0.33333333333333331"/>
    <n v="3"/>
    <n v="7"/>
    <n v="0.3"/>
    <n v="4"/>
    <n v="12"/>
    <n v="0.25"/>
    <n v="5"/>
    <n v="8"/>
    <n v="0.38461538461538464"/>
    <n v="4"/>
    <n v="9"/>
    <n v="0.30769230769230771"/>
    <n v="3456.54"/>
    <n v="9"/>
    <n v="384.06"/>
    <n v="3847.23"/>
    <n v="10"/>
    <n v="384.72300000000001"/>
    <n v="5433.05"/>
    <n v="16"/>
    <n v="339.56562500000001"/>
    <n v="10001.84"/>
    <n v="13"/>
    <n v="769.37230769230769"/>
    <n v="5847.64"/>
    <n v="13"/>
    <n v="449.81846153846158"/>
    <n v="0.59090909090909094"/>
  </r>
  <r>
    <x v="0"/>
    <x v="1"/>
    <x v="0"/>
    <x v="1"/>
    <n v="41"/>
    <n v="18"/>
    <n v="0"/>
    <n v="1"/>
    <n v="0"/>
    <n v="22"/>
    <n v="20"/>
    <n v="1"/>
    <n v="1"/>
    <n v="0"/>
    <n v="19"/>
    <n v="29"/>
    <n v="1"/>
    <n v="1"/>
    <n v="0"/>
    <n v="10"/>
    <n v="29"/>
    <n v="1"/>
    <n v="1"/>
    <n v="0"/>
    <n v="10"/>
    <n v="33"/>
    <n v="1"/>
    <n v="0"/>
    <n v="0"/>
    <n v="7"/>
    <n v="7"/>
    <n v="11"/>
    <n v="0.3888888888888889"/>
    <n v="8"/>
    <n v="12"/>
    <n v="0.4"/>
    <n v="11"/>
    <n v="18"/>
    <n v="0.37931034482758619"/>
    <n v="9"/>
    <n v="20"/>
    <n v="0.31034482758620691"/>
    <n v="11"/>
    <n v="22"/>
    <n v="0.33333333333333331"/>
    <n v="3747.38"/>
    <n v="18"/>
    <n v="208.1877777777778"/>
    <n v="4839.21"/>
    <n v="20"/>
    <n v="241.9605"/>
    <n v="9864.0099999999984"/>
    <n v="29"/>
    <n v="340.13827586206889"/>
    <n v="10451.890000000003"/>
    <n v="30"/>
    <n v="348.39633333333342"/>
    <n v="16154.380000000003"/>
    <n v="33"/>
    <n v="489.52666666666676"/>
    <n v="0.80487804878048785"/>
  </r>
  <r>
    <x v="0"/>
    <x v="2"/>
    <x v="0"/>
    <x v="1"/>
    <n v="66"/>
    <n v="39"/>
    <n v="0"/>
    <n v="1"/>
    <n v="0"/>
    <n v="26"/>
    <n v="43"/>
    <n v="1"/>
    <n v="2"/>
    <n v="4"/>
    <n v="16"/>
    <n v="47"/>
    <n v="1"/>
    <n v="1"/>
    <n v="0"/>
    <n v="17"/>
    <n v="50"/>
    <n v="0"/>
    <n v="3"/>
    <n v="0"/>
    <n v="13"/>
    <n v="51"/>
    <n v="2"/>
    <n v="0"/>
    <n v="0"/>
    <n v="13"/>
    <n v="6"/>
    <n v="33"/>
    <n v="0.15384615384615385"/>
    <n v="12"/>
    <n v="31"/>
    <n v="0.27906976744186046"/>
    <n v="20"/>
    <n v="27"/>
    <n v="0.42553191489361702"/>
    <n v="28"/>
    <n v="22"/>
    <n v="0.56000000000000005"/>
    <n v="33"/>
    <n v="18"/>
    <n v="0.6470588235294118"/>
    <n v="11018.130000000005"/>
    <n v="39"/>
    <n v="282.51615384615394"/>
    <n v="14451.960000000003"/>
    <n v="43"/>
    <n v="336.09209302325587"/>
    <n v="22227.310000000005"/>
    <n v="47"/>
    <n v="472.92148936170224"/>
    <n v="38933.01"/>
    <n v="53"/>
    <n v="734.58509433962263"/>
    <n v="29009.93"/>
    <n v="51"/>
    <n v="568.82215686274515"/>
    <n v="0.77272727272727271"/>
  </r>
  <r>
    <x v="0"/>
    <x v="3"/>
    <x v="0"/>
    <x v="1"/>
    <n v="15"/>
    <n v="8"/>
    <n v="0"/>
    <n v="0"/>
    <n v="0"/>
    <n v="7"/>
    <n v="8"/>
    <n v="0"/>
    <n v="0"/>
    <n v="1"/>
    <n v="6"/>
    <n v="8"/>
    <n v="0"/>
    <n v="0"/>
    <n v="0"/>
    <n v="7"/>
    <n v="11"/>
    <n v="0"/>
    <n v="1"/>
    <n v="0"/>
    <n v="3"/>
    <n v="13"/>
    <n v="0"/>
    <n v="0"/>
    <n v="0"/>
    <n v="2"/>
    <n v="3"/>
    <n v="5"/>
    <n v="0.375"/>
    <n v="2"/>
    <n v="6"/>
    <n v="0.25"/>
    <n v="2"/>
    <n v="6"/>
    <n v="0.25"/>
    <n v="3"/>
    <n v="8"/>
    <n v="0.27272727272727271"/>
    <n v="5"/>
    <n v="8"/>
    <n v="0.38461538461538464"/>
    <n v="1945.58"/>
    <n v="8"/>
    <n v="243.19749999999999"/>
    <n v="2942.26"/>
    <n v="8"/>
    <n v="367.78250000000003"/>
    <n v="2622.13"/>
    <n v="8"/>
    <n v="327.76625000000001"/>
    <n v="3675.8900000000003"/>
    <n v="12"/>
    <n v="306.32416666666671"/>
    <n v="6669.93"/>
    <n v="13"/>
    <n v="513.07153846153847"/>
    <n v="0.8666666666666667"/>
  </r>
  <r>
    <x v="0"/>
    <x v="4"/>
    <x v="0"/>
    <x v="1"/>
    <n v="8"/>
    <n v="3"/>
    <n v="0"/>
    <n v="0"/>
    <n v="0"/>
    <n v="5"/>
    <n v="5"/>
    <n v="0"/>
    <n v="0"/>
    <n v="0"/>
    <n v="3"/>
    <n v="4"/>
    <n v="0"/>
    <n v="0"/>
    <n v="0"/>
    <n v="4"/>
    <n v="5"/>
    <n v="0"/>
    <n v="0"/>
    <n v="0"/>
    <n v="3"/>
    <n v="5"/>
    <n v="0"/>
    <n v="0"/>
    <n v="0"/>
    <n v="3"/>
    <n v="2"/>
    <n v="1"/>
    <n v="0.66666666666666663"/>
    <n v="3"/>
    <n v="2"/>
    <n v="0.6"/>
    <n v="2"/>
    <n v="2"/>
    <n v="0.5"/>
    <n v="2"/>
    <n v="3"/>
    <n v="0.4"/>
    <n v="3"/>
    <n v="2"/>
    <n v="0.6"/>
    <s v=""/>
    <n v="3"/>
    <s v=""/>
    <n v="1097.8399999999999"/>
    <n v="5"/>
    <n v="219.56799999999998"/>
    <n v="1326.72"/>
    <n v="4"/>
    <n v="331.68"/>
    <n v="2203.4700000000003"/>
    <n v="5"/>
    <n v="440.69400000000007"/>
    <n v="2414.96"/>
    <n v="5"/>
    <n v="482.99200000000002"/>
    <n v="0.625"/>
  </r>
  <r>
    <x v="1"/>
    <x v="5"/>
    <x v="0"/>
    <x v="1"/>
    <n v="52"/>
    <n v="24"/>
    <n v="0"/>
    <n v="2"/>
    <n v="0"/>
    <n v="26"/>
    <n v="29"/>
    <n v="0"/>
    <n v="1"/>
    <n v="3"/>
    <n v="19"/>
    <n v="24"/>
    <n v="1"/>
    <n v="0"/>
    <n v="2"/>
    <n v="25"/>
    <n v="32"/>
    <n v="2"/>
    <n v="0"/>
    <n v="1"/>
    <n v="17"/>
    <n v="37"/>
    <n v="2"/>
    <n v="0"/>
    <n v="0"/>
    <n v="13"/>
    <n v="7"/>
    <n v="17"/>
    <n v="0.29166666666666669"/>
    <n v="9"/>
    <n v="20"/>
    <n v="0.31034482758620691"/>
    <n v="11"/>
    <n v="13"/>
    <n v="0.45833333333333331"/>
    <n v="14"/>
    <n v="18"/>
    <n v="0.4375"/>
    <n v="17"/>
    <n v="20"/>
    <n v="0.45945945945945948"/>
    <n v="6419.39"/>
    <n v="24"/>
    <n v="267.47458333333333"/>
    <n v="8854.119999999999"/>
    <n v="29"/>
    <n v="305.31448275862067"/>
    <n v="9151.119999999999"/>
    <n v="24"/>
    <n v="381.29666666666662"/>
    <n v="13935.12"/>
    <n v="32"/>
    <n v="435.47250000000003"/>
    <n v="18072.73"/>
    <n v="37"/>
    <n v="488.45216216216215"/>
    <n v="0.71153846153846156"/>
  </r>
  <r>
    <x v="1"/>
    <x v="6"/>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
    <x v="7"/>
    <x v="0"/>
    <x v="1"/>
    <n v="27"/>
    <n v="10"/>
    <n v="0"/>
    <n v="0"/>
    <n v="0"/>
    <n v="17"/>
    <n v="16"/>
    <n v="0"/>
    <n v="0"/>
    <n v="6"/>
    <n v="5"/>
    <n v="18"/>
    <n v="0"/>
    <n v="0"/>
    <n v="5"/>
    <n v="4"/>
    <n v="16"/>
    <n v="0"/>
    <n v="0"/>
    <n v="2"/>
    <n v="9"/>
    <n v="11"/>
    <n v="0"/>
    <n v="0"/>
    <n v="0"/>
    <n v="16"/>
    <n v="1"/>
    <n v="9"/>
    <n v="0.1"/>
    <n v="6"/>
    <n v="10"/>
    <n v="0.375"/>
    <n v="8"/>
    <n v="10"/>
    <n v="0.44444444444444442"/>
    <n v="6"/>
    <n v="10"/>
    <n v="0.375"/>
    <n v="4"/>
    <n v="7"/>
    <n v="0.36363636363636365"/>
    <n v="1948.2699999999998"/>
    <n v="10"/>
    <n v="194.82699999999997"/>
    <n v="2931.11"/>
    <n v="16"/>
    <n v="183.19437500000001"/>
    <n v="6494.3099999999995"/>
    <n v="18"/>
    <n v="360.79499999999996"/>
    <n v="5520.84"/>
    <n v="16"/>
    <n v="345.05250000000001"/>
    <n v="3304.39"/>
    <n v="11"/>
    <n v="300.39909090909089"/>
    <n v="0.40740740740740738"/>
  </r>
  <r>
    <x v="1"/>
    <x v="8"/>
    <x v="0"/>
    <x v="1"/>
    <n v="2"/>
    <n v="1"/>
    <n v="0"/>
    <n v="0"/>
    <n v="0"/>
    <n v="1"/>
    <n v="1"/>
    <n v="0"/>
    <n v="0"/>
    <n v="0"/>
    <n v="1"/>
    <n v="1"/>
    <n v="0"/>
    <n v="0"/>
    <n v="0"/>
    <n v="1"/>
    <n v="2"/>
    <n v="0"/>
    <n v="0"/>
    <n v="0"/>
    <n v="0"/>
    <n v="2"/>
    <n v="0"/>
    <n v="0"/>
    <n v="0"/>
    <n v="0"/>
    <n v="0"/>
    <n v="1"/>
    <n v="0"/>
    <n v="0"/>
    <n v="1"/>
    <n v="0"/>
    <n v="0"/>
    <n v="1"/>
    <n v="0"/>
    <n v="1"/>
    <n v="1"/>
    <n v="0.5"/>
    <n v="1"/>
    <n v="1"/>
    <n v="0.5"/>
    <s v=""/>
    <n v="1"/>
    <s v=""/>
    <s v=""/>
    <n v="1"/>
    <s v=""/>
    <s v=""/>
    <n v="1"/>
    <s v=""/>
    <s v=""/>
    <n v="2"/>
    <s v=""/>
    <s v=""/>
    <n v="2"/>
    <s v=""/>
    <n v="1"/>
  </r>
  <r>
    <x v="1"/>
    <x v="9"/>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
    <x v="10"/>
    <x v="0"/>
    <x v="1"/>
    <n v="48"/>
    <n v="20"/>
    <n v="0"/>
    <n v="0"/>
    <n v="0"/>
    <n v="28"/>
    <n v="29"/>
    <n v="0"/>
    <n v="0"/>
    <n v="3"/>
    <n v="16"/>
    <n v="32"/>
    <n v="0"/>
    <n v="0"/>
    <n v="2"/>
    <n v="14"/>
    <n v="27"/>
    <n v="0"/>
    <n v="0"/>
    <n v="1"/>
    <n v="20"/>
    <n v="35"/>
    <n v="0"/>
    <n v="1"/>
    <n v="0"/>
    <n v="12"/>
    <n v="5"/>
    <n v="15"/>
    <n v="0.25"/>
    <n v="9"/>
    <n v="20"/>
    <n v="0.31034482758620691"/>
    <n v="12"/>
    <n v="20"/>
    <n v="0.375"/>
    <n v="10"/>
    <n v="17"/>
    <n v="0.37037037037037035"/>
    <n v="13"/>
    <n v="22"/>
    <n v="0.37142857142857144"/>
    <n v="3654.38"/>
    <n v="20"/>
    <n v="182.71899999999999"/>
    <n v="7681.81"/>
    <n v="29"/>
    <n v="264.89"/>
    <n v="11384.880000000001"/>
    <n v="32"/>
    <n v="355.77750000000003"/>
    <n v="9542.3700000000026"/>
    <n v="27"/>
    <n v="353.4211111111112"/>
    <n v="12844.730000000001"/>
    <n v="36"/>
    <n v="356.79805555555561"/>
    <n v="0.75"/>
  </r>
  <r>
    <x v="1"/>
    <x v="11"/>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12"/>
    <x v="0"/>
    <x v="1"/>
    <n v="33"/>
    <n v="12"/>
    <n v="4"/>
    <n v="1"/>
    <n v="0"/>
    <n v="16"/>
    <n v="13"/>
    <n v="4"/>
    <n v="1"/>
    <n v="1"/>
    <n v="14"/>
    <n v="19"/>
    <n v="5"/>
    <n v="2"/>
    <n v="0"/>
    <n v="7"/>
    <n v="16"/>
    <n v="3"/>
    <n v="4"/>
    <n v="0"/>
    <n v="10"/>
    <n v="20"/>
    <n v="3"/>
    <n v="4"/>
    <n v="1"/>
    <n v="5"/>
    <n v="4"/>
    <n v="8"/>
    <n v="0.33333333333333331"/>
    <n v="5"/>
    <n v="8"/>
    <n v="0.38461538461538464"/>
    <n v="7"/>
    <n v="12"/>
    <n v="0.36842105263157893"/>
    <n v="6"/>
    <n v="10"/>
    <n v="0.375"/>
    <n v="9"/>
    <n v="11"/>
    <n v="0.45"/>
    <n v="3948.0499999999997"/>
    <n v="12"/>
    <n v="329.00416666666666"/>
    <n v="5147.49"/>
    <n v="13"/>
    <n v="395.96076923076919"/>
    <n v="8070.57"/>
    <n v="19"/>
    <n v="424.76684210526315"/>
    <n v="5760.82"/>
    <n v="20"/>
    <n v="288.041"/>
    <n v="9021.2499999999982"/>
    <n v="24"/>
    <n v="375.88541666666657"/>
    <n v="0.72727272727272729"/>
  </r>
  <r>
    <x v="2"/>
    <x v="13"/>
    <x v="0"/>
    <x v="1"/>
    <n v="14"/>
    <n v="5"/>
    <n v="1"/>
    <n v="0"/>
    <n v="0"/>
    <n v="8"/>
    <n v="9"/>
    <n v="0"/>
    <n v="0"/>
    <n v="0"/>
    <n v="5"/>
    <n v="11"/>
    <n v="1"/>
    <n v="0"/>
    <n v="0"/>
    <n v="2"/>
    <n v="7"/>
    <n v="0"/>
    <n v="0"/>
    <n v="0"/>
    <n v="7"/>
    <n v="12"/>
    <n v="0"/>
    <n v="1"/>
    <n v="0"/>
    <n v="1"/>
    <n v="0"/>
    <n v="5"/>
    <n v="0"/>
    <n v="0"/>
    <n v="9"/>
    <n v="0"/>
    <n v="0"/>
    <n v="11"/>
    <n v="0"/>
    <n v="0"/>
    <n v="7"/>
    <n v="0"/>
    <n v="4"/>
    <n v="8"/>
    <n v="0.33333333333333331"/>
    <n v="881.17000000000007"/>
    <n v="5"/>
    <n v="176.23400000000001"/>
    <n v="2251.4100000000003"/>
    <n v="9"/>
    <n v="250.15666666666669"/>
    <n v="2634.2200000000003"/>
    <n v="11"/>
    <n v="239.47454545454548"/>
    <n v="2622.02"/>
    <n v="7"/>
    <n v="374.57428571428574"/>
    <n v="7424.7300000000014"/>
    <n v="13"/>
    <n v="571.13307692307706"/>
    <n v="0.9285714285714286"/>
  </r>
  <r>
    <x v="2"/>
    <x v="14"/>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15"/>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16"/>
    <x v="0"/>
    <x v="1"/>
    <n v="12"/>
    <n v="2"/>
    <n v="0"/>
    <n v="0"/>
    <n v="0"/>
    <n v="10"/>
    <n v="6"/>
    <n v="1"/>
    <n v="0"/>
    <n v="1"/>
    <n v="4"/>
    <n v="9"/>
    <n v="1"/>
    <n v="1"/>
    <n v="0"/>
    <n v="1"/>
    <n v="10"/>
    <n v="1"/>
    <n v="1"/>
    <n v="0"/>
    <n v="0"/>
    <n v="7"/>
    <n v="2"/>
    <n v="1"/>
    <n v="0"/>
    <n v="2"/>
    <n v="0"/>
    <n v="2"/>
    <n v="0"/>
    <n v="3"/>
    <n v="3"/>
    <n v="0.5"/>
    <n v="5"/>
    <n v="4"/>
    <n v="0.55555555555555558"/>
    <n v="6"/>
    <n v="4"/>
    <n v="0.6"/>
    <n v="5"/>
    <n v="2"/>
    <n v="0.7142857142857143"/>
    <s v=""/>
    <n v="2"/>
    <s v=""/>
    <n v="2450.1899999999996"/>
    <n v="6"/>
    <n v="408.36499999999995"/>
    <n v="3708.94"/>
    <n v="9"/>
    <n v="412.10444444444443"/>
    <n v="5091.16"/>
    <n v="11"/>
    <n v="462.83272727272725"/>
    <n v="5551.079999999999"/>
    <n v="8"/>
    <n v="693.88499999999988"/>
    <n v="0.66666666666666663"/>
  </r>
  <r>
    <x v="2"/>
    <x v="17"/>
    <x v="0"/>
    <x v="1"/>
    <n v="23"/>
    <n v="6"/>
    <n v="2"/>
    <n v="0"/>
    <n v="0"/>
    <n v="15"/>
    <n v="8"/>
    <n v="1"/>
    <n v="0"/>
    <n v="7"/>
    <n v="7"/>
    <n v="13"/>
    <n v="2"/>
    <n v="0"/>
    <n v="6"/>
    <n v="2"/>
    <n v="13"/>
    <n v="1"/>
    <n v="0"/>
    <n v="5"/>
    <n v="4"/>
    <n v="12"/>
    <n v="2"/>
    <n v="0"/>
    <n v="1"/>
    <n v="8"/>
    <n v="3"/>
    <n v="3"/>
    <n v="0.5"/>
    <n v="4"/>
    <n v="4"/>
    <n v="0.5"/>
    <n v="5"/>
    <n v="8"/>
    <n v="0.38461538461538464"/>
    <n v="6"/>
    <n v="7"/>
    <n v="0.46153846153846156"/>
    <n v="7"/>
    <n v="5"/>
    <n v="0.58333333333333337"/>
    <n v="2700.0800000000004"/>
    <n v="6"/>
    <n v="450.01333333333338"/>
    <n v="2764.78"/>
    <n v="8"/>
    <n v="345.59750000000003"/>
    <n v="5769.35"/>
    <n v="13"/>
    <n v="443.79615384615386"/>
    <n v="5599.81"/>
    <n v="13"/>
    <n v="430.75461538461542"/>
    <n v="6192.4400000000005"/>
    <n v="12"/>
    <n v="516.03666666666675"/>
    <n v="0.52173913043478259"/>
  </r>
  <r>
    <x v="2"/>
    <x v="18"/>
    <x v="0"/>
    <x v="1"/>
    <n v="45"/>
    <n v="18"/>
    <n v="1"/>
    <n v="2"/>
    <n v="0"/>
    <n v="24"/>
    <n v="21"/>
    <n v="1"/>
    <n v="0"/>
    <n v="0"/>
    <n v="23"/>
    <n v="31"/>
    <n v="2"/>
    <n v="1"/>
    <n v="0"/>
    <n v="11"/>
    <n v="30"/>
    <n v="1"/>
    <n v="1"/>
    <n v="0"/>
    <n v="13"/>
    <n v="30"/>
    <n v="1"/>
    <n v="0"/>
    <n v="1"/>
    <n v="13"/>
    <n v="3"/>
    <n v="15"/>
    <n v="0.16666666666666666"/>
    <n v="4"/>
    <n v="17"/>
    <n v="0.19047619047619047"/>
    <n v="10"/>
    <n v="21"/>
    <n v="0.32258064516129031"/>
    <n v="12"/>
    <n v="18"/>
    <n v="0.4"/>
    <n v="15"/>
    <n v="15"/>
    <n v="0.5"/>
    <n v="6105.03"/>
    <n v="18"/>
    <n v="339.16833333333329"/>
    <n v="6853.25"/>
    <n v="21"/>
    <n v="326.34523809523807"/>
    <n v="10771.72"/>
    <n v="31"/>
    <n v="347.47483870967739"/>
    <n v="12612.760000000002"/>
    <n v="31"/>
    <n v="406.86322580645168"/>
    <n v="15699.370000000003"/>
    <n v="30"/>
    <n v="523.31233333333341"/>
    <n v="0.66666666666666663"/>
  </r>
  <r>
    <x v="2"/>
    <x v="19"/>
    <x v="0"/>
    <x v="1"/>
    <n v="14"/>
    <n v="5"/>
    <n v="1"/>
    <n v="1"/>
    <n v="0"/>
    <n v="7"/>
    <n v="3"/>
    <n v="1"/>
    <n v="1"/>
    <n v="0"/>
    <n v="9"/>
    <n v="6"/>
    <n v="2"/>
    <n v="1"/>
    <n v="0"/>
    <n v="5"/>
    <n v="6"/>
    <n v="1"/>
    <n v="1"/>
    <n v="0"/>
    <n v="6"/>
    <n v="8"/>
    <n v="3"/>
    <n v="2"/>
    <n v="0"/>
    <n v="1"/>
    <n v="1"/>
    <n v="4"/>
    <n v="0.2"/>
    <n v="0"/>
    <n v="3"/>
    <n v="0"/>
    <n v="3"/>
    <n v="3"/>
    <n v="0.5"/>
    <n v="2"/>
    <n v="4"/>
    <n v="0.33333333333333331"/>
    <n v="2"/>
    <n v="6"/>
    <n v="0.25"/>
    <n v="1481.2700000000002"/>
    <n v="5"/>
    <n v="296.25400000000002"/>
    <s v=""/>
    <n v="3"/>
    <s v=""/>
    <n v="2115.48"/>
    <n v="6"/>
    <n v="352.58"/>
    <n v="2494.6800000000003"/>
    <n v="7"/>
    <n v="356.38285714285718"/>
    <n v="5942.07"/>
    <n v="10"/>
    <n v="594.20699999999999"/>
    <n v="0.7142857142857143"/>
  </r>
  <r>
    <x v="2"/>
    <x v="20"/>
    <x v="0"/>
    <x v="1"/>
    <n v="2"/>
    <n v="0"/>
    <n v="0"/>
    <n v="0"/>
    <n v="0"/>
    <n v="2"/>
    <n v="0"/>
    <n v="0"/>
    <n v="0"/>
    <n v="0"/>
    <n v="2"/>
    <n v="2"/>
    <n v="0"/>
    <n v="0"/>
    <n v="0"/>
    <n v="0"/>
    <n v="2"/>
    <n v="0"/>
    <n v="0"/>
    <n v="0"/>
    <n v="0"/>
    <n v="2"/>
    <n v="0"/>
    <n v="0"/>
    <n v="0"/>
    <n v="0"/>
    <n v="0"/>
    <n v="0"/>
    <e v="#DIV/0!"/>
    <n v="0"/>
    <n v="0"/>
    <e v="#DIV/0!"/>
    <n v="0"/>
    <n v="2"/>
    <n v="0"/>
    <n v="0"/>
    <n v="2"/>
    <n v="0"/>
    <n v="1"/>
    <n v="1"/>
    <n v="0.5"/>
    <s v=""/>
    <n v="0"/>
    <s v=""/>
    <s v=""/>
    <n v="0"/>
    <s v=""/>
    <s v=""/>
    <n v="2"/>
    <s v=""/>
    <s v=""/>
    <n v="2"/>
    <s v=""/>
    <s v=""/>
    <n v="2"/>
    <s v=""/>
    <n v="1"/>
  </r>
  <r>
    <x v="2"/>
    <x v="21"/>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22"/>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23"/>
    <x v="0"/>
    <x v="1"/>
    <n v="4"/>
    <n v="2"/>
    <n v="0"/>
    <n v="0"/>
    <n v="0"/>
    <n v="2"/>
    <n v="2"/>
    <n v="0"/>
    <n v="0"/>
    <n v="0"/>
    <n v="2"/>
    <n v="4"/>
    <n v="0"/>
    <n v="0"/>
    <n v="0"/>
    <n v="0"/>
    <n v="4"/>
    <n v="0"/>
    <n v="0"/>
    <n v="0"/>
    <n v="0"/>
    <n v="4"/>
    <n v="0"/>
    <n v="0"/>
    <n v="0"/>
    <n v="0"/>
    <n v="1"/>
    <n v="1"/>
    <n v="0.5"/>
    <n v="1"/>
    <n v="1"/>
    <n v="0.5"/>
    <n v="1"/>
    <n v="3"/>
    <n v="0.25"/>
    <n v="1"/>
    <n v="3"/>
    <n v="0.25"/>
    <n v="1"/>
    <n v="3"/>
    <n v="0.25"/>
    <s v=""/>
    <n v="2"/>
    <s v=""/>
    <s v=""/>
    <n v="2"/>
    <s v=""/>
    <n v="1147.05"/>
    <n v="4"/>
    <n v="286.76249999999999"/>
    <n v="1432.02"/>
    <n v="4"/>
    <n v="358.005"/>
    <n v="1329.65"/>
    <n v="4"/>
    <n v="332.41250000000002"/>
    <n v="1"/>
  </r>
  <r>
    <x v="2"/>
    <x v="24"/>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25"/>
    <x v="0"/>
    <x v="1"/>
    <n v="61"/>
    <n v="16"/>
    <n v="4"/>
    <n v="0"/>
    <n v="0"/>
    <n v="41"/>
    <n v="18"/>
    <n v="4"/>
    <n v="1"/>
    <n v="4"/>
    <n v="34"/>
    <n v="25"/>
    <n v="5"/>
    <n v="2"/>
    <n v="0"/>
    <n v="29"/>
    <n v="26"/>
    <n v="10"/>
    <n v="5"/>
    <n v="1"/>
    <n v="19"/>
    <n v="38"/>
    <n v="10"/>
    <n v="2"/>
    <n v="0"/>
    <n v="11"/>
    <n v="8"/>
    <n v="8"/>
    <n v="0.5"/>
    <n v="8"/>
    <n v="10"/>
    <n v="0.44444444444444442"/>
    <n v="13"/>
    <n v="12"/>
    <n v="0.52"/>
    <n v="14"/>
    <n v="12"/>
    <n v="0.53846153846153844"/>
    <n v="20"/>
    <n v="18"/>
    <n v="0.52631578947368418"/>
    <n v="5744.7199999999993"/>
    <n v="16"/>
    <n v="359.04499999999996"/>
    <n v="6669.65"/>
    <n v="18"/>
    <n v="370.5361111111111"/>
    <n v="9483.4300000000021"/>
    <n v="25"/>
    <n v="379.33720000000011"/>
    <n v="10539.33"/>
    <n v="31"/>
    <n v="339.97838709677421"/>
    <n v="17435.670000000006"/>
    <n v="40"/>
    <n v="435.89175000000012"/>
    <n v="0.65573770491803274"/>
  </r>
  <r>
    <x v="2"/>
    <x v="26"/>
    <x v="0"/>
    <x v="1"/>
    <n v="4"/>
    <n v="2"/>
    <n v="0"/>
    <n v="0"/>
    <n v="0"/>
    <n v="2"/>
    <n v="3"/>
    <n v="0"/>
    <n v="0"/>
    <n v="0"/>
    <n v="1"/>
    <n v="3"/>
    <n v="0"/>
    <n v="0"/>
    <n v="0"/>
    <n v="1"/>
    <n v="3"/>
    <n v="0"/>
    <n v="0"/>
    <n v="0"/>
    <n v="1"/>
    <n v="4"/>
    <n v="0"/>
    <n v="0"/>
    <n v="0"/>
    <n v="0"/>
    <n v="1"/>
    <n v="1"/>
    <n v="0.5"/>
    <n v="1"/>
    <n v="2"/>
    <n v="0.33333333333333331"/>
    <n v="1"/>
    <n v="2"/>
    <n v="0.33333333333333331"/>
    <n v="1"/>
    <n v="2"/>
    <n v="0.33333333333333331"/>
    <n v="1"/>
    <n v="3"/>
    <n v="0.25"/>
    <s v=""/>
    <n v="2"/>
    <s v=""/>
    <s v=""/>
    <n v="3"/>
    <s v=""/>
    <s v=""/>
    <n v="3"/>
    <s v=""/>
    <s v=""/>
    <n v="3"/>
    <s v=""/>
    <n v="2594.17"/>
    <n v="4"/>
    <n v="648.54250000000002"/>
    <n v="1"/>
  </r>
  <r>
    <x v="2"/>
    <x v="27"/>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28"/>
    <x v="0"/>
    <x v="1"/>
    <n v="2"/>
    <n v="1"/>
    <n v="0"/>
    <n v="0"/>
    <n v="0"/>
    <n v="1"/>
    <n v="0"/>
    <n v="0"/>
    <n v="0"/>
    <n v="0"/>
    <n v="2"/>
    <n v="2"/>
    <n v="0"/>
    <n v="0"/>
    <n v="0"/>
    <n v="0"/>
    <n v="1"/>
    <n v="0"/>
    <n v="0"/>
    <n v="0"/>
    <n v="1"/>
    <n v="1"/>
    <n v="1"/>
    <n v="0"/>
    <n v="0"/>
    <n v="0"/>
    <n v="0"/>
    <n v="1"/>
    <n v="0"/>
    <n v="0"/>
    <n v="0"/>
    <e v="#DIV/0!"/>
    <n v="0"/>
    <n v="2"/>
    <n v="0"/>
    <n v="0"/>
    <n v="1"/>
    <n v="0"/>
    <n v="1"/>
    <n v="0"/>
    <n v="1"/>
    <s v=""/>
    <n v="1"/>
    <s v=""/>
    <s v=""/>
    <n v="0"/>
    <s v=""/>
    <s v=""/>
    <n v="2"/>
    <s v=""/>
    <s v=""/>
    <n v="1"/>
    <s v=""/>
    <s v=""/>
    <n v="1"/>
    <s v=""/>
    <n v="0.5"/>
  </r>
  <r>
    <x v="2"/>
    <x v="29"/>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30"/>
    <x v="0"/>
    <x v="1"/>
    <n v="7"/>
    <n v="2"/>
    <n v="1"/>
    <n v="1"/>
    <n v="0"/>
    <n v="3"/>
    <n v="2"/>
    <n v="1"/>
    <n v="1"/>
    <n v="1"/>
    <n v="2"/>
    <n v="4"/>
    <n v="1"/>
    <n v="1"/>
    <n v="0"/>
    <n v="1"/>
    <n v="4"/>
    <n v="1"/>
    <n v="1"/>
    <n v="0"/>
    <n v="1"/>
    <n v="4"/>
    <n v="2"/>
    <n v="1"/>
    <n v="0"/>
    <n v="0"/>
    <n v="1"/>
    <n v="1"/>
    <n v="0.5"/>
    <n v="1"/>
    <n v="1"/>
    <n v="0.5"/>
    <n v="3"/>
    <n v="1"/>
    <n v="0.75"/>
    <n v="3"/>
    <n v="1"/>
    <n v="0.75"/>
    <n v="3"/>
    <n v="1"/>
    <n v="0.75"/>
    <s v=""/>
    <n v="2"/>
    <s v=""/>
    <s v=""/>
    <n v="2"/>
    <s v=""/>
    <n v="1354.0600000000002"/>
    <n v="4"/>
    <n v="338.51500000000004"/>
    <n v="1286.18"/>
    <n v="5"/>
    <n v="257.23599999999999"/>
    <n v="2220.0299999999997"/>
    <n v="5"/>
    <n v="444.00599999999997"/>
    <n v="0.7142857142857143"/>
  </r>
  <r>
    <x v="2"/>
    <x v="31"/>
    <x v="0"/>
    <x v="1"/>
    <n v="6"/>
    <n v="1"/>
    <n v="1"/>
    <n v="1"/>
    <n v="0"/>
    <n v="3"/>
    <n v="1"/>
    <n v="1"/>
    <n v="1"/>
    <n v="0"/>
    <n v="3"/>
    <n v="2"/>
    <n v="1"/>
    <n v="1"/>
    <n v="0"/>
    <n v="2"/>
    <n v="2"/>
    <n v="1"/>
    <n v="1"/>
    <n v="0"/>
    <n v="2"/>
    <n v="3"/>
    <n v="1"/>
    <n v="1"/>
    <n v="0"/>
    <n v="1"/>
    <n v="1"/>
    <n v="0"/>
    <n v="1"/>
    <n v="1"/>
    <n v="0"/>
    <n v="1"/>
    <n v="1"/>
    <n v="1"/>
    <n v="0.5"/>
    <n v="1"/>
    <n v="1"/>
    <n v="0.5"/>
    <n v="3"/>
    <n v="0"/>
    <n v="1"/>
    <s v=""/>
    <n v="1"/>
    <s v=""/>
    <s v=""/>
    <n v="1"/>
    <s v=""/>
    <s v=""/>
    <n v="2"/>
    <s v=""/>
    <s v=""/>
    <n v="3"/>
    <s v=""/>
    <n v="1828.71"/>
    <n v="4"/>
    <n v="457.17750000000001"/>
    <n v="0.66666666666666663"/>
  </r>
  <r>
    <x v="2"/>
    <x v="32"/>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33"/>
    <x v="0"/>
    <x v="1"/>
    <n v="3"/>
    <n v="0"/>
    <n v="0"/>
    <n v="0"/>
    <n v="0"/>
    <n v="3"/>
    <n v="0"/>
    <n v="0"/>
    <n v="0"/>
    <n v="0"/>
    <n v="3"/>
    <n v="3"/>
    <n v="0"/>
    <n v="0"/>
    <n v="0"/>
    <n v="0"/>
    <n v="3"/>
    <n v="0"/>
    <n v="0"/>
    <n v="0"/>
    <n v="0"/>
    <n v="3"/>
    <n v="0"/>
    <n v="0"/>
    <n v="0"/>
    <n v="0"/>
    <n v="0"/>
    <n v="0"/>
    <e v="#DIV/0!"/>
    <n v="0"/>
    <n v="0"/>
    <e v="#DIV/0!"/>
    <n v="2"/>
    <n v="1"/>
    <n v="0.66666666666666663"/>
    <n v="2"/>
    <n v="1"/>
    <n v="0.66666666666666663"/>
    <n v="2"/>
    <n v="1"/>
    <n v="0.66666666666666663"/>
    <s v=""/>
    <n v="0"/>
    <s v=""/>
    <s v=""/>
    <n v="0"/>
    <s v=""/>
    <s v=""/>
    <n v="3"/>
    <s v=""/>
    <s v=""/>
    <n v="3"/>
    <s v=""/>
    <s v=""/>
    <n v="3"/>
    <s v=""/>
    <n v="1"/>
  </r>
  <r>
    <x v="2"/>
    <x v="34"/>
    <x v="0"/>
    <x v="1"/>
    <n v="2"/>
    <n v="1"/>
    <n v="0"/>
    <n v="1"/>
    <n v="0"/>
    <n v="0"/>
    <n v="1"/>
    <n v="1"/>
    <n v="0"/>
    <n v="0"/>
    <n v="0"/>
    <n v="1"/>
    <n v="1"/>
    <n v="0"/>
    <n v="0"/>
    <n v="0"/>
    <n v="1"/>
    <n v="1"/>
    <n v="0"/>
    <n v="0"/>
    <n v="0"/>
    <n v="1"/>
    <n v="1"/>
    <n v="0"/>
    <n v="0"/>
    <n v="0"/>
    <n v="0"/>
    <n v="1"/>
    <n v="0"/>
    <n v="0"/>
    <n v="1"/>
    <n v="0"/>
    <n v="0"/>
    <n v="1"/>
    <n v="0"/>
    <n v="0"/>
    <n v="1"/>
    <n v="0"/>
    <n v="0"/>
    <n v="1"/>
    <n v="0"/>
    <s v=""/>
    <n v="1"/>
    <s v=""/>
    <s v=""/>
    <n v="1"/>
    <s v=""/>
    <s v=""/>
    <n v="1"/>
    <s v=""/>
    <s v=""/>
    <n v="1"/>
    <s v=""/>
    <s v=""/>
    <n v="1"/>
    <s v=""/>
    <n v="0.5"/>
  </r>
  <r>
    <x v="2"/>
    <x v="35"/>
    <x v="0"/>
    <x v="1"/>
    <n v="3"/>
    <n v="0"/>
    <n v="0"/>
    <n v="0"/>
    <n v="0"/>
    <n v="3"/>
    <n v="0"/>
    <n v="0"/>
    <n v="0"/>
    <n v="0"/>
    <n v="3"/>
    <n v="2"/>
    <n v="0"/>
    <n v="0"/>
    <n v="0"/>
    <n v="1"/>
    <n v="2"/>
    <n v="0"/>
    <n v="0"/>
    <n v="0"/>
    <n v="1"/>
    <n v="2"/>
    <n v="0"/>
    <n v="0"/>
    <n v="0"/>
    <n v="1"/>
    <n v="0"/>
    <n v="0"/>
    <e v="#DIV/0!"/>
    <n v="0"/>
    <n v="0"/>
    <e v="#DIV/0!"/>
    <n v="1"/>
    <n v="1"/>
    <n v="0.5"/>
    <n v="1"/>
    <n v="1"/>
    <n v="0.5"/>
    <n v="2"/>
    <n v="0"/>
    <n v="1"/>
    <s v=""/>
    <n v="0"/>
    <s v=""/>
    <s v=""/>
    <n v="0"/>
    <s v=""/>
    <s v=""/>
    <n v="2"/>
    <s v=""/>
    <s v=""/>
    <n v="2"/>
    <s v=""/>
    <s v=""/>
    <n v="2"/>
    <s v=""/>
    <n v="0.66666666666666663"/>
  </r>
  <r>
    <x v="2"/>
    <x v="36"/>
    <x v="0"/>
    <x v="1"/>
    <n v="10"/>
    <n v="5"/>
    <n v="0"/>
    <n v="0"/>
    <n v="0"/>
    <n v="5"/>
    <n v="5"/>
    <n v="0"/>
    <n v="0"/>
    <n v="0"/>
    <n v="5"/>
    <n v="7"/>
    <n v="0"/>
    <n v="0"/>
    <n v="0"/>
    <n v="3"/>
    <n v="7"/>
    <n v="0"/>
    <n v="0"/>
    <n v="0"/>
    <n v="3"/>
    <n v="9"/>
    <n v="0"/>
    <n v="1"/>
    <n v="0"/>
    <n v="0"/>
    <n v="3"/>
    <n v="2"/>
    <n v="0.6"/>
    <n v="2"/>
    <n v="3"/>
    <n v="0.4"/>
    <n v="4"/>
    <n v="3"/>
    <n v="0.5714285714285714"/>
    <n v="4"/>
    <n v="3"/>
    <n v="0.5714285714285714"/>
    <n v="7"/>
    <n v="2"/>
    <n v="0.77777777777777779"/>
    <n v="1732.16"/>
    <n v="5"/>
    <n v="346.43200000000002"/>
    <n v="2306.8100000000004"/>
    <n v="5"/>
    <n v="461.36200000000008"/>
    <n v="3122.79"/>
    <n v="7"/>
    <n v="446.11285714285714"/>
    <n v="4354.2199999999993"/>
    <n v="7"/>
    <n v="622.03142857142848"/>
    <n v="5396.46"/>
    <n v="10"/>
    <n v="539.64599999999996"/>
    <n v="1"/>
  </r>
  <r>
    <x v="2"/>
    <x v="37"/>
    <x v="0"/>
    <x v="1"/>
    <n v="6"/>
    <n v="3"/>
    <n v="2"/>
    <n v="0"/>
    <n v="0"/>
    <n v="1"/>
    <n v="3"/>
    <n v="1"/>
    <n v="0"/>
    <n v="0"/>
    <n v="2"/>
    <n v="3"/>
    <n v="1"/>
    <n v="0"/>
    <n v="0"/>
    <n v="2"/>
    <n v="3"/>
    <n v="1"/>
    <n v="0"/>
    <n v="0"/>
    <n v="2"/>
    <n v="4"/>
    <n v="0"/>
    <n v="1"/>
    <n v="0"/>
    <n v="1"/>
    <n v="1"/>
    <n v="2"/>
    <n v="0.33333333333333331"/>
    <n v="1"/>
    <n v="2"/>
    <n v="0.33333333333333331"/>
    <n v="1"/>
    <n v="2"/>
    <n v="0.33333333333333331"/>
    <n v="2"/>
    <n v="1"/>
    <n v="0.66666666666666663"/>
    <n v="2"/>
    <n v="2"/>
    <n v="0.5"/>
    <s v=""/>
    <n v="3"/>
    <s v=""/>
    <s v=""/>
    <n v="3"/>
    <s v=""/>
    <s v=""/>
    <n v="3"/>
    <s v=""/>
    <s v=""/>
    <n v="3"/>
    <s v=""/>
    <n v="2671.61"/>
    <n v="5"/>
    <n v="534.322"/>
    <n v="0.83333333333333337"/>
  </r>
  <r>
    <x v="3"/>
    <x v="38"/>
    <x v="0"/>
    <x v="1"/>
    <n v="11"/>
    <n v="4"/>
    <n v="0"/>
    <n v="0"/>
    <n v="0"/>
    <n v="7"/>
    <n v="8"/>
    <n v="1"/>
    <n v="0"/>
    <n v="0"/>
    <n v="2"/>
    <n v="10"/>
    <n v="0"/>
    <n v="0"/>
    <n v="0"/>
    <n v="1"/>
    <n v="10"/>
    <n v="0"/>
    <n v="0"/>
    <n v="0"/>
    <n v="1"/>
    <n v="11"/>
    <n v="0"/>
    <n v="0"/>
    <n v="0"/>
    <n v="0"/>
    <n v="3"/>
    <n v="1"/>
    <n v="0.75"/>
    <n v="5"/>
    <n v="3"/>
    <n v="0.625"/>
    <n v="7"/>
    <n v="3"/>
    <n v="0.7"/>
    <n v="8"/>
    <n v="2"/>
    <n v="0.8"/>
    <n v="9"/>
    <n v="2"/>
    <n v="0.81818181818181823"/>
    <n v="2106.61"/>
    <n v="4"/>
    <n v="526.65250000000003"/>
    <n v="4714.3200000000006"/>
    <n v="8"/>
    <n v="589.29000000000008"/>
    <n v="6655.6200000000008"/>
    <n v="10"/>
    <n v="665.56200000000013"/>
    <n v="7752.81"/>
    <n v="10"/>
    <n v="775.28100000000006"/>
    <n v="9793.7000000000007"/>
    <n v="11"/>
    <n v="890.33636363636367"/>
    <n v="1"/>
  </r>
  <r>
    <x v="3"/>
    <x v="39"/>
    <x v="0"/>
    <x v="1"/>
    <n v="35"/>
    <n v="22"/>
    <n v="2"/>
    <n v="2"/>
    <n v="0"/>
    <n v="9"/>
    <n v="23"/>
    <n v="2"/>
    <n v="2"/>
    <n v="0"/>
    <n v="8"/>
    <n v="25"/>
    <n v="2"/>
    <n v="2"/>
    <n v="0"/>
    <n v="6"/>
    <n v="28"/>
    <n v="1"/>
    <n v="3"/>
    <n v="0"/>
    <n v="3"/>
    <n v="28"/>
    <n v="1"/>
    <n v="2"/>
    <n v="1"/>
    <n v="3"/>
    <n v="16"/>
    <n v="6"/>
    <n v="0.72727272727272729"/>
    <n v="18"/>
    <n v="5"/>
    <n v="0.78260869565217395"/>
    <n v="21"/>
    <n v="4"/>
    <n v="0.84"/>
    <n v="26"/>
    <n v="2"/>
    <n v="0.9285714285714286"/>
    <n v="28"/>
    <n v="0"/>
    <n v="1"/>
    <n v="17086.829999999998"/>
    <n v="22"/>
    <n v="776.67409090909086"/>
    <n v="16028.040000000003"/>
    <n v="23"/>
    <n v="696.87130434782625"/>
    <n v="21420.899999999998"/>
    <n v="25"/>
    <n v="856.8359999999999"/>
    <n v="26016.81"/>
    <n v="31"/>
    <n v="839.25193548387097"/>
    <n v="29744.909999999996"/>
    <n v="30"/>
    <n v="991.49699999999984"/>
    <n v="0.8571428571428571"/>
  </r>
  <r>
    <x v="3"/>
    <x v="40"/>
    <x v="0"/>
    <x v="1"/>
    <n v="40"/>
    <n v="22"/>
    <n v="0"/>
    <n v="0"/>
    <n v="0"/>
    <n v="18"/>
    <n v="24"/>
    <n v="0"/>
    <n v="0"/>
    <n v="2"/>
    <n v="14"/>
    <n v="34"/>
    <n v="1"/>
    <n v="0"/>
    <n v="0"/>
    <n v="5"/>
    <n v="38"/>
    <n v="1"/>
    <n v="0"/>
    <n v="0"/>
    <n v="1"/>
    <n v="36"/>
    <n v="1"/>
    <n v="1"/>
    <n v="1"/>
    <n v="1"/>
    <n v="16"/>
    <n v="6"/>
    <n v="0.72727272727272729"/>
    <n v="17"/>
    <n v="7"/>
    <n v="0.70833333333333337"/>
    <n v="22"/>
    <n v="12"/>
    <n v="0.6470588235294118"/>
    <n v="26"/>
    <n v="12"/>
    <n v="0.68421052631578949"/>
    <n v="28"/>
    <n v="8"/>
    <n v="0.77777777777777779"/>
    <n v="8829.0399999999991"/>
    <n v="22"/>
    <n v="401.31999999999994"/>
    <n v="10405.560000000001"/>
    <n v="24"/>
    <n v="433.56500000000005"/>
    <n v="17015.029999999995"/>
    <n v="34"/>
    <n v="500.44205882352929"/>
    <n v="21390.659999999996"/>
    <n v="38"/>
    <n v="562.91210526315774"/>
    <n v="26350.17"/>
    <n v="37"/>
    <n v="712.16675675675674"/>
    <n v="0.92500000000000004"/>
  </r>
  <r>
    <x v="3"/>
    <x v="41"/>
    <x v="0"/>
    <x v="1"/>
    <n v="37"/>
    <n v="27"/>
    <n v="2"/>
    <n v="0"/>
    <n v="0"/>
    <n v="8"/>
    <n v="32"/>
    <n v="2"/>
    <n v="0"/>
    <n v="0"/>
    <n v="3"/>
    <n v="32"/>
    <n v="1"/>
    <n v="2"/>
    <n v="0"/>
    <n v="2"/>
    <n v="29"/>
    <n v="2"/>
    <n v="2"/>
    <n v="0"/>
    <n v="4"/>
    <n v="32"/>
    <n v="0"/>
    <n v="2"/>
    <n v="0"/>
    <n v="3"/>
    <n v="26"/>
    <n v="1"/>
    <n v="0.96296296296296291"/>
    <n v="31"/>
    <n v="1"/>
    <n v="0.96875"/>
    <n v="31"/>
    <n v="1"/>
    <n v="0.96875"/>
    <n v="27"/>
    <n v="2"/>
    <n v="0.93103448275862066"/>
    <n v="30"/>
    <n v="2"/>
    <n v="0.9375"/>
    <n v="19008.3"/>
    <n v="27"/>
    <n v="704.01111111111106"/>
    <n v="27029.77"/>
    <n v="32"/>
    <n v="844.68031250000001"/>
    <n v="25884.309999999998"/>
    <n v="32"/>
    <n v="808.88468749999993"/>
    <n v="33283.620000000003"/>
    <n v="31"/>
    <n v="1073.6651612903227"/>
    <n v="33869.39"/>
    <n v="34"/>
    <n v="996.15852941176468"/>
    <n v="0.91891891891891897"/>
  </r>
  <r>
    <x v="3"/>
    <x v="42"/>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4"/>
    <x v="43"/>
    <x v="0"/>
    <x v="1"/>
    <n v="12"/>
    <n v="9"/>
    <n v="0"/>
    <n v="0"/>
    <n v="0"/>
    <n v="3"/>
    <n v="11"/>
    <n v="0"/>
    <n v="0"/>
    <n v="1"/>
    <n v="0"/>
    <n v="12"/>
    <n v="0"/>
    <n v="0"/>
    <n v="0"/>
    <n v="0"/>
    <n v="12"/>
    <n v="0"/>
    <n v="0"/>
    <n v="0"/>
    <n v="0"/>
    <n v="12"/>
    <n v="0"/>
    <n v="0"/>
    <n v="0"/>
    <n v="0"/>
    <n v="0"/>
    <n v="9"/>
    <n v="0"/>
    <n v="1"/>
    <n v="10"/>
    <n v="9.0909090909090912E-2"/>
    <n v="2"/>
    <n v="10"/>
    <n v="0.16666666666666666"/>
    <n v="2"/>
    <n v="10"/>
    <n v="0.16666666666666666"/>
    <n v="3"/>
    <n v="9"/>
    <n v="0.25"/>
    <n v="5593.66"/>
    <n v="9"/>
    <n v="621.51777777777772"/>
    <n v="6803.4799999999987"/>
    <n v="11"/>
    <n v="618.49818181818171"/>
    <n v="7618.2600000000011"/>
    <n v="12"/>
    <n v="634.85500000000013"/>
    <n v="10137.69"/>
    <n v="12"/>
    <n v="844.8075"/>
    <n v="9748.99"/>
    <n v="12"/>
    <n v="812.41583333333335"/>
    <n v="1"/>
  </r>
  <r>
    <x v="4"/>
    <x v="44"/>
    <x v="0"/>
    <x v="1"/>
    <n v="86"/>
    <n v="46"/>
    <n v="1"/>
    <n v="0"/>
    <n v="0"/>
    <n v="39"/>
    <n v="48"/>
    <n v="1"/>
    <n v="1"/>
    <n v="7"/>
    <n v="29"/>
    <n v="67"/>
    <n v="1"/>
    <n v="2"/>
    <n v="0"/>
    <n v="16"/>
    <n v="76"/>
    <n v="1"/>
    <n v="2"/>
    <n v="0"/>
    <n v="7"/>
    <n v="69"/>
    <n v="1"/>
    <n v="3"/>
    <n v="0"/>
    <n v="13"/>
    <n v="13"/>
    <n v="33"/>
    <n v="0.28260869565217389"/>
    <n v="15"/>
    <n v="33"/>
    <n v="0.3125"/>
    <n v="32"/>
    <n v="35"/>
    <n v="0.47761194029850745"/>
    <n v="40"/>
    <n v="36"/>
    <n v="0.52631578947368418"/>
    <n v="37"/>
    <n v="32"/>
    <n v="0.53623188405797106"/>
    <n v="16355.280000000002"/>
    <n v="46"/>
    <n v="355.54956521739138"/>
    <n v="18528.41"/>
    <n v="48"/>
    <n v="386.00854166666664"/>
    <n v="32003.759999999995"/>
    <n v="67"/>
    <n v="477.66805970149244"/>
    <n v="44170.679999999993"/>
    <n v="78"/>
    <n v="566.29076923076911"/>
    <n v="46857.820000000014"/>
    <n v="72"/>
    <n v="650.80305555555572"/>
    <n v="0.83720930232558144"/>
  </r>
  <r>
    <x v="4"/>
    <x v="45"/>
    <x v="0"/>
    <x v="1"/>
    <n v="13"/>
    <n v="6"/>
    <n v="0"/>
    <n v="0"/>
    <n v="0"/>
    <n v="7"/>
    <n v="11"/>
    <n v="0"/>
    <n v="0"/>
    <n v="0"/>
    <n v="2"/>
    <n v="9"/>
    <n v="0"/>
    <n v="0"/>
    <n v="0"/>
    <n v="4"/>
    <n v="10"/>
    <n v="0"/>
    <n v="0"/>
    <n v="0"/>
    <n v="3"/>
    <n v="10"/>
    <n v="0"/>
    <n v="0"/>
    <n v="0"/>
    <n v="3"/>
    <n v="2"/>
    <n v="4"/>
    <n v="0.33333333333333331"/>
    <n v="4"/>
    <n v="7"/>
    <n v="0.36363636363636365"/>
    <n v="5"/>
    <n v="4"/>
    <n v="0.55555555555555558"/>
    <n v="3"/>
    <n v="7"/>
    <n v="0.3"/>
    <n v="2"/>
    <n v="8"/>
    <n v="0.2"/>
    <n v="1696.4099999999999"/>
    <n v="6"/>
    <n v="282.73499999999996"/>
    <n v="3407.3199999999997"/>
    <n v="11"/>
    <n v="309.75636363636363"/>
    <n v="3749.17"/>
    <n v="9"/>
    <n v="416.57444444444445"/>
    <n v="5126.32"/>
    <n v="10"/>
    <n v="512.63199999999995"/>
    <n v="4904.92"/>
    <n v="10"/>
    <n v="490.49200000000002"/>
    <n v="0.76923076923076927"/>
  </r>
  <r>
    <x v="4"/>
    <x v="46"/>
    <x v="0"/>
    <x v="1"/>
    <n v="125"/>
    <n v="64"/>
    <n v="0"/>
    <n v="2"/>
    <n v="0"/>
    <n v="59"/>
    <n v="83"/>
    <n v="0"/>
    <n v="1"/>
    <n v="2"/>
    <n v="39"/>
    <n v="103"/>
    <n v="0"/>
    <n v="2"/>
    <n v="0"/>
    <n v="20"/>
    <n v="109"/>
    <n v="0"/>
    <n v="2"/>
    <n v="0"/>
    <n v="14"/>
    <n v="114"/>
    <n v="2"/>
    <n v="1"/>
    <n v="0"/>
    <n v="8"/>
    <n v="28"/>
    <n v="36"/>
    <n v="0.4375"/>
    <n v="36"/>
    <n v="47"/>
    <n v="0.43373493975903615"/>
    <n v="45"/>
    <n v="58"/>
    <n v="0.43689320388349512"/>
    <n v="53"/>
    <n v="56"/>
    <n v="0.48623853211009177"/>
    <n v="58"/>
    <n v="56"/>
    <n v="0.50877192982456143"/>
    <n v="33718.780000000006"/>
    <n v="64"/>
    <n v="526.8559375000001"/>
    <n v="41780.03"/>
    <n v="83"/>
    <n v="503.37385542168676"/>
    <n v="60793.690000000017"/>
    <n v="103"/>
    <n v="590.23000000000013"/>
    <n v="67342.41"/>
    <n v="111"/>
    <n v="606.68837837837839"/>
    <n v="82063.089999999982"/>
    <n v="115"/>
    <n v="713.5920869565216"/>
    <n v="0.92"/>
  </r>
  <r>
    <x v="4"/>
    <x v="47"/>
    <x v="0"/>
    <x v="1"/>
    <n v="55"/>
    <n v="23"/>
    <n v="2"/>
    <n v="0"/>
    <n v="0"/>
    <n v="30"/>
    <n v="30"/>
    <n v="2"/>
    <n v="0"/>
    <n v="1"/>
    <n v="22"/>
    <n v="46"/>
    <n v="1"/>
    <n v="1"/>
    <n v="0"/>
    <n v="7"/>
    <n v="46"/>
    <n v="1"/>
    <n v="1"/>
    <n v="0"/>
    <n v="7"/>
    <n v="49"/>
    <n v="0"/>
    <n v="3"/>
    <n v="0"/>
    <n v="3"/>
    <n v="11"/>
    <n v="12"/>
    <n v="0.47826086956521741"/>
    <n v="15"/>
    <n v="15"/>
    <n v="0.5"/>
    <n v="24"/>
    <n v="22"/>
    <n v="0.52173913043478259"/>
    <n v="27"/>
    <n v="19"/>
    <n v="0.58695652173913049"/>
    <n v="27"/>
    <n v="22"/>
    <n v="0.55102040816326525"/>
    <n v="7375.86"/>
    <n v="23"/>
    <n v="320.6895652173913"/>
    <n v="12919.750000000002"/>
    <n v="30"/>
    <n v="430.65833333333342"/>
    <n v="24781.109999999997"/>
    <n v="46"/>
    <n v="538.7197826086956"/>
    <n v="44062.35"/>
    <n v="47"/>
    <n v="937.49680851063829"/>
    <n v="46498.030000000013"/>
    <n v="52"/>
    <n v="894.19288461538486"/>
    <n v="0.94545454545454544"/>
  </r>
  <r>
    <x v="4"/>
    <x v="48"/>
    <x v="0"/>
    <x v="1"/>
    <n v="53"/>
    <n v="26"/>
    <n v="2"/>
    <n v="0"/>
    <n v="0"/>
    <n v="25"/>
    <n v="32"/>
    <n v="3"/>
    <n v="0"/>
    <n v="0"/>
    <n v="18"/>
    <n v="43"/>
    <n v="1"/>
    <n v="0"/>
    <n v="0"/>
    <n v="9"/>
    <n v="44"/>
    <n v="2"/>
    <n v="0"/>
    <n v="0"/>
    <n v="7"/>
    <n v="45"/>
    <n v="2"/>
    <n v="1"/>
    <n v="0"/>
    <n v="5"/>
    <n v="11"/>
    <n v="15"/>
    <n v="0.42307692307692307"/>
    <n v="12"/>
    <n v="20"/>
    <n v="0.375"/>
    <n v="17"/>
    <n v="26"/>
    <n v="0.39534883720930231"/>
    <n v="17"/>
    <n v="27"/>
    <n v="0.38636363636363635"/>
    <n v="18"/>
    <n v="27"/>
    <n v="0.4"/>
    <n v="12276.24"/>
    <n v="26"/>
    <n v="472.16307692307691"/>
    <n v="12793.94"/>
    <n v="32"/>
    <n v="399.81062500000002"/>
    <n v="20591.199999999993"/>
    <n v="43"/>
    <n v="478.86511627906964"/>
    <n v="25958.87"/>
    <n v="44"/>
    <n v="589.97431818181815"/>
    <n v="28682.209999999995"/>
    <n v="46"/>
    <n v="623.526304347826"/>
    <n v="0.86792452830188682"/>
  </r>
  <r>
    <x v="4"/>
    <x v="49"/>
    <x v="0"/>
    <x v="1"/>
    <n v="8"/>
    <n v="2"/>
    <n v="0"/>
    <n v="0"/>
    <n v="0"/>
    <n v="6"/>
    <n v="4"/>
    <n v="0"/>
    <n v="0"/>
    <n v="1"/>
    <n v="3"/>
    <n v="6"/>
    <n v="0"/>
    <n v="0"/>
    <n v="0"/>
    <n v="2"/>
    <n v="5"/>
    <n v="0"/>
    <n v="0"/>
    <n v="0"/>
    <n v="3"/>
    <n v="7"/>
    <n v="0"/>
    <n v="0"/>
    <n v="0"/>
    <n v="1"/>
    <n v="1"/>
    <n v="1"/>
    <n v="0.5"/>
    <n v="1"/>
    <n v="3"/>
    <n v="0.25"/>
    <n v="4"/>
    <n v="2"/>
    <n v="0.66666666666666663"/>
    <n v="4"/>
    <n v="1"/>
    <n v="0.8"/>
    <n v="4"/>
    <n v="3"/>
    <n v="0.5714285714285714"/>
    <s v=""/>
    <n v="2"/>
    <s v=""/>
    <n v="1372.22"/>
    <n v="4"/>
    <n v="343.05500000000001"/>
    <n v="2260.6400000000003"/>
    <n v="6"/>
    <n v="376.77333333333337"/>
    <n v="2251.62"/>
    <n v="5"/>
    <n v="450.32399999999996"/>
    <n v="3875.8599999999997"/>
    <n v="7"/>
    <n v="553.69428571428568"/>
    <n v="0.875"/>
  </r>
  <r>
    <x v="4"/>
    <x v="50"/>
    <x v="0"/>
    <x v="1"/>
    <n v="8"/>
    <n v="7"/>
    <n v="0"/>
    <n v="0"/>
    <n v="0"/>
    <n v="1"/>
    <n v="7"/>
    <n v="0"/>
    <n v="0"/>
    <n v="0"/>
    <n v="1"/>
    <n v="7"/>
    <n v="0"/>
    <n v="0"/>
    <n v="0"/>
    <n v="1"/>
    <n v="7"/>
    <n v="0"/>
    <n v="0"/>
    <n v="0"/>
    <n v="1"/>
    <n v="8"/>
    <n v="0"/>
    <n v="0"/>
    <n v="0"/>
    <n v="0"/>
    <n v="4"/>
    <n v="3"/>
    <n v="0.5714285714285714"/>
    <n v="5"/>
    <n v="2"/>
    <n v="0.7142857142857143"/>
    <n v="5"/>
    <n v="2"/>
    <n v="0.7142857142857143"/>
    <n v="5"/>
    <n v="2"/>
    <n v="0.7142857142857143"/>
    <n v="5"/>
    <n v="3"/>
    <n v="0.625"/>
    <n v="3332.73"/>
    <n v="7"/>
    <n v="476.10428571428571"/>
    <n v="4105.0600000000004"/>
    <n v="7"/>
    <n v="586.43714285714293"/>
    <n v="4851.75"/>
    <n v="7"/>
    <n v="693.10714285714289"/>
    <n v="5502.67"/>
    <n v="7"/>
    <n v="786.09571428571428"/>
    <n v="6405.53"/>
    <n v="8"/>
    <n v="800.69124999999997"/>
    <n v="1"/>
  </r>
  <r>
    <x v="4"/>
    <x v="51"/>
    <x v="0"/>
    <x v="1"/>
    <n v="27"/>
    <n v="17"/>
    <n v="0"/>
    <n v="1"/>
    <n v="0"/>
    <n v="9"/>
    <n v="19"/>
    <n v="2"/>
    <n v="0"/>
    <n v="1"/>
    <n v="5"/>
    <n v="22"/>
    <n v="1"/>
    <n v="1"/>
    <n v="0"/>
    <n v="3"/>
    <n v="22"/>
    <n v="1"/>
    <n v="1"/>
    <n v="0"/>
    <n v="3"/>
    <n v="23"/>
    <n v="1"/>
    <n v="2"/>
    <n v="0"/>
    <n v="1"/>
    <n v="5"/>
    <n v="12"/>
    <n v="0.29411764705882354"/>
    <n v="6"/>
    <n v="13"/>
    <n v="0.31578947368421051"/>
    <n v="9"/>
    <n v="13"/>
    <n v="0.40909090909090912"/>
    <n v="11"/>
    <n v="11"/>
    <n v="0.5"/>
    <n v="14"/>
    <n v="9"/>
    <n v="0.60869565217391308"/>
    <n v="7699.59"/>
    <n v="17"/>
    <n v="452.91705882352943"/>
    <n v="8253.0400000000009"/>
    <n v="19"/>
    <n v="434.3705263157895"/>
    <n v="14539.66"/>
    <n v="22"/>
    <n v="660.89363636363635"/>
    <n v="15812.300000000001"/>
    <n v="23"/>
    <n v="687.49130434782614"/>
    <n v="20655.2"/>
    <n v="25"/>
    <n v="826.20800000000008"/>
    <n v="0.92592592592592593"/>
  </r>
  <r>
    <x v="4"/>
    <x v="52"/>
    <x v="0"/>
    <x v="1"/>
    <n v="73"/>
    <n v="40"/>
    <n v="1"/>
    <n v="1"/>
    <n v="0"/>
    <n v="31"/>
    <n v="44"/>
    <n v="1"/>
    <n v="1"/>
    <n v="0"/>
    <n v="27"/>
    <n v="55"/>
    <n v="1"/>
    <n v="1"/>
    <n v="0"/>
    <n v="16"/>
    <n v="55"/>
    <n v="1"/>
    <n v="0"/>
    <n v="0"/>
    <n v="17"/>
    <n v="67"/>
    <n v="2"/>
    <n v="2"/>
    <n v="0"/>
    <n v="2"/>
    <n v="15"/>
    <n v="25"/>
    <n v="0.375"/>
    <n v="18"/>
    <n v="26"/>
    <n v="0.40909090909090912"/>
    <n v="20"/>
    <n v="35"/>
    <n v="0.36363636363636365"/>
    <n v="24"/>
    <n v="31"/>
    <n v="0.43636363636363634"/>
    <n v="34"/>
    <n v="33"/>
    <n v="0.5074626865671642"/>
    <n v="20315.23"/>
    <n v="40"/>
    <n v="507.88074999999998"/>
    <n v="24145.750000000004"/>
    <n v="44"/>
    <n v="548.7670454545455"/>
    <n v="32146.789999999997"/>
    <n v="55"/>
    <n v="584.48709090909085"/>
    <n v="40727.640000000014"/>
    <n v="55"/>
    <n v="740.50254545454573"/>
    <n v="56996.770000000004"/>
    <n v="69"/>
    <n v="826.04014492753629"/>
    <n v="0.9452054794520548"/>
  </r>
  <r>
    <x v="4"/>
    <x v="53"/>
    <x v="0"/>
    <x v="1"/>
    <n v="152"/>
    <n v="63"/>
    <n v="3"/>
    <n v="2"/>
    <n v="0"/>
    <n v="84"/>
    <n v="87"/>
    <n v="2"/>
    <n v="1"/>
    <n v="2"/>
    <n v="60"/>
    <n v="125"/>
    <n v="1"/>
    <n v="1"/>
    <n v="1"/>
    <n v="24"/>
    <n v="122"/>
    <n v="0"/>
    <n v="2"/>
    <n v="0"/>
    <n v="28"/>
    <n v="134"/>
    <n v="1"/>
    <n v="3"/>
    <n v="0"/>
    <n v="14"/>
    <n v="30"/>
    <n v="33"/>
    <n v="0.47619047619047616"/>
    <n v="46"/>
    <n v="41"/>
    <n v="0.52873563218390807"/>
    <n v="68"/>
    <n v="57"/>
    <n v="0.54400000000000004"/>
    <n v="67"/>
    <n v="55"/>
    <n v="0.54918032786885251"/>
    <n v="78"/>
    <n v="56"/>
    <n v="0.58208955223880599"/>
    <n v="25905.090000000004"/>
    <n v="63"/>
    <n v="411.19190476190482"/>
    <n v="36242.99"/>
    <n v="87"/>
    <n v="416.58609195402295"/>
    <n v="66298.339999999982"/>
    <n v="125"/>
    <n v="530.38671999999985"/>
    <n v="77629.930000000008"/>
    <n v="124"/>
    <n v="626.04782258064517"/>
    <n v="98414.829999999958"/>
    <n v="137"/>
    <n v="718.35642335766397"/>
    <n v="0.90131578947368418"/>
  </r>
  <r>
    <x v="4"/>
    <x v="54"/>
    <x v="0"/>
    <x v="1"/>
    <n v="10"/>
    <n v="5"/>
    <n v="0"/>
    <n v="1"/>
    <n v="0"/>
    <n v="4"/>
    <n v="4"/>
    <n v="0"/>
    <n v="1"/>
    <n v="0"/>
    <n v="5"/>
    <n v="6"/>
    <n v="0"/>
    <n v="1"/>
    <n v="0"/>
    <n v="3"/>
    <n v="7"/>
    <n v="0"/>
    <n v="1"/>
    <n v="0"/>
    <n v="2"/>
    <n v="7"/>
    <n v="0"/>
    <n v="1"/>
    <n v="0"/>
    <n v="2"/>
    <n v="5"/>
    <n v="0"/>
    <n v="1"/>
    <n v="4"/>
    <n v="0"/>
    <n v="1"/>
    <n v="5"/>
    <n v="1"/>
    <n v="0.83333333333333337"/>
    <n v="5"/>
    <n v="2"/>
    <n v="0.7142857142857143"/>
    <n v="3"/>
    <n v="4"/>
    <n v="0.42857142857142855"/>
    <n v="2149.9699999999998"/>
    <n v="5"/>
    <n v="429.99399999999997"/>
    <n v="1910.3400000000001"/>
    <n v="4"/>
    <n v="477.58500000000004"/>
    <n v="3187.6"/>
    <n v="6"/>
    <n v="531.26666666666665"/>
    <n v="5399.66"/>
    <n v="8"/>
    <n v="674.95749999999998"/>
    <n v="5153.41"/>
    <n v="8"/>
    <n v="644.17624999999998"/>
    <n v="0.8"/>
  </r>
  <r>
    <x v="5"/>
    <x v="55"/>
    <x v="0"/>
    <x v="1"/>
    <n v="67"/>
    <n v="30"/>
    <n v="1"/>
    <n v="0"/>
    <n v="0"/>
    <n v="36"/>
    <n v="39"/>
    <n v="1"/>
    <n v="0"/>
    <n v="1"/>
    <n v="26"/>
    <n v="48"/>
    <n v="1"/>
    <n v="0"/>
    <n v="1"/>
    <n v="17"/>
    <n v="53"/>
    <n v="1"/>
    <n v="0"/>
    <n v="1"/>
    <n v="12"/>
    <n v="62"/>
    <n v="1"/>
    <n v="0"/>
    <n v="0"/>
    <n v="4"/>
    <n v="17"/>
    <n v="13"/>
    <n v="0.56666666666666665"/>
    <n v="21"/>
    <n v="18"/>
    <n v="0.53846153846153844"/>
    <n v="27"/>
    <n v="21"/>
    <n v="0.5625"/>
    <n v="30"/>
    <n v="23"/>
    <n v="0.56603773584905659"/>
    <n v="41"/>
    <n v="21"/>
    <n v="0.66129032258064513"/>
    <n v="15554.84"/>
    <n v="30"/>
    <n v="518.49466666666672"/>
    <n v="20902.449999999997"/>
    <n v="39"/>
    <n v="535.96025641025631"/>
    <n v="28539.94"/>
    <n v="48"/>
    <n v="594.58208333333334"/>
    <n v="35868.54"/>
    <n v="53"/>
    <n v="676.76490566037739"/>
    <n v="45444.129999999983"/>
    <n v="62"/>
    <n v="732.96983870967711"/>
    <n v="0.92537313432835822"/>
  </r>
  <r>
    <x v="5"/>
    <x v="56"/>
    <x v="0"/>
    <x v="1"/>
    <n v="24"/>
    <n v="8"/>
    <n v="2"/>
    <n v="2"/>
    <n v="0"/>
    <n v="12"/>
    <n v="11"/>
    <n v="3"/>
    <n v="2"/>
    <n v="0"/>
    <n v="8"/>
    <n v="14"/>
    <n v="2"/>
    <n v="3"/>
    <n v="0"/>
    <n v="5"/>
    <n v="18"/>
    <n v="2"/>
    <n v="2"/>
    <n v="0"/>
    <n v="2"/>
    <n v="19"/>
    <n v="3"/>
    <n v="2"/>
    <n v="0"/>
    <n v="0"/>
    <n v="4"/>
    <n v="4"/>
    <n v="0.5"/>
    <n v="5"/>
    <n v="6"/>
    <n v="0.45454545454545453"/>
    <n v="6"/>
    <n v="8"/>
    <n v="0.42857142857142855"/>
    <n v="7"/>
    <n v="11"/>
    <n v="0.3888888888888889"/>
    <n v="10"/>
    <n v="9"/>
    <n v="0.52631578947368418"/>
    <n v="4753.55"/>
    <n v="8"/>
    <n v="594.19375000000002"/>
    <n v="4958.63"/>
    <n v="11"/>
    <n v="450.78454545454548"/>
    <n v="8746.34"/>
    <n v="14"/>
    <n v="624.73857142857139"/>
    <n v="13920.429999999998"/>
    <n v="20"/>
    <n v="696.02149999999995"/>
    <n v="20618.38"/>
    <n v="21"/>
    <n v="981.82761904761912"/>
    <n v="0.875"/>
  </r>
  <r>
    <x v="6"/>
    <x v="57"/>
    <x v="0"/>
    <x v="1"/>
    <n v="40"/>
    <n v="14"/>
    <n v="4"/>
    <n v="1"/>
    <n v="0"/>
    <n v="21"/>
    <n v="16"/>
    <n v="3"/>
    <n v="2"/>
    <n v="0"/>
    <n v="19"/>
    <n v="25"/>
    <n v="3"/>
    <n v="2"/>
    <n v="1"/>
    <n v="9"/>
    <n v="27"/>
    <n v="2"/>
    <n v="3"/>
    <n v="0"/>
    <n v="8"/>
    <n v="30"/>
    <n v="2"/>
    <n v="2"/>
    <n v="0"/>
    <n v="6"/>
    <n v="10"/>
    <n v="4"/>
    <n v="0.7142857142857143"/>
    <n v="13"/>
    <n v="3"/>
    <n v="0.8125"/>
    <n v="20"/>
    <n v="5"/>
    <n v="0.8"/>
    <n v="22"/>
    <n v="5"/>
    <n v="0.81481481481481477"/>
    <n v="25"/>
    <n v="5"/>
    <n v="0.83333333333333337"/>
    <n v="4250.9100000000008"/>
    <n v="14"/>
    <n v="303.63642857142861"/>
    <n v="3764.93"/>
    <n v="16"/>
    <n v="235.30812499999999"/>
    <n v="7465"/>
    <n v="25"/>
    <n v="298.60000000000002"/>
    <n v="8812.8100000000013"/>
    <n v="30"/>
    <n v="293.76033333333339"/>
    <n v="13182.83"/>
    <n v="32"/>
    <n v="411.9634375"/>
    <n v="0.8"/>
  </r>
  <r>
    <x v="6"/>
    <x v="58"/>
    <x v="0"/>
    <x v="1"/>
    <n v="28"/>
    <n v="5"/>
    <n v="3"/>
    <n v="1"/>
    <n v="0"/>
    <n v="19"/>
    <n v="4"/>
    <n v="5"/>
    <n v="1"/>
    <n v="0"/>
    <n v="18"/>
    <n v="10"/>
    <n v="5"/>
    <n v="0"/>
    <n v="0"/>
    <n v="13"/>
    <n v="9"/>
    <n v="6"/>
    <n v="2"/>
    <n v="0"/>
    <n v="11"/>
    <n v="8"/>
    <n v="9"/>
    <n v="2"/>
    <n v="0"/>
    <n v="9"/>
    <n v="1"/>
    <n v="4"/>
    <n v="0.2"/>
    <n v="1"/>
    <n v="3"/>
    <n v="0.25"/>
    <n v="3"/>
    <n v="7"/>
    <n v="0.3"/>
    <n v="3"/>
    <n v="6"/>
    <n v="0.33333333333333331"/>
    <n v="4"/>
    <n v="4"/>
    <n v="0.5"/>
    <n v="1746.87"/>
    <n v="5"/>
    <n v="349.37399999999997"/>
    <n v="1061.1300000000001"/>
    <n v="4"/>
    <n v="265.28250000000003"/>
    <n v="3425.66"/>
    <n v="10"/>
    <n v="342.56599999999997"/>
    <n v="2725.96"/>
    <n v="11"/>
    <n v="247.81454545454545"/>
    <n v="2520.7999999999997"/>
    <n v="10"/>
    <n v="252.07999999999998"/>
    <n v="0.35714285714285715"/>
  </r>
  <r>
    <x v="6"/>
    <x v="59"/>
    <x v="0"/>
    <x v="1"/>
    <n v="17"/>
    <n v="2"/>
    <n v="3"/>
    <n v="0"/>
    <n v="0"/>
    <n v="12"/>
    <n v="3"/>
    <n v="2"/>
    <n v="0"/>
    <n v="1"/>
    <n v="11"/>
    <n v="9"/>
    <n v="3"/>
    <n v="0"/>
    <n v="0"/>
    <n v="5"/>
    <n v="5"/>
    <n v="5"/>
    <n v="0"/>
    <n v="1"/>
    <n v="6"/>
    <n v="7"/>
    <n v="5"/>
    <n v="2"/>
    <n v="0"/>
    <n v="3"/>
    <n v="2"/>
    <n v="0"/>
    <n v="1"/>
    <n v="3"/>
    <n v="0"/>
    <n v="1"/>
    <n v="6"/>
    <n v="3"/>
    <n v="0.66666666666666663"/>
    <n v="4"/>
    <n v="1"/>
    <n v="0.8"/>
    <n v="5"/>
    <n v="2"/>
    <n v="0.7142857142857143"/>
    <s v=""/>
    <n v="2"/>
    <s v=""/>
    <s v=""/>
    <n v="3"/>
    <s v=""/>
    <n v="2458.21"/>
    <n v="9"/>
    <n v="273.13444444444445"/>
    <n v="1421.3200000000002"/>
    <n v="5"/>
    <n v="284.26400000000001"/>
    <n v="3600.98"/>
    <n v="9"/>
    <n v="400.10888888888888"/>
    <n v="0.52941176470588236"/>
  </r>
  <r>
    <x v="6"/>
    <x v="60"/>
    <x v="0"/>
    <x v="1"/>
    <n v="4"/>
    <n v="1"/>
    <n v="1"/>
    <n v="0"/>
    <n v="0"/>
    <n v="2"/>
    <n v="1"/>
    <n v="1"/>
    <n v="0"/>
    <n v="0"/>
    <n v="2"/>
    <n v="1"/>
    <n v="1"/>
    <n v="0"/>
    <n v="0"/>
    <n v="2"/>
    <n v="0"/>
    <n v="1"/>
    <n v="0"/>
    <n v="0"/>
    <n v="3"/>
    <n v="1"/>
    <n v="2"/>
    <n v="0"/>
    <n v="0"/>
    <n v="1"/>
    <n v="0"/>
    <n v="1"/>
    <n v="0"/>
    <n v="0"/>
    <n v="1"/>
    <n v="0"/>
    <n v="0"/>
    <n v="1"/>
    <n v="0"/>
    <n v="0"/>
    <n v="0"/>
    <e v="#DIV/0!"/>
    <n v="1"/>
    <n v="0"/>
    <n v="1"/>
    <s v=""/>
    <n v="1"/>
    <s v=""/>
    <s v=""/>
    <n v="1"/>
    <s v=""/>
    <s v=""/>
    <n v="1"/>
    <s v=""/>
    <s v=""/>
    <n v="0"/>
    <s v=""/>
    <s v=""/>
    <n v="1"/>
    <s v=""/>
    <n v="0.25"/>
  </r>
  <r>
    <x v="6"/>
    <x v="61"/>
    <x v="0"/>
    <x v="1"/>
    <n v="2"/>
    <n v="1"/>
    <n v="0"/>
    <n v="1"/>
    <n v="0"/>
    <n v="0"/>
    <n v="1"/>
    <n v="0"/>
    <n v="1"/>
    <n v="0"/>
    <n v="0"/>
    <n v="1"/>
    <n v="0"/>
    <n v="1"/>
    <n v="0"/>
    <n v="0"/>
    <n v="1"/>
    <n v="1"/>
    <n v="0"/>
    <n v="0"/>
    <n v="0"/>
    <n v="1"/>
    <n v="0"/>
    <n v="0"/>
    <n v="0"/>
    <n v="1"/>
    <n v="1"/>
    <n v="0"/>
    <n v="1"/>
    <n v="1"/>
    <n v="0"/>
    <n v="1"/>
    <n v="1"/>
    <n v="0"/>
    <n v="1"/>
    <n v="1"/>
    <n v="0"/>
    <n v="1"/>
    <n v="1"/>
    <n v="0"/>
    <n v="1"/>
    <s v=""/>
    <n v="1"/>
    <s v=""/>
    <s v=""/>
    <n v="1"/>
    <s v=""/>
    <s v=""/>
    <n v="1"/>
    <s v=""/>
    <s v=""/>
    <n v="1"/>
    <s v=""/>
    <s v=""/>
    <n v="1"/>
    <s v=""/>
    <n v="0.5"/>
  </r>
  <r>
    <x v="6"/>
    <x v="62"/>
    <x v="0"/>
    <x v="1"/>
    <n v="72"/>
    <n v="33"/>
    <n v="5"/>
    <n v="7"/>
    <n v="0"/>
    <n v="27"/>
    <n v="34"/>
    <n v="5"/>
    <n v="3"/>
    <n v="1"/>
    <n v="29"/>
    <n v="42"/>
    <n v="2"/>
    <n v="8"/>
    <n v="0"/>
    <n v="20"/>
    <n v="40"/>
    <n v="6"/>
    <n v="12"/>
    <n v="0"/>
    <n v="14"/>
    <n v="46"/>
    <n v="4"/>
    <n v="6"/>
    <n v="1"/>
    <n v="15"/>
    <n v="25"/>
    <n v="8"/>
    <n v="0.75757575757575757"/>
    <n v="25"/>
    <n v="9"/>
    <n v="0.73529411764705888"/>
    <n v="35"/>
    <n v="7"/>
    <n v="0.83333333333333337"/>
    <n v="34"/>
    <n v="6"/>
    <n v="0.85"/>
    <n v="38"/>
    <n v="8"/>
    <n v="0.82608695652173914"/>
    <n v="16046.109999999997"/>
    <n v="33"/>
    <n v="486.24575757575747"/>
    <n v="13985.289999999997"/>
    <n v="34"/>
    <n v="411.33205882352934"/>
    <n v="17480.580000000002"/>
    <n v="42"/>
    <n v="416.20428571428573"/>
    <n v="19972.060000000005"/>
    <n v="52"/>
    <n v="384.07807692307699"/>
    <n v="27794.270000000004"/>
    <n v="52"/>
    <n v="534.50519230769237"/>
    <n v="0.72222222222222221"/>
  </r>
  <r>
    <x v="6"/>
    <x v="63"/>
    <x v="0"/>
    <x v="1"/>
    <n v="4"/>
    <n v="2"/>
    <n v="0"/>
    <n v="0"/>
    <n v="0"/>
    <n v="2"/>
    <n v="2"/>
    <n v="0"/>
    <n v="0"/>
    <n v="0"/>
    <n v="2"/>
    <n v="4"/>
    <n v="0"/>
    <n v="0"/>
    <n v="0"/>
    <n v="0"/>
    <n v="4"/>
    <n v="0"/>
    <n v="0"/>
    <n v="0"/>
    <n v="0"/>
    <n v="4"/>
    <n v="0"/>
    <n v="0"/>
    <n v="0"/>
    <n v="0"/>
    <n v="2"/>
    <n v="0"/>
    <n v="1"/>
    <n v="2"/>
    <n v="0"/>
    <n v="1"/>
    <n v="4"/>
    <n v="0"/>
    <n v="1"/>
    <n v="4"/>
    <n v="0"/>
    <n v="1"/>
    <n v="4"/>
    <n v="0"/>
    <n v="1"/>
    <s v=""/>
    <n v="2"/>
    <s v=""/>
    <s v=""/>
    <n v="2"/>
    <s v=""/>
    <n v="1158.83"/>
    <n v="4"/>
    <n v="289.70749999999998"/>
    <n v="1656.03"/>
    <n v="4"/>
    <n v="414.00749999999999"/>
    <n v="1354.56"/>
    <n v="4"/>
    <n v="338.64"/>
    <n v="1"/>
  </r>
  <r>
    <x v="6"/>
    <x v="64"/>
    <x v="0"/>
    <x v="1"/>
    <n v="13"/>
    <n v="4"/>
    <n v="0"/>
    <n v="7"/>
    <n v="0"/>
    <n v="2"/>
    <n v="3"/>
    <n v="0"/>
    <n v="8"/>
    <n v="1"/>
    <n v="1"/>
    <n v="5"/>
    <n v="0"/>
    <n v="8"/>
    <n v="0"/>
    <n v="0"/>
    <n v="4"/>
    <n v="0"/>
    <n v="8"/>
    <n v="0"/>
    <n v="1"/>
    <n v="3"/>
    <n v="4"/>
    <n v="4"/>
    <n v="0"/>
    <n v="2"/>
    <n v="4"/>
    <n v="0"/>
    <n v="1"/>
    <n v="3"/>
    <n v="0"/>
    <n v="1"/>
    <n v="4"/>
    <n v="1"/>
    <n v="0.8"/>
    <n v="4"/>
    <n v="0"/>
    <n v="1"/>
    <n v="3"/>
    <n v="0"/>
    <n v="1"/>
    <n v="5005.93"/>
    <n v="4"/>
    <n v="1251.4825000000001"/>
    <s v=""/>
    <n v="3"/>
    <s v=""/>
    <n v="2379.94"/>
    <n v="5"/>
    <n v="475.988"/>
    <n v="3199.98"/>
    <n v="12"/>
    <n v="266.66500000000002"/>
    <n v="7704.8"/>
    <n v="7"/>
    <n v="1100.6857142857143"/>
    <n v="0.53846153846153844"/>
  </r>
  <r>
    <x v="7"/>
    <x v="65"/>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7"/>
    <x v="66"/>
    <x v="0"/>
    <x v="1"/>
    <n v="281"/>
    <n v="133"/>
    <n v="12"/>
    <n v="3"/>
    <n v="0"/>
    <n v="133"/>
    <n v="160"/>
    <n v="14"/>
    <n v="4"/>
    <n v="3"/>
    <n v="100"/>
    <n v="211"/>
    <n v="9"/>
    <n v="7"/>
    <n v="7"/>
    <n v="47"/>
    <n v="226"/>
    <n v="7"/>
    <n v="10"/>
    <n v="5"/>
    <n v="33"/>
    <n v="236"/>
    <n v="10"/>
    <n v="10"/>
    <n v="1"/>
    <n v="24"/>
    <n v="62"/>
    <n v="71"/>
    <n v="0.46616541353383456"/>
    <n v="81"/>
    <n v="79"/>
    <n v="0.50624999999999998"/>
    <n v="106"/>
    <n v="105"/>
    <n v="0.50236966824644547"/>
    <n v="122"/>
    <n v="104"/>
    <n v="0.53982300884955747"/>
    <n v="128"/>
    <n v="108"/>
    <n v="0.5423728813559322"/>
    <n v="62790.400000000001"/>
    <n v="133"/>
    <n v="472.10827067669175"/>
    <n v="84658.170000000013"/>
    <n v="160"/>
    <n v="529.11356250000006"/>
    <n v="123341.89000000001"/>
    <n v="211"/>
    <n v="584.55872037914696"/>
    <n v="147227.45999999996"/>
    <n v="236"/>
    <n v="623.84516949152521"/>
    <n v="176142.96000000002"/>
    <n v="246"/>
    <n v="716.02829268292692"/>
    <n v="0.8754448398576512"/>
  </r>
  <r>
    <x v="7"/>
    <x v="67"/>
    <x v="0"/>
    <x v="1"/>
    <n v="32"/>
    <n v="24"/>
    <n v="0"/>
    <n v="0"/>
    <n v="0"/>
    <n v="8"/>
    <n v="22"/>
    <n v="0"/>
    <n v="0"/>
    <n v="2"/>
    <n v="8"/>
    <n v="26"/>
    <n v="1"/>
    <n v="0"/>
    <n v="0"/>
    <n v="5"/>
    <n v="27"/>
    <n v="1"/>
    <n v="0"/>
    <n v="0"/>
    <n v="4"/>
    <n v="28"/>
    <n v="1"/>
    <n v="1"/>
    <n v="0"/>
    <n v="2"/>
    <n v="14"/>
    <n v="10"/>
    <n v="0.58333333333333337"/>
    <n v="13"/>
    <n v="9"/>
    <n v="0.59090909090909094"/>
    <n v="16"/>
    <n v="10"/>
    <n v="0.61538461538461542"/>
    <n v="17"/>
    <n v="10"/>
    <n v="0.62962962962962965"/>
    <n v="17"/>
    <n v="11"/>
    <n v="0.6071428571428571"/>
    <n v="9861.6899999999987"/>
    <n v="24"/>
    <n v="410.90374999999995"/>
    <n v="11192.23"/>
    <n v="22"/>
    <n v="508.73772727272723"/>
    <n v="15451.489999999998"/>
    <n v="26"/>
    <n v="594.2880769230768"/>
    <n v="16764.87"/>
    <n v="27"/>
    <n v="620.92111111111103"/>
    <n v="18138.41"/>
    <n v="29"/>
    <n v="625.46241379310345"/>
    <n v="0.90625"/>
  </r>
  <r>
    <x v="7"/>
    <x v="68"/>
    <x v="0"/>
    <x v="1"/>
    <n v="43"/>
    <n v="19"/>
    <n v="4"/>
    <n v="1"/>
    <n v="0"/>
    <n v="19"/>
    <n v="17"/>
    <n v="5"/>
    <n v="1"/>
    <n v="1"/>
    <n v="19"/>
    <n v="21"/>
    <n v="5"/>
    <n v="3"/>
    <n v="0"/>
    <n v="14"/>
    <n v="24"/>
    <n v="4"/>
    <n v="5"/>
    <n v="0"/>
    <n v="10"/>
    <n v="28"/>
    <n v="5"/>
    <n v="2"/>
    <n v="1"/>
    <n v="7"/>
    <n v="8"/>
    <n v="11"/>
    <n v="0.42105263157894735"/>
    <n v="11"/>
    <n v="6"/>
    <n v="0.6470588235294118"/>
    <n v="12"/>
    <n v="9"/>
    <n v="0.5714285714285714"/>
    <n v="16"/>
    <n v="8"/>
    <n v="0.66666666666666663"/>
    <n v="19"/>
    <n v="9"/>
    <n v="0.6785714285714286"/>
    <n v="6498.78"/>
    <n v="19"/>
    <n v="342.04105263157891"/>
    <n v="5818.58"/>
    <n v="17"/>
    <n v="342.26941176470586"/>
    <n v="7677.0400000000009"/>
    <n v="21"/>
    <n v="365.57333333333338"/>
    <n v="9708.57"/>
    <n v="29"/>
    <n v="334.77827586206894"/>
    <n v="12792.63"/>
    <n v="30"/>
    <n v="426.42099999999999"/>
    <n v="0.69767441860465118"/>
  </r>
  <r>
    <x v="7"/>
    <x v="69"/>
    <x v="0"/>
    <x v="1"/>
    <n v="8"/>
    <n v="4"/>
    <n v="0"/>
    <n v="0"/>
    <n v="0"/>
    <n v="4"/>
    <n v="4"/>
    <n v="0"/>
    <n v="0"/>
    <n v="1"/>
    <n v="3"/>
    <n v="5"/>
    <n v="0"/>
    <n v="0"/>
    <n v="0"/>
    <n v="3"/>
    <n v="6"/>
    <n v="0"/>
    <n v="0"/>
    <n v="0"/>
    <n v="2"/>
    <n v="5"/>
    <n v="1"/>
    <n v="0"/>
    <n v="1"/>
    <n v="1"/>
    <n v="2"/>
    <n v="2"/>
    <n v="0.5"/>
    <n v="2"/>
    <n v="2"/>
    <n v="0.5"/>
    <n v="2"/>
    <n v="3"/>
    <n v="0.4"/>
    <n v="2"/>
    <n v="4"/>
    <n v="0.33333333333333331"/>
    <n v="3"/>
    <n v="2"/>
    <n v="0.6"/>
    <n v="2477.56"/>
    <n v="4"/>
    <n v="619.39"/>
    <n v="3010.72"/>
    <n v="4"/>
    <n v="752.68"/>
    <n v="3346.8500000000004"/>
    <n v="5"/>
    <n v="669.37000000000012"/>
    <n v="4820.1100000000006"/>
    <n v="6"/>
    <n v="803.3516666666668"/>
    <n v="5163.33"/>
    <n v="5"/>
    <n v="1032.6659999999999"/>
    <n v="0.625"/>
  </r>
  <r>
    <x v="7"/>
    <x v="70"/>
    <x v="0"/>
    <x v="1"/>
    <n v="74"/>
    <n v="33"/>
    <n v="2"/>
    <n v="3"/>
    <n v="0"/>
    <n v="36"/>
    <n v="36"/>
    <n v="2"/>
    <n v="3"/>
    <n v="2"/>
    <n v="31"/>
    <n v="41"/>
    <n v="3"/>
    <n v="3"/>
    <n v="2"/>
    <n v="25"/>
    <n v="44"/>
    <n v="1"/>
    <n v="6"/>
    <n v="1"/>
    <n v="22"/>
    <n v="50"/>
    <n v="4"/>
    <n v="4"/>
    <n v="1"/>
    <n v="15"/>
    <n v="14"/>
    <n v="19"/>
    <n v="0.42424242424242425"/>
    <n v="17"/>
    <n v="19"/>
    <n v="0.47222222222222221"/>
    <n v="23"/>
    <n v="18"/>
    <n v="0.56097560975609762"/>
    <n v="30"/>
    <n v="14"/>
    <n v="0.68181818181818177"/>
    <n v="39"/>
    <n v="11"/>
    <n v="0.78"/>
    <n v="17017.93"/>
    <n v="33"/>
    <n v="515.69484848484854"/>
    <n v="15788.810000000003"/>
    <n v="36"/>
    <n v="438.57805555555564"/>
    <n v="23128.57"/>
    <n v="41"/>
    <n v="564.11146341463416"/>
    <n v="26201.59"/>
    <n v="50"/>
    <n v="524.03179999999998"/>
    <n v="32865.159999999996"/>
    <n v="54"/>
    <n v="608.61407407407398"/>
    <n v="0.72972972972972971"/>
  </r>
  <r>
    <x v="7"/>
    <x v="71"/>
    <x v="0"/>
    <x v="1"/>
    <n v="96"/>
    <n v="40"/>
    <n v="4"/>
    <n v="3"/>
    <n v="0"/>
    <n v="49"/>
    <n v="45"/>
    <n v="3"/>
    <n v="2"/>
    <n v="2"/>
    <n v="44"/>
    <n v="57"/>
    <n v="3"/>
    <n v="2"/>
    <n v="3"/>
    <n v="31"/>
    <n v="48"/>
    <n v="4"/>
    <n v="2"/>
    <n v="1"/>
    <n v="41"/>
    <n v="70"/>
    <n v="4"/>
    <n v="6"/>
    <n v="1"/>
    <n v="15"/>
    <n v="21"/>
    <n v="19"/>
    <n v="0.52500000000000002"/>
    <n v="25"/>
    <n v="20"/>
    <n v="0.55555555555555558"/>
    <n v="31"/>
    <n v="26"/>
    <n v="0.54385964912280704"/>
    <n v="30"/>
    <n v="18"/>
    <n v="0.625"/>
    <n v="49"/>
    <n v="21"/>
    <n v="0.7"/>
    <n v="18298.189999999995"/>
    <n v="40"/>
    <n v="457.45474999999988"/>
    <n v="16072.140000000001"/>
    <n v="45"/>
    <n v="357.1586666666667"/>
    <n v="20583.469999999994"/>
    <n v="57"/>
    <n v="361.11350877192973"/>
    <n v="19426.94999999999"/>
    <n v="50"/>
    <n v="388.53899999999982"/>
    <n v="36835.81"/>
    <n v="76"/>
    <n v="484.68171052631578"/>
    <n v="0.79166666666666663"/>
  </r>
  <r>
    <x v="7"/>
    <x v="72"/>
    <x v="0"/>
    <x v="1"/>
    <n v="5"/>
    <n v="1"/>
    <n v="0"/>
    <n v="0"/>
    <n v="0"/>
    <n v="4"/>
    <n v="2"/>
    <n v="0"/>
    <n v="0"/>
    <n v="0"/>
    <n v="3"/>
    <n v="4"/>
    <n v="0"/>
    <n v="0"/>
    <n v="0"/>
    <n v="1"/>
    <n v="4"/>
    <n v="0"/>
    <n v="0"/>
    <n v="0"/>
    <n v="1"/>
    <n v="3"/>
    <n v="0"/>
    <n v="0"/>
    <n v="0"/>
    <n v="2"/>
    <n v="0"/>
    <n v="1"/>
    <n v="0"/>
    <n v="0"/>
    <n v="2"/>
    <n v="0"/>
    <n v="2"/>
    <n v="2"/>
    <n v="0.5"/>
    <n v="2"/>
    <n v="2"/>
    <n v="0.5"/>
    <n v="2"/>
    <n v="1"/>
    <n v="0.66666666666666663"/>
    <s v=""/>
    <n v="1"/>
    <s v=""/>
    <s v=""/>
    <n v="2"/>
    <s v=""/>
    <n v="725.2"/>
    <n v="4"/>
    <n v="181.3"/>
    <n v="974.34999999999991"/>
    <n v="4"/>
    <n v="243.58749999999998"/>
    <s v=""/>
    <n v="3"/>
    <s v=""/>
    <n v="0.6"/>
  </r>
  <r>
    <x v="7"/>
    <x v="73"/>
    <x v="0"/>
    <x v="1"/>
    <n v="28"/>
    <n v="15"/>
    <n v="2"/>
    <n v="1"/>
    <n v="0"/>
    <n v="10"/>
    <n v="13"/>
    <n v="2"/>
    <n v="1"/>
    <n v="0"/>
    <n v="12"/>
    <n v="18"/>
    <n v="2"/>
    <n v="1"/>
    <n v="1"/>
    <n v="6"/>
    <n v="21"/>
    <n v="2"/>
    <n v="0"/>
    <n v="0"/>
    <n v="5"/>
    <n v="23"/>
    <n v="1"/>
    <n v="0"/>
    <n v="0"/>
    <n v="4"/>
    <n v="10"/>
    <n v="5"/>
    <n v="0.66666666666666663"/>
    <n v="8"/>
    <n v="5"/>
    <n v="0.61538461538461542"/>
    <n v="9"/>
    <n v="9"/>
    <n v="0.5"/>
    <n v="13"/>
    <n v="8"/>
    <n v="0.61904761904761907"/>
    <n v="14"/>
    <n v="9"/>
    <n v="0.60869565217391308"/>
    <n v="7625.7000000000007"/>
    <n v="15"/>
    <n v="508.38000000000005"/>
    <n v="7033.93"/>
    <n v="13"/>
    <n v="541.07153846153847"/>
    <n v="8807.0699999999979"/>
    <n v="18"/>
    <n v="489.28166666666652"/>
    <n v="10455.239999999998"/>
    <n v="21"/>
    <n v="497.86857142857133"/>
    <n v="12170.75"/>
    <n v="23"/>
    <n v="529.16304347826087"/>
    <n v="0.8214285714285714"/>
  </r>
  <r>
    <x v="7"/>
    <x v="74"/>
    <x v="0"/>
    <x v="1"/>
    <n v="18"/>
    <n v="7"/>
    <n v="1"/>
    <n v="0"/>
    <n v="0"/>
    <n v="10"/>
    <n v="5"/>
    <n v="1"/>
    <n v="1"/>
    <n v="1"/>
    <n v="10"/>
    <n v="11"/>
    <n v="1"/>
    <n v="0"/>
    <n v="0"/>
    <n v="6"/>
    <n v="11"/>
    <n v="2"/>
    <n v="1"/>
    <n v="0"/>
    <n v="4"/>
    <n v="14"/>
    <n v="2"/>
    <n v="0"/>
    <n v="0"/>
    <n v="2"/>
    <n v="2"/>
    <n v="5"/>
    <n v="0.2857142857142857"/>
    <n v="1"/>
    <n v="4"/>
    <n v="0.2"/>
    <n v="1"/>
    <n v="10"/>
    <n v="9.0909090909090912E-2"/>
    <n v="1"/>
    <n v="10"/>
    <n v="9.0909090909090912E-2"/>
    <n v="4"/>
    <n v="10"/>
    <n v="0.2857142857142857"/>
    <n v="2621.1999999999998"/>
    <n v="7"/>
    <n v="374.45714285714286"/>
    <n v="1796.46"/>
    <n v="5"/>
    <n v="359.29200000000003"/>
    <n v="3760.4800000000005"/>
    <n v="11"/>
    <n v="341.86181818181825"/>
    <n v="4436.34"/>
    <n v="12"/>
    <n v="369.69499999999999"/>
    <n v="5798.6"/>
    <n v="14"/>
    <n v="414.18571428571431"/>
    <n v="0.77777777777777779"/>
  </r>
  <r>
    <x v="7"/>
    <x v="75"/>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7"/>
    <x v="76"/>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7"/>
    <x v="77"/>
    <x v="0"/>
    <x v="1"/>
    <n v="4"/>
    <n v="2"/>
    <n v="0"/>
    <n v="0"/>
    <n v="0"/>
    <n v="2"/>
    <n v="4"/>
    <n v="0"/>
    <n v="0"/>
    <n v="0"/>
    <n v="0"/>
    <n v="4"/>
    <n v="0"/>
    <n v="0"/>
    <n v="0"/>
    <n v="0"/>
    <n v="4"/>
    <n v="0"/>
    <n v="0"/>
    <n v="0"/>
    <n v="0"/>
    <n v="4"/>
    <n v="0"/>
    <n v="0"/>
    <n v="0"/>
    <n v="0"/>
    <n v="0"/>
    <n v="2"/>
    <n v="0"/>
    <n v="0"/>
    <n v="4"/>
    <n v="0"/>
    <n v="4"/>
    <n v="0"/>
    <n v="1"/>
    <n v="4"/>
    <n v="0"/>
    <n v="1"/>
    <n v="4"/>
    <n v="0"/>
    <n v="1"/>
    <s v=""/>
    <n v="2"/>
    <s v=""/>
    <n v="1624.89"/>
    <n v="4"/>
    <n v="406.22250000000003"/>
    <n v="2628.6"/>
    <n v="4"/>
    <n v="657.15"/>
    <n v="2661.88"/>
    <n v="4"/>
    <n v="665.47"/>
    <n v="2690.66"/>
    <n v="4"/>
    <n v="672.66499999999996"/>
    <n v="1"/>
  </r>
  <r>
    <x v="7"/>
    <x v="78"/>
    <x v="0"/>
    <x v="1"/>
    <n v="3"/>
    <n v="0"/>
    <n v="1"/>
    <n v="0"/>
    <n v="0"/>
    <n v="2"/>
    <n v="3"/>
    <n v="0"/>
    <n v="0"/>
    <n v="0"/>
    <n v="0"/>
    <n v="2"/>
    <n v="0"/>
    <n v="0"/>
    <n v="0"/>
    <n v="1"/>
    <n v="3"/>
    <n v="0"/>
    <n v="0"/>
    <n v="0"/>
    <n v="0"/>
    <n v="3"/>
    <n v="0"/>
    <n v="0"/>
    <n v="0"/>
    <n v="0"/>
    <n v="0"/>
    <n v="0"/>
    <e v="#DIV/0!"/>
    <n v="0"/>
    <n v="3"/>
    <n v="0"/>
    <n v="0"/>
    <n v="2"/>
    <n v="0"/>
    <n v="0"/>
    <n v="3"/>
    <n v="0"/>
    <n v="0"/>
    <n v="3"/>
    <n v="0"/>
    <s v=""/>
    <n v="0"/>
    <s v=""/>
    <s v=""/>
    <n v="3"/>
    <s v=""/>
    <s v=""/>
    <n v="2"/>
    <s v=""/>
    <s v=""/>
    <n v="3"/>
    <s v=""/>
    <s v=""/>
    <n v="3"/>
    <s v=""/>
    <n v="1"/>
  </r>
  <r>
    <x v="7"/>
    <x v="79"/>
    <x v="0"/>
    <x v="1"/>
    <n v="4"/>
    <n v="0"/>
    <n v="3"/>
    <n v="0"/>
    <n v="0"/>
    <n v="1"/>
    <n v="1"/>
    <n v="2"/>
    <n v="0"/>
    <n v="0"/>
    <n v="1"/>
    <n v="1"/>
    <n v="2"/>
    <n v="0"/>
    <n v="0"/>
    <n v="1"/>
    <n v="0"/>
    <n v="2"/>
    <n v="0"/>
    <n v="0"/>
    <n v="2"/>
    <n v="0"/>
    <n v="2"/>
    <n v="0"/>
    <n v="0"/>
    <n v="2"/>
    <n v="0"/>
    <n v="0"/>
    <e v="#DIV/0!"/>
    <n v="1"/>
    <n v="0"/>
    <n v="1"/>
    <n v="1"/>
    <n v="0"/>
    <n v="1"/>
    <n v="0"/>
    <n v="0"/>
    <e v="#DIV/0!"/>
    <n v="0"/>
    <n v="0"/>
    <e v="#DIV/0!"/>
    <s v=""/>
    <n v="0"/>
    <s v=""/>
    <s v=""/>
    <n v="1"/>
    <s v=""/>
    <s v=""/>
    <n v="1"/>
    <s v=""/>
    <s v=""/>
    <n v="0"/>
    <s v=""/>
    <s v=""/>
    <n v="0"/>
    <s v=""/>
    <n v="0"/>
  </r>
  <r>
    <x v="8"/>
    <x v="80"/>
    <x v="0"/>
    <x v="1"/>
    <n v="10"/>
    <n v="5"/>
    <n v="0"/>
    <n v="1"/>
    <n v="0"/>
    <n v="4"/>
    <n v="4"/>
    <n v="0"/>
    <n v="2"/>
    <n v="0"/>
    <n v="4"/>
    <n v="4"/>
    <n v="1"/>
    <n v="1"/>
    <n v="0"/>
    <n v="4"/>
    <n v="6"/>
    <n v="0"/>
    <n v="2"/>
    <n v="0"/>
    <n v="2"/>
    <n v="6"/>
    <n v="1"/>
    <n v="2"/>
    <n v="0"/>
    <n v="1"/>
    <n v="1"/>
    <n v="4"/>
    <n v="0.2"/>
    <n v="2"/>
    <n v="2"/>
    <n v="0.5"/>
    <n v="2"/>
    <n v="2"/>
    <n v="0.5"/>
    <n v="2"/>
    <n v="4"/>
    <n v="0.33333333333333331"/>
    <n v="3"/>
    <n v="3"/>
    <n v="0.5"/>
    <n v="1100.8999999999999"/>
    <n v="5"/>
    <n v="220.17999999999998"/>
    <n v="908.69999999999993"/>
    <n v="4"/>
    <n v="227.17499999999998"/>
    <n v="813.43"/>
    <n v="4"/>
    <n v="203.35749999999999"/>
    <n v="1876.61"/>
    <n v="8"/>
    <n v="234.57624999999999"/>
    <n v="5173.37"/>
    <n v="8"/>
    <n v="646.67124999999999"/>
    <n v="0.8"/>
  </r>
  <r>
    <x v="9"/>
    <x v="81"/>
    <x v="0"/>
    <x v="1"/>
    <n v="2"/>
    <n v="0"/>
    <n v="0"/>
    <n v="0"/>
    <n v="0"/>
    <n v="2"/>
    <n v="0"/>
    <n v="0"/>
    <n v="0"/>
    <n v="0"/>
    <n v="2"/>
    <n v="2"/>
    <n v="0"/>
    <n v="0"/>
    <n v="0"/>
    <n v="0"/>
    <n v="2"/>
    <n v="0"/>
    <n v="0"/>
    <n v="0"/>
    <n v="0"/>
    <n v="2"/>
    <n v="0"/>
    <n v="0"/>
    <n v="0"/>
    <n v="0"/>
    <n v="0"/>
    <n v="0"/>
    <e v="#DIV/0!"/>
    <n v="0"/>
    <n v="0"/>
    <e v="#DIV/0!"/>
    <n v="1"/>
    <n v="1"/>
    <n v="0.5"/>
    <n v="1"/>
    <n v="1"/>
    <n v="0.5"/>
    <n v="2"/>
    <n v="0"/>
    <n v="1"/>
    <s v=""/>
    <n v="0"/>
    <s v=""/>
    <s v=""/>
    <n v="0"/>
    <s v=""/>
    <s v=""/>
    <n v="2"/>
    <s v=""/>
    <s v=""/>
    <n v="2"/>
    <s v=""/>
    <s v=""/>
    <n v="2"/>
    <s v=""/>
    <n v="1"/>
  </r>
  <r>
    <x v="9"/>
    <x v="82"/>
    <x v="0"/>
    <x v="1"/>
    <n v="2"/>
    <n v="2"/>
    <n v="0"/>
    <n v="0"/>
    <n v="0"/>
    <n v="0"/>
    <n v="2"/>
    <n v="0"/>
    <n v="0"/>
    <n v="0"/>
    <n v="0"/>
    <n v="2"/>
    <n v="0"/>
    <n v="0"/>
    <n v="0"/>
    <n v="0"/>
    <n v="2"/>
    <n v="0"/>
    <n v="0"/>
    <n v="0"/>
    <n v="0"/>
    <n v="2"/>
    <n v="0"/>
    <n v="0"/>
    <n v="0"/>
    <n v="0"/>
    <n v="0"/>
    <n v="2"/>
    <n v="0"/>
    <n v="0"/>
    <n v="2"/>
    <n v="0"/>
    <n v="2"/>
    <n v="0"/>
    <n v="1"/>
    <n v="2"/>
    <n v="0"/>
    <n v="1"/>
    <n v="2"/>
    <n v="0"/>
    <n v="1"/>
    <s v=""/>
    <n v="2"/>
    <s v=""/>
    <s v=""/>
    <n v="2"/>
    <s v=""/>
    <s v=""/>
    <n v="2"/>
    <s v=""/>
    <s v=""/>
    <n v="2"/>
    <s v=""/>
    <s v=""/>
    <n v="2"/>
    <s v=""/>
    <n v="1"/>
  </r>
  <r>
    <x v="9"/>
    <x v="83"/>
    <x v="0"/>
    <x v="1"/>
    <n v="379"/>
    <n v="16"/>
    <n v="2"/>
    <n v="1"/>
    <n v="0"/>
    <n v="360"/>
    <n v="14"/>
    <n v="2"/>
    <n v="1"/>
    <n v="15"/>
    <n v="347"/>
    <n v="374"/>
    <n v="0"/>
    <n v="3"/>
    <n v="0"/>
    <n v="2"/>
    <n v="371"/>
    <n v="0"/>
    <n v="7"/>
    <n v="0"/>
    <n v="1"/>
    <n v="362"/>
    <n v="0"/>
    <n v="8"/>
    <n v="3"/>
    <n v="6"/>
    <n v="8"/>
    <n v="8"/>
    <n v="0.5"/>
    <n v="9"/>
    <n v="5"/>
    <n v="0.6428571428571429"/>
    <n v="372"/>
    <n v="2"/>
    <n v="0.99465240641711228"/>
    <n v="368"/>
    <n v="3"/>
    <n v="0.99191374663072773"/>
    <n v="361"/>
    <n v="1"/>
    <n v="0.99723756906077343"/>
    <n v="3999.0299999999997"/>
    <n v="16"/>
    <n v="249.93937499999998"/>
    <n v="4633.37"/>
    <n v="14"/>
    <n v="330.95499999999998"/>
    <n v="160694.91999999984"/>
    <n v="374"/>
    <n v="429.66556149732577"/>
    <n v="170444.38000000003"/>
    <n v="378"/>
    <n v="450.91105820105827"/>
    <n v="183084.60999999996"/>
    <n v="370"/>
    <n v="494.82327027027014"/>
    <n v="0.9762532981530343"/>
  </r>
  <r>
    <x v="9"/>
    <x v="84"/>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9"/>
    <x v="85"/>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9"/>
    <x v="86"/>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9"/>
    <x v="87"/>
    <x v="0"/>
    <x v="1"/>
    <n v="18"/>
    <n v="2"/>
    <n v="0"/>
    <n v="0"/>
    <n v="0"/>
    <n v="16"/>
    <n v="3"/>
    <n v="0"/>
    <n v="0"/>
    <n v="0"/>
    <n v="15"/>
    <n v="18"/>
    <n v="0"/>
    <n v="0"/>
    <n v="0"/>
    <n v="0"/>
    <n v="18"/>
    <n v="0"/>
    <n v="0"/>
    <n v="0"/>
    <n v="0"/>
    <n v="18"/>
    <n v="0"/>
    <n v="0"/>
    <n v="0"/>
    <n v="0"/>
    <n v="0"/>
    <n v="2"/>
    <n v="0"/>
    <n v="3"/>
    <n v="0"/>
    <n v="1"/>
    <n v="18"/>
    <n v="0"/>
    <n v="1"/>
    <n v="18"/>
    <n v="0"/>
    <n v="1"/>
    <n v="18"/>
    <n v="0"/>
    <n v="1"/>
    <s v=""/>
    <n v="2"/>
    <s v=""/>
    <s v=""/>
    <n v="3"/>
    <s v=""/>
    <n v="9510.3700000000008"/>
    <n v="18"/>
    <n v="528.35388888888895"/>
    <n v="10018.210000000001"/>
    <n v="18"/>
    <n v="556.56722222222231"/>
    <n v="13963.179999999998"/>
    <n v="18"/>
    <n v="775.73222222222216"/>
    <n v="1"/>
  </r>
  <r>
    <x v="9"/>
    <x v="88"/>
    <x v="0"/>
    <x v="1"/>
    <n v="83"/>
    <n v="33"/>
    <n v="1"/>
    <n v="1"/>
    <n v="0"/>
    <n v="48"/>
    <n v="38"/>
    <n v="1"/>
    <n v="0"/>
    <n v="5"/>
    <n v="39"/>
    <n v="51"/>
    <n v="2"/>
    <n v="2"/>
    <n v="0"/>
    <n v="28"/>
    <n v="61"/>
    <n v="3"/>
    <n v="3"/>
    <n v="0"/>
    <n v="16"/>
    <n v="72"/>
    <n v="2"/>
    <n v="4"/>
    <n v="0"/>
    <n v="5"/>
    <n v="8"/>
    <n v="25"/>
    <n v="0.24242424242424243"/>
    <n v="15"/>
    <n v="23"/>
    <n v="0.39473684210526316"/>
    <n v="24"/>
    <n v="27"/>
    <n v="0.47058823529411764"/>
    <n v="38"/>
    <n v="23"/>
    <n v="0.62295081967213117"/>
    <n v="48"/>
    <n v="24"/>
    <n v="0.66666666666666663"/>
    <n v="10084.289999999997"/>
    <n v="33"/>
    <n v="305.58454545454538"/>
    <n v="12408.080000000002"/>
    <n v="38"/>
    <n v="326.52842105263164"/>
    <n v="17545.320000000003"/>
    <n v="51"/>
    <n v="344.02588235294127"/>
    <n v="25887.03"/>
    <n v="64"/>
    <n v="404.48484374999998"/>
    <n v="32614.51"/>
    <n v="76"/>
    <n v="429.13828947368421"/>
    <n v="0.91566265060240959"/>
  </r>
  <r>
    <x v="9"/>
    <x v="89"/>
    <x v="0"/>
    <x v="1"/>
    <n v="38"/>
    <n v="16"/>
    <n v="0"/>
    <n v="3"/>
    <n v="0"/>
    <n v="19"/>
    <n v="18"/>
    <n v="0"/>
    <n v="3"/>
    <n v="0"/>
    <n v="17"/>
    <n v="32"/>
    <n v="0"/>
    <n v="3"/>
    <n v="1"/>
    <n v="2"/>
    <n v="34"/>
    <n v="0"/>
    <n v="3"/>
    <n v="0"/>
    <n v="1"/>
    <n v="36"/>
    <n v="0"/>
    <n v="1"/>
    <n v="0"/>
    <n v="1"/>
    <n v="10"/>
    <n v="6"/>
    <n v="0.625"/>
    <n v="11"/>
    <n v="7"/>
    <n v="0.61111111111111116"/>
    <n v="28"/>
    <n v="4"/>
    <n v="0.875"/>
    <n v="30"/>
    <n v="4"/>
    <n v="0.88235294117647056"/>
    <n v="32"/>
    <n v="4"/>
    <n v="0.88888888888888884"/>
    <n v="12808.760000000002"/>
    <n v="16"/>
    <n v="800.54750000000013"/>
    <n v="10905.95"/>
    <n v="18"/>
    <n v="605.88611111111118"/>
    <n v="21699.560000000009"/>
    <n v="32"/>
    <n v="678.11125000000027"/>
    <n v="26280.98"/>
    <n v="37"/>
    <n v="710.29675675675674"/>
    <n v="29669.210000000003"/>
    <n v="37"/>
    <n v="801.87054054054056"/>
    <n v="0.97368421052631582"/>
  </r>
  <r>
    <x v="9"/>
    <x v="90"/>
    <x v="0"/>
    <x v="1"/>
    <n v="54"/>
    <n v="29"/>
    <n v="0"/>
    <n v="0"/>
    <n v="0"/>
    <n v="25"/>
    <n v="33"/>
    <n v="0"/>
    <n v="0"/>
    <n v="5"/>
    <n v="16"/>
    <n v="39"/>
    <n v="0"/>
    <n v="0"/>
    <n v="4"/>
    <n v="11"/>
    <n v="45"/>
    <n v="1"/>
    <n v="0"/>
    <n v="0"/>
    <n v="8"/>
    <n v="46"/>
    <n v="2"/>
    <n v="0"/>
    <n v="1"/>
    <n v="5"/>
    <n v="13"/>
    <n v="16"/>
    <n v="0.44827586206896552"/>
    <n v="18"/>
    <n v="15"/>
    <n v="0.54545454545454541"/>
    <n v="22"/>
    <n v="17"/>
    <n v="0.5641025641025641"/>
    <n v="26"/>
    <n v="19"/>
    <n v="0.57777777777777772"/>
    <n v="30"/>
    <n v="16"/>
    <n v="0.65217391304347827"/>
    <n v="9788.94"/>
    <n v="29"/>
    <n v="337.54965517241379"/>
    <n v="11690.949999999997"/>
    <n v="33"/>
    <n v="354.27121212121205"/>
    <n v="16484.14"/>
    <n v="39"/>
    <n v="422.6702564102564"/>
    <n v="23202.110000000004"/>
    <n v="45"/>
    <n v="515.60244444444459"/>
    <n v="24015.59"/>
    <n v="46"/>
    <n v="522.07804347826084"/>
    <n v="0.85185185185185186"/>
  </r>
  <r>
    <x v="10"/>
    <x v="91"/>
    <x v="0"/>
    <x v="1"/>
    <n v="18"/>
    <n v="2"/>
    <n v="0"/>
    <n v="0"/>
    <n v="0"/>
    <n v="16"/>
    <n v="13"/>
    <n v="0"/>
    <n v="0"/>
    <n v="0"/>
    <n v="5"/>
    <n v="16"/>
    <n v="0"/>
    <n v="1"/>
    <n v="0"/>
    <n v="1"/>
    <n v="14"/>
    <n v="0"/>
    <n v="0"/>
    <n v="0"/>
    <n v="4"/>
    <n v="13"/>
    <n v="2"/>
    <n v="0"/>
    <n v="1"/>
    <n v="2"/>
    <n v="0"/>
    <n v="2"/>
    <n v="0"/>
    <n v="10"/>
    <n v="3"/>
    <n v="0.76923076923076927"/>
    <n v="11"/>
    <n v="5"/>
    <n v="0.6875"/>
    <n v="10"/>
    <n v="4"/>
    <n v="0.7142857142857143"/>
    <n v="11"/>
    <n v="2"/>
    <n v="0.84615384615384615"/>
    <s v=""/>
    <n v="2"/>
    <s v=""/>
    <n v="4400.5"/>
    <n v="13"/>
    <n v="338.5"/>
    <n v="7089.19"/>
    <n v="16"/>
    <n v="443.07437499999997"/>
    <n v="7707.56"/>
    <n v="14"/>
    <n v="550.54000000000008"/>
    <n v="7443.96"/>
    <n v="13"/>
    <n v="572.6123076923077"/>
    <n v="0.72222222222222221"/>
  </r>
  <r>
    <x v="10"/>
    <x v="92"/>
    <x v="0"/>
    <x v="1"/>
    <n v="2"/>
    <n v="1"/>
    <n v="0"/>
    <n v="0"/>
    <n v="0"/>
    <n v="1"/>
    <n v="1"/>
    <n v="0"/>
    <n v="0"/>
    <n v="0"/>
    <n v="1"/>
    <n v="0"/>
    <n v="0"/>
    <n v="0"/>
    <n v="0"/>
    <n v="2"/>
    <n v="0"/>
    <n v="0"/>
    <n v="0"/>
    <n v="0"/>
    <n v="2"/>
    <n v="2"/>
    <n v="0"/>
    <n v="0"/>
    <n v="0"/>
    <n v="0"/>
    <n v="1"/>
    <n v="0"/>
    <n v="1"/>
    <n v="1"/>
    <n v="0"/>
    <n v="1"/>
    <n v="0"/>
    <n v="0"/>
    <e v="#DIV/0!"/>
    <n v="0"/>
    <n v="0"/>
    <e v="#DIV/0!"/>
    <n v="1"/>
    <n v="1"/>
    <n v="0.5"/>
    <s v=""/>
    <n v="1"/>
    <s v=""/>
    <s v=""/>
    <n v="1"/>
    <s v=""/>
    <s v=""/>
    <n v="0"/>
    <s v=""/>
    <s v=""/>
    <n v="0"/>
    <s v=""/>
    <s v=""/>
    <n v="2"/>
    <s v=""/>
    <n v="1"/>
  </r>
  <r>
    <x v="10"/>
    <x v="93"/>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0"/>
    <x v="94"/>
    <x v="0"/>
    <x v="1"/>
    <n v="21"/>
    <n v="3"/>
    <n v="0"/>
    <n v="0"/>
    <n v="0"/>
    <n v="18"/>
    <n v="14"/>
    <n v="0"/>
    <n v="0"/>
    <n v="0"/>
    <n v="7"/>
    <n v="14"/>
    <n v="0"/>
    <n v="0"/>
    <n v="0"/>
    <n v="7"/>
    <n v="15"/>
    <n v="0"/>
    <n v="0"/>
    <n v="0"/>
    <n v="6"/>
    <n v="18"/>
    <n v="0"/>
    <n v="1"/>
    <n v="0"/>
    <n v="2"/>
    <n v="2"/>
    <n v="1"/>
    <n v="0.66666666666666663"/>
    <n v="3"/>
    <n v="11"/>
    <n v="0.21428571428571427"/>
    <n v="2"/>
    <n v="12"/>
    <n v="0.14285714285714285"/>
    <n v="4"/>
    <n v="11"/>
    <n v="0.26666666666666666"/>
    <n v="7"/>
    <n v="11"/>
    <n v="0.3888888888888889"/>
    <s v=""/>
    <n v="3"/>
    <s v=""/>
    <n v="2963.25"/>
    <n v="14"/>
    <n v="211.66071428571428"/>
    <n v="5838.9199999999992"/>
    <n v="14"/>
    <n v="417.06571428571425"/>
    <n v="7340.4800000000005"/>
    <n v="15"/>
    <n v="489.36533333333335"/>
    <n v="9243.9300000000021"/>
    <n v="19"/>
    <n v="486.52263157894748"/>
    <n v="0.90476190476190477"/>
  </r>
  <r>
    <x v="10"/>
    <x v="95"/>
    <x v="0"/>
    <x v="1"/>
    <n v="13"/>
    <n v="3"/>
    <n v="0"/>
    <n v="0"/>
    <n v="0"/>
    <n v="10"/>
    <n v="3"/>
    <n v="0"/>
    <n v="0"/>
    <n v="0"/>
    <n v="10"/>
    <n v="6"/>
    <n v="0"/>
    <n v="0"/>
    <n v="0"/>
    <n v="7"/>
    <n v="10"/>
    <n v="0"/>
    <n v="0"/>
    <n v="0"/>
    <n v="3"/>
    <n v="11"/>
    <n v="0"/>
    <n v="0"/>
    <n v="0"/>
    <n v="2"/>
    <n v="1"/>
    <n v="2"/>
    <n v="0.33333333333333331"/>
    <n v="2"/>
    <n v="1"/>
    <n v="0.66666666666666663"/>
    <n v="4"/>
    <n v="2"/>
    <n v="0.66666666666666663"/>
    <n v="7"/>
    <n v="3"/>
    <n v="0.7"/>
    <n v="7"/>
    <n v="4"/>
    <n v="0.63636363636363635"/>
    <s v=""/>
    <n v="3"/>
    <s v=""/>
    <s v=""/>
    <n v="3"/>
    <s v=""/>
    <n v="2205.17"/>
    <n v="6"/>
    <n v="367.52833333333336"/>
    <n v="3539.63"/>
    <n v="10"/>
    <n v="353.96300000000002"/>
    <n v="3982.71"/>
    <n v="11"/>
    <n v="362.06454545454545"/>
    <n v="0.84615384615384615"/>
  </r>
  <r>
    <x v="10"/>
    <x v="96"/>
    <x v="0"/>
    <x v="1"/>
    <n v="4"/>
    <n v="2"/>
    <n v="0"/>
    <n v="0"/>
    <n v="0"/>
    <n v="2"/>
    <n v="3"/>
    <n v="0"/>
    <n v="0"/>
    <n v="1"/>
    <n v="0"/>
    <n v="3"/>
    <n v="0"/>
    <n v="0"/>
    <n v="0"/>
    <n v="1"/>
    <n v="3"/>
    <n v="0"/>
    <n v="0"/>
    <n v="0"/>
    <n v="1"/>
    <n v="3"/>
    <n v="0"/>
    <n v="0"/>
    <n v="0"/>
    <n v="1"/>
    <n v="2"/>
    <n v="0"/>
    <n v="1"/>
    <n v="3"/>
    <n v="0"/>
    <n v="1"/>
    <n v="2"/>
    <n v="1"/>
    <n v="0.66666666666666663"/>
    <n v="1"/>
    <n v="2"/>
    <n v="0.33333333333333331"/>
    <n v="0"/>
    <n v="3"/>
    <n v="0"/>
    <s v=""/>
    <n v="2"/>
    <s v=""/>
    <s v=""/>
    <n v="3"/>
    <s v=""/>
    <s v=""/>
    <n v="3"/>
    <s v=""/>
    <s v=""/>
    <n v="3"/>
    <s v=""/>
    <s v=""/>
    <n v="3"/>
    <s v=""/>
    <n v="0.75"/>
  </r>
  <r>
    <x v="10"/>
    <x v="97"/>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1"/>
    <x v="98"/>
    <x v="0"/>
    <x v="1"/>
    <n v="244"/>
    <n v="109"/>
    <n v="8"/>
    <n v="6"/>
    <n v="0"/>
    <n v="121"/>
    <n v="112"/>
    <n v="5"/>
    <n v="5"/>
    <n v="6"/>
    <n v="116"/>
    <n v="154"/>
    <n v="5"/>
    <n v="9"/>
    <n v="29"/>
    <n v="47"/>
    <n v="170"/>
    <n v="7"/>
    <n v="9"/>
    <n v="15"/>
    <n v="43"/>
    <n v="196"/>
    <n v="6"/>
    <n v="10"/>
    <n v="4"/>
    <n v="28"/>
    <n v="39"/>
    <n v="70"/>
    <n v="0.3577981651376147"/>
    <n v="38"/>
    <n v="74"/>
    <n v="0.3392857142857143"/>
    <n v="70"/>
    <n v="84"/>
    <n v="0.45454545454545453"/>
    <n v="85"/>
    <n v="85"/>
    <n v="0.5"/>
    <n v="110"/>
    <n v="86"/>
    <n v="0.56122448979591832"/>
    <n v="55437.96"/>
    <n v="109"/>
    <n v="508.60513761467888"/>
    <n v="56423.000000000007"/>
    <n v="112"/>
    <n v="503.77678571428578"/>
    <n v="79553.820000000022"/>
    <n v="154"/>
    <n v="516.58324675324684"/>
    <n v="94023.879999999976"/>
    <n v="179"/>
    <n v="525.27307262569821"/>
    <n v="126277.83"/>
    <n v="206"/>
    <n v="612.99917475728159"/>
    <n v="0.84426229508196726"/>
  </r>
  <r>
    <x v="12"/>
    <x v="99"/>
    <x v="0"/>
    <x v="1"/>
    <n v="2"/>
    <n v="1"/>
    <n v="0"/>
    <n v="0"/>
    <n v="0"/>
    <n v="1"/>
    <n v="1"/>
    <n v="0"/>
    <n v="0"/>
    <n v="0"/>
    <n v="1"/>
    <n v="2"/>
    <n v="0"/>
    <n v="0"/>
    <n v="0"/>
    <n v="0"/>
    <n v="2"/>
    <n v="0"/>
    <n v="0"/>
    <n v="0"/>
    <n v="0"/>
    <n v="2"/>
    <n v="0"/>
    <n v="0"/>
    <n v="0"/>
    <n v="0"/>
    <n v="0"/>
    <n v="1"/>
    <n v="0"/>
    <n v="0"/>
    <n v="1"/>
    <n v="0"/>
    <n v="1"/>
    <n v="1"/>
    <n v="0.5"/>
    <n v="1"/>
    <n v="1"/>
    <n v="0.5"/>
    <n v="1"/>
    <n v="1"/>
    <n v="0.5"/>
    <s v=""/>
    <n v="1"/>
    <s v=""/>
    <s v=""/>
    <n v="1"/>
    <s v=""/>
    <s v=""/>
    <n v="2"/>
    <s v=""/>
    <s v=""/>
    <n v="2"/>
    <s v=""/>
    <s v=""/>
    <n v="2"/>
    <s v=""/>
    <n v="1"/>
  </r>
  <r>
    <x v="12"/>
    <x v="100"/>
    <x v="0"/>
    <x v="1"/>
    <n v="8"/>
    <n v="3"/>
    <n v="0"/>
    <n v="0"/>
    <n v="0"/>
    <n v="5"/>
    <n v="4"/>
    <n v="0"/>
    <n v="0"/>
    <n v="0"/>
    <n v="4"/>
    <n v="6"/>
    <n v="0"/>
    <n v="0"/>
    <n v="1"/>
    <n v="1"/>
    <n v="7"/>
    <n v="0"/>
    <n v="0"/>
    <n v="0"/>
    <n v="1"/>
    <n v="8"/>
    <n v="0"/>
    <n v="0"/>
    <n v="0"/>
    <n v="0"/>
    <n v="0"/>
    <n v="3"/>
    <n v="0"/>
    <n v="0"/>
    <n v="4"/>
    <n v="0"/>
    <n v="1"/>
    <n v="5"/>
    <n v="0.16666666666666666"/>
    <n v="2"/>
    <n v="5"/>
    <n v="0.2857142857142857"/>
    <n v="2"/>
    <n v="6"/>
    <n v="0.25"/>
    <s v=""/>
    <n v="3"/>
    <s v=""/>
    <n v="1631.1000000000001"/>
    <n v="4"/>
    <n v="407.77500000000003"/>
    <n v="2345.12"/>
    <n v="6"/>
    <n v="390.8533333333333"/>
    <n v="3523.21"/>
    <n v="7"/>
    <n v="503.31571428571431"/>
    <n v="3031.71"/>
    <n v="8"/>
    <n v="378.96375"/>
    <n v="1"/>
  </r>
  <r>
    <x v="12"/>
    <x v="101"/>
    <x v="0"/>
    <x v="1"/>
    <n v="263"/>
    <n v="99"/>
    <n v="14"/>
    <n v="6"/>
    <n v="0"/>
    <n v="144"/>
    <n v="125"/>
    <n v="15"/>
    <n v="5"/>
    <n v="10"/>
    <n v="108"/>
    <n v="189"/>
    <n v="12"/>
    <n v="10"/>
    <n v="3"/>
    <n v="49"/>
    <n v="192"/>
    <n v="10"/>
    <n v="17"/>
    <n v="5"/>
    <n v="39"/>
    <n v="198"/>
    <n v="8"/>
    <n v="15"/>
    <n v="3"/>
    <n v="39"/>
    <n v="44"/>
    <n v="55"/>
    <n v="0.44444444444444442"/>
    <n v="56"/>
    <n v="69"/>
    <n v="0.44800000000000001"/>
    <n v="114"/>
    <n v="75"/>
    <n v="0.60317460317460314"/>
    <n v="114"/>
    <n v="78"/>
    <n v="0.59375"/>
    <n v="131"/>
    <n v="67"/>
    <n v="0.66161616161616166"/>
    <n v="31960.960000000006"/>
    <n v="99"/>
    <n v="322.83797979797987"/>
    <n v="41293.839999999997"/>
    <n v="125"/>
    <n v="330.35071999999997"/>
    <n v="76573.379999999946"/>
    <n v="189"/>
    <n v="405.15015873015847"/>
    <n v="88265.649999999951"/>
    <n v="209"/>
    <n v="422.3236842105261"/>
    <n v="115629.54999999999"/>
    <n v="213"/>
    <n v="542.86173708920182"/>
    <n v="0.8098859315589354"/>
  </r>
  <r>
    <x v="12"/>
    <x v="102"/>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3"/>
    <x v="103"/>
    <x v="0"/>
    <x v="1"/>
    <n v="11"/>
    <n v="3"/>
    <n v="0"/>
    <n v="0"/>
    <n v="0"/>
    <n v="8"/>
    <n v="4"/>
    <n v="0"/>
    <n v="0"/>
    <n v="0"/>
    <n v="7"/>
    <n v="9"/>
    <n v="0"/>
    <n v="0"/>
    <n v="1"/>
    <n v="1"/>
    <n v="9"/>
    <n v="0"/>
    <n v="0"/>
    <n v="2"/>
    <n v="0"/>
    <n v="9"/>
    <n v="0"/>
    <n v="0"/>
    <n v="2"/>
    <n v="0"/>
    <n v="1"/>
    <n v="2"/>
    <n v="0.33333333333333331"/>
    <n v="2"/>
    <n v="2"/>
    <n v="0.5"/>
    <n v="5"/>
    <n v="4"/>
    <n v="0.55555555555555558"/>
    <n v="5"/>
    <n v="4"/>
    <n v="0.55555555555555558"/>
    <n v="6"/>
    <n v="3"/>
    <n v="0.66666666666666663"/>
    <s v=""/>
    <n v="3"/>
    <s v=""/>
    <n v="1204.1599999999999"/>
    <n v="4"/>
    <n v="301.03999999999996"/>
    <n v="2507.5100000000002"/>
    <n v="9"/>
    <n v="278.61222222222227"/>
    <n v="3895.67"/>
    <n v="9"/>
    <n v="432.85222222222222"/>
    <n v="5103.4800000000005"/>
    <n v="9"/>
    <n v="567.0533333333334"/>
    <n v="0.81818181818181823"/>
  </r>
  <r>
    <x v="13"/>
    <x v="104"/>
    <x v="0"/>
    <x v="1"/>
    <n v="22"/>
    <n v="12"/>
    <n v="0"/>
    <n v="0"/>
    <n v="0"/>
    <n v="10"/>
    <n v="16"/>
    <n v="0"/>
    <n v="0"/>
    <n v="1"/>
    <n v="5"/>
    <n v="18"/>
    <n v="0"/>
    <n v="0"/>
    <n v="1"/>
    <n v="3"/>
    <n v="20"/>
    <n v="0"/>
    <n v="0"/>
    <n v="0"/>
    <n v="2"/>
    <n v="20"/>
    <n v="0"/>
    <n v="1"/>
    <n v="0"/>
    <n v="1"/>
    <n v="5"/>
    <n v="7"/>
    <n v="0.41666666666666669"/>
    <n v="8"/>
    <n v="8"/>
    <n v="0.5"/>
    <n v="8"/>
    <n v="10"/>
    <n v="0.44444444444444442"/>
    <n v="8"/>
    <n v="12"/>
    <n v="0.4"/>
    <n v="9"/>
    <n v="11"/>
    <n v="0.45"/>
    <n v="4952.7100000000009"/>
    <n v="12"/>
    <n v="412.72583333333341"/>
    <n v="9452.77"/>
    <n v="16"/>
    <n v="590.79812500000003"/>
    <n v="10887.71"/>
    <n v="18"/>
    <n v="604.87277777777774"/>
    <n v="12034.69"/>
    <n v="20"/>
    <n v="601.73450000000003"/>
    <n v="16357.47"/>
    <n v="21"/>
    <n v="778.92714285714283"/>
    <n v="0.95454545454545459"/>
  </r>
  <r>
    <x v="13"/>
    <x v="105"/>
    <x v="0"/>
    <x v="1"/>
    <n v="6"/>
    <n v="3"/>
    <n v="0"/>
    <n v="0"/>
    <n v="0"/>
    <n v="3"/>
    <n v="6"/>
    <n v="0"/>
    <n v="0"/>
    <n v="0"/>
    <n v="0"/>
    <n v="4"/>
    <n v="0"/>
    <n v="2"/>
    <n v="0"/>
    <n v="0"/>
    <n v="5"/>
    <n v="0"/>
    <n v="1"/>
    <n v="0"/>
    <n v="0"/>
    <n v="5"/>
    <n v="0"/>
    <n v="1"/>
    <n v="0"/>
    <n v="0"/>
    <n v="1"/>
    <n v="2"/>
    <n v="0.33333333333333331"/>
    <n v="3"/>
    <n v="3"/>
    <n v="0.5"/>
    <n v="2"/>
    <n v="2"/>
    <n v="0.5"/>
    <n v="4"/>
    <n v="1"/>
    <n v="0.8"/>
    <n v="5"/>
    <n v="0"/>
    <n v="1"/>
    <s v=""/>
    <n v="3"/>
    <s v=""/>
    <n v="2182.4300000000003"/>
    <n v="6"/>
    <n v="363.7383333333334"/>
    <n v="2203.98"/>
    <n v="4"/>
    <n v="550.995"/>
    <n v="3283.14"/>
    <n v="6"/>
    <n v="547.18999999999994"/>
    <n v="3969.4700000000003"/>
    <n v="6"/>
    <n v="661.57833333333338"/>
    <n v="1"/>
  </r>
  <r>
    <x v="13"/>
    <x v="106"/>
    <x v="0"/>
    <x v="1"/>
    <n v="11"/>
    <n v="6"/>
    <n v="0"/>
    <n v="0"/>
    <n v="0"/>
    <n v="5"/>
    <n v="8"/>
    <n v="0"/>
    <n v="0"/>
    <n v="0"/>
    <n v="3"/>
    <n v="8"/>
    <n v="0"/>
    <n v="0"/>
    <n v="0"/>
    <n v="3"/>
    <n v="8"/>
    <n v="0"/>
    <n v="0"/>
    <n v="0"/>
    <n v="3"/>
    <n v="8"/>
    <n v="0"/>
    <n v="0"/>
    <n v="0"/>
    <n v="3"/>
    <n v="0"/>
    <n v="6"/>
    <n v="0"/>
    <n v="0"/>
    <n v="8"/>
    <n v="0"/>
    <n v="1"/>
    <n v="7"/>
    <n v="0.125"/>
    <n v="0"/>
    <n v="8"/>
    <n v="0"/>
    <n v="0"/>
    <n v="8"/>
    <n v="0"/>
    <n v="1487.53"/>
    <n v="6"/>
    <n v="247.92166666666665"/>
    <n v="2224.1800000000003"/>
    <n v="8"/>
    <n v="278.02250000000004"/>
    <n v="2661.5000000000005"/>
    <n v="8"/>
    <n v="332.68750000000006"/>
    <n v="3084.38"/>
    <n v="8"/>
    <n v="385.54750000000001"/>
    <n v="2972.95"/>
    <n v="8"/>
    <n v="371.61874999999998"/>
    <n v="0.72727272727272729"/>
  </r>
  <r>
    <x v="13"/>
    <x v="107"/>
    <x v="0"/>
    <x v="1"/>
    <n v="46"/>
    <n v="20"/>
    <n v="4"/>
    <n v="0"/>
    <n v="0"/>
    <n v="22"/>
    <n v="26"/>
    <n v="2"/>
    <n v="1"/>
    <n v="1"/>
    <n v="16"/>
    <n v="35"/>
    <n v="3"/>
    <n v="1"/>
    <n v="1"/>
    <n v="6"/>
    <n v="36"/>
    <n v="3"/>
    <n v="1"/>
    <n v="0"/>
    <n v="6"/>
    <n v="38"/>
    <n v="1"/>
    <n v="2"/>
    <n v="0"/>
    <n v="5"/>
    <n v="11"/>
    <n v="9"/>
    <n v="0.55000000000000004"/>
    <n v="15"/>
    <n v="11"/>
    <n v="0.57692307692307687"/>
    <n v="21"/>
    <n v="14"/>
    <n v="0.6"/>
    <n v="21"/>
    <n v="15"/>
    <n v="0.58333333333333337"/>
    <n v="19"/>
    <n v="19"/>
    <n v="0.5"/>
    <n v="8603.26"/>
    <n v="20"/>
    <n v="430.16300000000001"/>
    <n v="12092.56"/>
    <n v="26"/>
    <n v="465.09846153846149"/>
    <n v="20077.509999999998"/>
    <n v="35"/>
    <n v="573.64314285714283"/>
    <n v="20701.14"/>
    <n v="37"/>
    <n v="559.49027027027023"/>
    <n v="26057.27"/>
    <n v="40"/>
    <n v="651.43174999999997"/>
    <n v="0.86956521739130432"/>
  </r>
  <r>
    <x v="13"/>
    <x v="108"/>
    <x v="0"/>
    <x v="1"/>
    <n v="93"/>
    <n v="49"/>
    <n v="2"/>
    <n v="2"/>
    <n v="0"/>
    <n v="40"/>
    <n v="56"/>
    <n v="2"/>
    <n v="1"/>
    <n v="0"/>
    <n v="34"/>
    <n v="71"/>
    <n v="2"/>
    <n v="1"/>
    <n v="7"/>
    <n v="12"/>
    <n v="74"/>
    <n v="1"/>
    <n v="3"/>
    <n v="6"/>
    <n v="9"/>
    <n v="75"/>
    <n v="2"/>
    <n v="1"/>
    <n v="1"/>
    <n v="14"/>
    <n v="26"/>
    <n v="23"/>
    <n v="0.53061224489795922"/>
    <n v="33"/>
    <n v="23"/>
    <n v="0.5892857142857143"/>
    <n v="41"/>
    <n v="30"/>
    <n v="0.57746478873239437"/>
    <n v="39"/>
    <n v="35"/>
    <n v="0.52702702702702697"/>
    <n v="45"/>
    <n v="30"/>
    <n v="0.6"/>
    <n v="25705.950000000008"/>
    <n v="49"/>
    <n v="524.61122448979609"/>
    <n v="30264.92"/>
    <n v="56"/>
    <n v="540.44499999999994"/>
    <n v="38912.649999999994"/>
    <n v="71"/>
    <n v="548.06549295774641"/>
    <n v="47380.55000000001"/>
    <n v="77"/>
    <n v="615.33181818181833"/>
    <n v="57789.44000000001"/>
    <n v="76"/>
    <n v="760.38736842105277"/>
    <n v="0.81720430107526887"/>
  </r>
  <r>
    <x v="13"/>
    <x v="109"/>
    <x v="0"/>
    <x v="1"/>
    <n v="59"/>
    <n v="34"/>
    <n v="3"/>
    <n v="1"/>
    <n v="0"/>
    <n v="21"/>
    <n v="41"/>
    <n v="3"/>
    <n v="0"/>
    <n v="2"/>
    <n v="13"/>
    <n v="46"/>
    <n v="2"/>
    <n v="1"/>
    <n v="1"/>
    <n v="9"/>
    <n v="45"/>
    <n v="3"/>
    <n v="1"/>
    <n v="2"/>
    <n v="8"/>
    <n v="48"/>
    <n v="3"/>
    <n v="0"/>
    <n v="0"/>
    <n v="8"/>
    <n v="18"/>
    <n v="16"/>
    <n v="0.52941176470588236"/>
    <n v="21"/>
    <n v="20"/>
    <n v="0.51219512195121952"/>
    <n v="23"/>
    <n v="23"/>
    <n v="0.5"/>
    <n v="24"/>
    <n v="21"/>
    <n v="0.53333333333333333"/>
    <n v="25"/>
    <n v="23"/>
    <n v="0.52083333333333337"/>
    <n v="20148.990000000002"/>
    <n v="34"/>
    <n v="592.61735294117648"/>
    <n v="22891.889999999996"/>
    <n v="41"/>
    <n v="558.3387804878048"/>
    <n v="25545.900000000005"/>
    <n v="46"/>
    <n v="555.34565217391321"/>
    <n v="27592.880000000001"/>
    <n v="46"/>
    <n v="599.84521739130435"/>
    <n v="31585.900000000005"/>
    <n v="48"/>
    <n v="658.03958333333344"/>
    <n v="0.81355932203389836"/>
  </r>
  <r>
    <x v="13"/>
    <x v="110"/>
    <x v="0"/>
    <x v="1"/>
    <n v="67"/>
    <n v="30"/>
    <n v="1"/>
    <n v="2"/>
    <n v="0"/>
    <n v="34"/>
    <n v="40"/>
    <n v="2"/>
    <n v="1"/>
    <n v="2"/>
    <n v="22"/>
    <n v="50"/>
    <n v="2"/>
    <n v="1"/>
    <n v="5"/>
    <n v="9"/>
    <n v="44"/>
    <n v="1"/>
    <n v="0"/>
    <n v="3"/>
    <n v="19"/>
    <n v="55"/>
    <n v="2"/>
    <n v="0"/>
    <n v="2"/>
    <n v="8"/>
    <n v="16"/>
    <n v="14"/>
    <n v="0.53333333333333333"/>
    <n v="18"/>
    <n v="22"/>
    <n v="0.45"/>
    <n v="22"/>
    <n v="28"/>
    <n v="0.44"/>
    <n v="17"/>
    <n v="27"/>
    <n v="0.38636363636363635"/>
    <n v="25"/>
    <n v="30"/>
    <n v="0.45454545454545453"/>
    <n v="16499.38"/>
    <n v="30"/>
    <n v="549.97933333333333"/>
    <n v="19761.639999999996"/>
    <n v="40"/>
    <n v="494.04099999999988"/>
    <n v="27655.449999999993"/>
    <n v="50"/>
    <n v="553.10899999999992"/>
    <n v="23345.47"/>
    <n v="44"/>
    <n v="530.57886363636362"/>
    <n v="35116.079999999994"/>
    <n v="55"/>
    <n v="638.47418181818171"/>
    <n v="0.82089552238805974"/>
  </r>
  <r>
    <x v="13"/>
    <x v="111"/>
    <x v="0"/>
    <x v="1"/>
    <n v="2"/>
    <n v="2"/>
    <n v="0"/>
    <n v="0"/>
    <n v="0"/>
    <n v="0"/>
    <n v="2"/>
    <n v="0"/>
    <n v="0"/>
    <n v="0"/>
    <n v="0"/>
    <n v="2"/>
    <n v="0"/>
    <n v="0"/>
    <n v="0"/>
    <n v="0"/>
    <n v="2"/>
    <n v="0"/>
    <n v="0"/>
    <n v="0"/>
    <n v="0"/>
    <n v="2"/>
    <n v="0"/>
    <n v="0"/>
    <n v="0"/>
    <n v="0"/>
    <n v="1"/>
    <n v="1"/>
    <n v="0.5"/>
    <n v="1"/>
    <n v="1"/>
    <n v="0.5"/>
    <n v="1"/>
    <n v="1"/>
    <n v="0.5"/>
    <n v="1"/>
    <n v="1"/>
    <n v="0.5"/>
    <n v="1"/>
    <n v="1"/>
    <n v="0.5"/>
    <s v=""/>
    <n v="2"/>
    <s v=""/>
    <s v=""/>
    <n v="2"/>
    <s v=""/>
    <s v=""/>
    <n v="2"/>
    <s v=""/>
    <s v=""/>
    <n v="2"/>
    <s v=""/>
    <s v=""/>
    <n v="2"/>
    <s v=""/>
    <n v="1"/>
  </r>
  <r>
    <x v="14"/>
    <x v="112"/>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4"/>
    <x v="113"/>
    <x v="0"/>
    <x v="1"/>
    <n v="13"/>
    <n v="5"/>
    <n v="0"/>
    <n v="0"/>
    <n v="0"/>
    <n v="8"/>
    <n v="10"/>
    <n v="0"/>
    <n v="0"/>
    <n v="2"/>
    <n v="1"/>
    <n v="13"/>
    <n v="0"/>
    <n v="0"/>
    <n v="0"/>
    <n v="0"/>
    <n v="12"/>
    <n v="0"/>
    <n v="0"/>
    <n v="0"/>
    <n v="1"/>
    <n v="11"/>
    <n v="0"/>
    <n v="0"/>
    <n v="0"/>
    <n v="2"/>
    <n v="2"/>
    <n v="3"/>
    <n v="0.4"/>
    <n v="7"/>
    <n v="3"/>
    <n v="0.7"/>
    <n v="9"/>
    <n v="4"/>
    <n v="0.69230769230769229"/>
    <n v="10"/>
    <n v="2"/>
    <n v="0.83333333333333337"/>
    <n v="9"/>
    <n v="2"/>
    <n v="0.81818181818181823"/>
    <n v="1306.6499999999999"/>
    <n v="5"/>
    <n v="261.33"/>
    <n v="3146.84"/>
    <n v="10"/>
    <n v="314.68400000000003"/>
    <n v="4816.63"/>
    <n v="13"/>
    <n v="370.51"/>
    <n v="4685.1400000000003"/>
    <n v="12"/>
    <n v="390.42833333333334"/>
    <n v="2526.58"/>
    <n v="11"/>
    <n v="229.68909090909091"/>
    <n v="0.84615384615384615"/>
  </r>
  <r>
    <x v="15"/>
    <x v="114"/>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5"/>
    <x v="115"/>
    <x v="0"/>
    <x v="1"/>
    <n v="17"/>
    <n v="6"/>
    <n v="0"/>
    <n v="1"/>
    <n v="0"/>
    <n v="10"/>
    <n v="6"/>
    <n v="0"/>
    <n v="1"/>
    <n v="0"/>
    <n v="10"/>
    <n v="14"/>
    <n v="0"/>
    <n v="1"/>
    <n v="0"/>
    <n v="2"/>
    <n v="13"/>
    <n v="0"/>
    <n v="1"/>
    <n v="0"/>
    <n v="3"/>
    <n v="13"/>
    <n v="0"/>
    <n v="2"/>
    <n v="0"/>
    <n v="2"/>
    <n v="2"/>
    <n v="4"/>
    <n v="0.33333333333333331"/>
    <n v="3"/>
    <n v="3"/>
    <n v="0.5"/>
    <n v="7"/>
    <n v="7"/>
    <n v="0.5"/>
    <n v="6"/>
    <n v="7"/>
    <n v="0.46153846153846156"/>
    <n v="6"/>
    <n v="7"/>
    <n v="0.46153846153846156"/>
    <n v="4317.33"/>
    <n v="6"/>
    <n v="719.55499999999995"/>
    <n v="2708.4700000000003"/>
    <n v="6"/>
    <n v="451.41166666666669"/>
    <n v="6315.33"/>
    <n v="14"/>
    <n v="451.09499999999997"/>
    <n v="7098.9"/>
    <n v="14"/>
    <n v="507.06428571428569"/>
    <n v="10429"/>
    <n v="15"/>
    <n v="695.26666666666665"/>
    <n v="0.88235294117647056"/>
  </r>
  <r>
    <x v="15"/>
    <x v="116"/>
    <x v="0"/>
    <x v="1"/>
    <n v="22"/>
    <n v="7"/>
    <n v="5"/>
    <n v="0"/>
    <n v="0"/>
    <n v="10"/>
    <n v="8"/>
    <n v="4"/>
    <n v="0"/>
    <n v="1"/>
    <n v="9"/>
    <n v="10"/>
    <n v="4"/>
    <n v="0"/>
    <n v="0"/>
    <n v="8"/>
    <n v="11"/>
    <n v="4"/>
    <n v="0"/>
    <n v="0"/>
    <n v="7"/>
    <n v="15"/>
    <n v="3"/>
    <n v="1"/>
    <n v="0"/>
    <n v="3"/>
    <n v="3"/>
    <n v="4"/>
    <n v="0.42857142857142855"/>
    <n v="4"/>
    <n v="4"/>
    <n v="0.5"/>
    <n v="8"/>
    <n v="2"/>
    <n v="0.8"/>
    <n v="9"/>
    <n v="2"/>
    <n v="0.81818181818181823"/>
    <n v="7"/>
    <n v="8"/>
    <n v="0.46666666666666667"/>
    <n v="2367.7200000000003"/>
    <n v="7"/>
    <n v="338.24571428571431"/>
    <n v="3753.32"/>
    <n v="8"/>
    <n v="469.16500000000002"/>
    <n v="6002.1399999999994"/>
    <n v="10"/>
    <n v="600.21399999999994"/>
    <n v="7477.7099999999991"/>
    <n v="11"/>
    <n v="679.79181818181814"/>
    <n v="12065.159999999998"/>
    <n v="16"/>
    <n v="754.07249999999988"/>
    <n v="0.72727272727272729"/>
  </r>
  <r>
    <x v="15"/>
    <x v="117"/>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5"/>
    <x v="118"/>
    <x v="0"/>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0"/>
    <x v="0"/>
    <x v="0"/>
    <x v="2"/>
    <n v="34"/>
    <n v="15"/>
    <n v="0"/>
    <n v="0"/>
    <n v="0"/>
    <n v="19"/>
    <n v="16"/>
    <n v="1"/>
    <n v="0"/>
    <n v="3"/>
    <n v="14"/>
    <n v="20"/>
    <n v="0"/>
    <n v="1"/>
    <n v="8"/>
    <n v="5"/>
    <n v="20"/>
    <n v="0"/>
    <n v="1"/>
    <n v="8"/>
    <n v="5"/>
    <n v="23"/>
    <n v="0"/>
    <n v="1"/>
    <n v="1"/>
    <n v="9"/>
    <n v="3"/>
    <n v="12"/>
    <n v="0.2"/>
    <n v="3"/>
    <n v="13"/>
    <n v="0.1875"/>
    <n v="6"/>
    <n v="14"/>
    <n v="0.3"/>
    <n v="6"/>
    <n v="14"/>
    <n v="0.3"/>
    <n v="9"/>
    <n v="14"/>
    <n v="0.39130434782608697"/>
    <n v="5647.42"/>
    <n v="15"/>
    <n v="376.49466666666666"/>
    <n v="6655.5900000000011"/>
    <n v="16"/>
    <n v="415.97437500000007"/>
    <n v="10100.210000000001"/>
    <n v="21"/>
    <n v="480.96238095238101"/>
    <n v="12926.850000000002"/>
    <n v="21"/>
    <n v="615.5642857142858"/>
    <n v="17437.96"/>
    <n v="24"/>
    <n v="726.58166666666659"/>
    <n v="0.70588235294117652"/>
  </r>
  <r>
    <x v="0"/>
    <x v="1"/>
    <x v="0"/>
    <x v="2"/>
    <n v="26"/>
    <n v="8"/>
    <n v="1"/>
    <n v="0"/>
    <n v="0"/>
    <n v="17"/>
    <n v="11"/>
    <n v="2"/>
    <n v="1"/>
    <n v="2"/>
    <n v="10"/>
    <n v="17"/>
    <n v="1"/>
    <n v="1"/>
    <n v="3"/>
    <n v="4"/>
    <n v="19"/>
    <n v="2"/>
    <n v="0"/>
    <n v="3"/>
    <n v="2"/>
    <n v="17"/>
    <n v="1"/>
    <n v="3"/>
    <n v="2"/>
    <n v="3"/>
    <n v="7"/>
    <n v="1"/>
    <n v="0.875"/>
    <n v="7"/>
    <n v="4"/>
    <n v="0.63636363636363635"/>
    <n v="8"/>
    <n v="9"/>
    <n v="0.47058823529411764"/>
    <n v="9"/>
    <n v="10"/>
    <n v="0.47368421052631576"/>
    <n v="10"/>
    <n v="7"/>
    <n v="0.58823529411764708"/>
    <n v="4410.12"/>
    <n v="8"/>
    <n v="551.26499999999999"/>
    <n v="4806.71"/>
    <n v="12"/>
    <n v="400.55916666666667"/>
    <n v="8635.84"/>
    <n v="18"/>
    <n v="479.76888888888891"/>
    <n v="10830"/>
    <n v="19"/>
    <n v="570"/>
    <n v="13738.83"/>
    <n v="20"/>
    <n v="686.94150000000002"/>
    <n v="0.76923076923076927"/>
  </r>
  <r>
    <x v="0"/>
    <x v="2"/>
    <x v="0"/>
    <x v="2"/>
    <n v="64"/>
    <n v="35"/>
    <n v="0"/>
    <n v="0"/>
    <n v="0"/>
    <n v="29"/>
    <n v="34"/>
    <n v="2"/>
    <n v="0"/>
    <n v="1"/>
    <n v="27"/>
    <n v="48"/>
    <n v="2"/>
    <n v="0"/>
    <n v="9"/>
    <n v="5"/>
    <n v="53"/>
    <n v="1"/>
    <n v="0"/>
    <n v="4"/>
    <n v="6"/>
    <n v="55"/>
    <n v="2"/>
    <n v="1"/>
    <n v="3"/>
    <n v="3"/>
    <n v="14"/>
    <n v="21"/>
    <n v="0.4"/>
    <n v="16"/>
    <n v="18"/>
    <n v="0.47058823529411764"/>
    <n v="25"/>
    <n v="23"/>
    <n v="0.52083333333333337"/>
    <n v="27"/>
    <n v="26"/>
    <n v="0.50943396226415094"/>
    <n v="30"/>
    <n v="25"/>
    <n v="0.54545454545454541"/>
    <n v="13835.080000000002"/>
    <n v="35"/>
    <n v="395.28800000000007"/>
    <n v="17451.71"/>
    <n v="34"/>
    <n v="513.28558823529409"/>
    <n v="29418.909999999996"/>
    <n v="48"/>
    <n v="612.89395833333322"/>
    <n v="35083.29"/>
    <n v="53"/>
    <n v="661.94886792452837"/>
    <n v="42400.780000000006"/>
    <n v="56"/>
    <n v="757.15678571428577"/>
    <n v="0.875"/>
  </r>
  <r>
    <x v="0"/>
    <x v="3"/>
    <x v="0"/>
    <x v="2"/>
    <n v="23"/>
    <n v="8"/>
    <n v="0"/>
    <n v="0"/>
    <n v="0"/>
    <n v="15"/>
    <n v="7"/>
    <n v="0"/>
    <n v="1"/>
    <n v="2"/>
    <n v="13"/>
    <n v="14"/>
    <n v="0"/>
    <n v="0"/>
    <n v="7"/>
    <n v="2"/>
    <n v="14"/>
    <n v="0"/>
    <n v="0"/>
    <n v="5"/>
    <n v="4"/>
    <n v="18"/>
    <n v="0"/>
    <n v="0"/>
    <n v="0"/>
    <n v="5"/>
    <n v="3"/>
    <n v="5"/>
    <n v="0.375"/>
    <n v="3"/>
    <n v="4"/>
    <n v="0.42857142857142855"/>
    <n v="3"/>
    <n v="11"/>
    <n v="0.21428571428571427"/>
    <n v="4"/>
    <n v="10"/>
    <n v="0.2857142857142857"/>
    <n v="7"/>
    <n v="11"/>
    <n v="0.3888888888888889"/>
    <n v="2059.37"/>
    <n v="8"/>
    <n v="257.42124999999999"/>
    <n v="2845.8500000000004"/>
    <n v="8"/>
    <n v="355.73125000000005"/>
    <n v="5857.62"/>
    <n v="14"/>
    <n v="418.40142857142854"/>
    <n v="7705.17"/>
    <n v="14"/>
    <n v="550.36928571428575"/>
    <n v="9691.630000000001"/>
    <n v="18"/>
    <n v="538.423888888889"/>
    <n v="0.78260869565217395"/>
  </r>
  <r>
    <x v="0"/>
    <x v="4"/>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
    <x v="5"/>
    <x v="0"/>
    <x v="2"/>
    <n v="78"/>
    <n v="33"/>
    <n v="2"/>
    <n v="1"/>
    <n v="0"/>
    <n v="42"/>
    <n v="33"/>
    <n v="3"/>
    <n v="1"/>
    <n v="5"/>
    <n v="36"/>
    <n v="38"/>
    <n v="3"/>
    <n v="1"/>
    <n v="21"/>
    <n v="15"/>
    <n v="51"/>
    <n v="3"/>
    <n v="1"/>
    <n v="13"/>
    <n v="10"/>
    <n v="53"/>
    <n v="3"/>
    <n v="1"/>
    <n v="10"/>
    <n v="11"/>
    <n v="7"/>
    <n v="26"/>
    <n v="0.21212121212121213"/>
    <n v="7"/>
    <n v="26"/>
    <n v="0.21212121212121213"/>
    <n v="12"/>
    <n v="26"/>
    <n v="0.31578947368421051"/>
    <n v="18"/>
    <n v="33"/>
    <n v="0.35294117647058826"/>
    <n v="21"/>
    <n v="32"/>
    <n v="0.39622641509433965"/>
    <n v="14358.77"/>
    <n v="34"/>
    <n v="422.31676470588235"/>
    <n v="14735.180000000004"/>
    <n v="34"/>
    <n v="433.38764705882363"/>
    <n v="19477.670000000002"/>
    <n v="39"/>
    <n v="499.42743589743594"/>
    <n v="28984.369999999995"/>
    <n v="52"/>
    <n v="557.39173076923066"/>
    <n v="31692.660000000003"/>
    <n v="54"/>
    <n v="586.90111111111116"/>
    <n v="0.69230769230769229"/>
  </r>
  <r>
    <x v="1"/>
    <x v="6"/>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
    <x v="7"/>
    <x v="0"/>
    <x v="2"/>
    <n v="15"/>
    <n v="3"/>
    <n v="0"/>
    <n v="0"/>
    <n v="0"/>
    <n v="12"/>
    <n v="6"/>
    <n v="0"/>
    <n v="0"/>
    <n v="3"/>
    <n v="6"/>
    <n v="10"/>
    <n v="0"/>
    <n v="0"/>
    <n v="2"/>
    <n v="3"/>
    <n v="11"/>
    <n v="0"/>
    <n v="0"/>
    <n v="1"/>
    <n v="3"/>
    <n v="11"/>
    <n v="0"/>
    <n v="1"/>
    <n v="0"/>
    <n v="3"/>
    <n v="1"/>
    <n v="2"/>
    <n v="0.33333333333333331"/>
    <n v="4"/>
    <n v="2"/>
    <n v="0.66666666666666663"/>
    <n v="6"/>
    <n v="4"/>
    <n v="0.6"/>
    <n v="7"/>
    <n v="4"/>
    <n v="0.63636363636363635"/>
    <n v="7"/>
    <n v="4"/>
    <n v="0.63636363636363635"/>
    <s v=""/>
    <n v="3"/>
    <s v=""/>
    <n v="1058.73"/>
    <n v="6"/>
    <n v="176.45500000000001"/>
    <n v="3883.3100000000004"/>
    <n v="10"/>
    <n v="388.33100000000002"/>
    <n v="3839.3700000000003"/>
    <n v="11"/>
    <n v="349.03363636363639"/>
    <n v="4540.8100000000004"/>
    <n v="12"/>
    <n v="378.40083333333337"/>
    <n v="0.8"/>
  </r>
  <r>
    <x v="1"/>
    <x v="8"/>
    <x v="0"/>
    <x v="2"/>
    <n v="4"/>
    <n v="2"/>
    <n v="0"/>
    <n v="0"/>
    <n v="0"/>
    <n v="2"/>
    <n v="2"/>
    <n v="0"/>
    <n v="0"/>
    <n v="0"/>
    <n v="2"/>
    <n v="2"/>
    <n v="0"/>
    <n v="0"/>
    <n v="2"/>
    <n v="0"/>
    <n v="3"/>
    <n v="0"/>
    <n v="0"/>
    <n v="1"/>
    <n v="0"/>
    <n v="4"/>
    <n v="0"/>
    <n v="0"/>
    <n v="0"/>
    <n v="0"/>
    <n v="2"/>
    <n v="0"/>
    <n v="1"/>
    <n v="2"/>
    <n v="0"/>
    <n v="1"/>
    <n v="2"/>
    <n v="0"/>
    <n v="1"/>
    <n v="2"/>
    <n v="1"/>
    <n v="0.66666666666666663"/>
    <n v="4"/>
    <n v="0"/>
    <n v="1"/>
    <s v=""/>
    <n v="2"/>
    <s v=""/>
    <s v=""/>
    <n v="2"/>
    <s v=""/>
    <s v=""/>
    <n v="2"/>
    <s v=""/>
    <s v=""/>
    <n v="3"/>
    <s v=""/>
    <n v="3615.63"/>
    <n v="4"/>
    <n v="903.90750000000003"/>
    <n v="1"/>
  </r>
  <r>
    <x v="1"/>
    <x v="9"/>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
    <x v="10"/>
    <x v="0"/>
    <x v="2"/>
    <n v="35"/>
    <n v="16"/>
    <n v="0"/>
    <n v="1"/>
    <n v="0"/>
    <n v="18"/>
    <n v="19"/>
    <n v="0"/>
    <n v="0"/>
    <n v="5"/>
    <n v="11"/>
    <n v="27"/>
    <n v="1"/>
    <n v="0"/>
    <n v="3"/>
    <n v="4"/>
    <n v="25"/>
    <n v="0"/>
    <n v="2"/>
    <n v="2"/>
    <n v="6"/>
    <n v="26"/>
    <n v="0"/>
    <n v="2"/>
    <n v="1"/>
    <n v="6"/>
    <n v="4"/>
    <n v="12"/>
    <n v="0.25"/>
    <n v="7"/>
    <n v="12"/>
    <n v="0.36842105263157893"/>
    <n v="15"/>
    <n v="12"/>
    <n v="0.55555555555555558"/>
    <n v="14"/>
    <n v="11"/>
    <n v="0.56000000000000005"/>
    <n v="15"/>
    <n v="11"/>
    <n v="0.57692307692307687"/>
    <n v="5104.1499999999996"/>
    <n v="17"/>
    <n v="300.24411764705883"/>
    <n v="6226.7"/>
    <n v="19"/>
    <n v="327.72105263157891"/>
    <n v="13673.57"/>
    <n v="27"/>
    <n v="506.4285185185185"/>
    <n v="19483.45"/>
    <n v="27"/>
    <n v="721.60925925925926"/>
    <n v="19409.000000000004"/>
    <n v="28"/>
    <n v="693.17857142857156"/>
    <n v="0.8"/>
  </r>
  <r>
    <x v="1"/>
    <x v="11"/>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12"/>
    <x v="0"/>
    <x v="2"/>
    <n v="114"/>
    <n v="39"/>
    <n v="2"/>
    <n v="1"/>
    <n v="0"/>
    <n v="72"/>
    <n v="45"/>
    <n v="1"/>
    <n v="2"/>
    <n v="6"/>
    <n v="60"/>
    <n v="66"/>
    <n v="2"/>
    <n v="4"/>
    <n v="17"/>
    <n v="25"/>
    <n v="78"/>
    <n v="2"/>
    <n v="5"/>
    <n v="15"/>
    <n v="14"/>
    <n v="83"/>
    <n v="2"/>
    <n v="7"/>
    <n v="9"/>
    <n v="13"/>
    <n v="14"/>
    <n v="25"/>
    <n v="0.35897435897435898"/>
    <n v="16"/>
    <n v="29"/>
    <n v="0.35555555555555557"/>
    <n v="29"/>
    <n v="37"/>
    <n v="0.43939393939393939"/>
    <n v="34"/>
    <n v="44"/>
    <n v="0.4358974358974359"/>
    <n v="42"/>
    <n v="41"/>
    <n v="0.50602409638554213"/>
    <n v="12768.72"/>
    <n v="40"/>
    <n v="319.21799999999996"/>
    <n v="18608.29"/>
    <n v="47"/>
    <n v="395.92106382978727"/>
    <n v="33277.360000000008"/>
    <n v="70"/>
    <n v="475.39085714285727"/>
    <n v="46381.31"/>
    <n v="83"/>
    <n v="558.81096385542162"/>
    <n v="54678.579999999987"/>
    <n v="90"/>
    <n v="607.53977777777766"/>
    <n v="0.78947368421052633"/>
  </r>
  <r>
    <x v="2"/>
    <x v="13"/>
    <x v="0"/>
    <x v="2"/>
    <n v="9"/>
    <n v="4"/>
    <n v="0"/>
    <n v="0"/>
    <n v="0"/>
    <n v="5"/>
    <n v="4"/>
    <n v="0"/>
    <n v="0"/>
    <n v="2"/>
    <n v="3"/>
    <n v="4"/>
    <n v="0"/>
    <n v="0"/>
    <n v="4"/>
    <n v="1"/>
    <n v="1"/>
    <n v="1"/>
    <n v="0"/>
    <n v="4"/>
    <n v="3"/>
    <n v="5"/>
    <n v="3"/>
    <n v="0"/>
    <n v="0"/>
    <n v="1"/>
    <n v="0"/>
    <n v="4"/>
    <n v="0"/>
    <n v="0"/>
    <n v="4"/>
    <n v="0"/>
    <n v="1"/>
    <n v="3"/>
    <n v="0.25"/>
    <n v="1"/>
    <n v="0"/>
    <n v="1"/>
    <n v="2"/>
    <n v="3"/>
    <n v="0.4"/>
    <n v="2015.27"/>
    <n v="4"/>
    <n v="503.8175"/>
    <n v="1863.36"/>
    <n v="4"/>
    <n v="465.84"/>
    <n v="1472.5900000000001"/>
    <n v="4"/>
    <n v="368.14750000000004"/>
    <s v=""/>
    <n v="1"/>
    <s v=""/>
    <n v="1650.7"/>
    <n v="5"/>
    <n v="330.14"/>
    <n v="0.55555555555555558"/>
  </r>
  <r>
    <x v="2"/>
    <x v="14"/>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15"/>
    <x v="0"/>
    <x v="2"/>
    <n v="8"/>
    <n v="4"/>
    <n v="0"/>
    <n v="0"/>
    <n v="0"/>
    <n v="4"/>
    <n v="4"/>
    <n v="0"/>
    <n v="0"/>
    <n v="0"/>
    <n v="4"/>
    <n v="4"/>
    <n v="0"/>
    <n v="0"/>
    <n v="3"/>
    <n v="1"/>
    <n v="4"/>
    <n v="0"/>
    <n v="0"/>
    <n v="4"/>
    <n v="0"/>
    <n v="7"/>
    <n v="0"/>
    <n v="0"/>
    <n v="1"/>
    <n v="0"/>
    <n v="2"/>
    <n v="2"/>
    <n v="0.5"/>
    <n v="2"/>
    <n v="2"/>
    <n v="0.5"/>
    <n v="2"/>
    <n v="2"/>
    <n v="0.5"/>
    <n v="3"/>
    <n v="1"/>
    <n v="0.75"/>
    <n v="3"/>
    <n v="4"/>
    <n v="0.42857142857142855"/>
    <n v="711.66"/>
    <n v="4"/>
    <n v="177.91499999999999"/>
    <n v="1254.56"/>
    <n v="4"/>
    <n v="313.64"/>
    <n v="2057.86"/>
    <n v="4"/>
    <n v="514.46500000000003"/>
    <n v="2395.04"/>
    <n v="4"/>
    <n v="598.76"/>
    <n v="3585.92"/>
    <n v="7"/>
    <n v="512.27428571428572"/>
    <n v="0.875"/>
  </r>
  <r>
    <x v="2"/>
    <x v="16"/>
    <x v="0"/>
    <x v="2"/>
    <n v="17"/>
    <n v="6"/>
    <n v="0"/>
    <n v="0"/>
    <n v="0"/>
    <n v="11"/>
    <n v="7"/>
    <n v="0"/>
    <n v="0"/>
    <n v="0"/>
    <n v="10"/>
    <n v="6"/>
    <n v="1"/>
    <n v="0"/>
    <n v="7"/>
    <n v="3"/>
    <n v="9"/>
    <n v="0"/>
    <n v="0"/>
    <n v="7"/>
    <n v="1"/>
    <n v="12"/>
    <n v="0"/>
    <n v="0"/>
    <n v="0"/>
    <n v="5"/>
    <n v="1"/>
    <n v="5"/>
    <n v="0.16666666666666666"/>
    <n v="2"/>
    <n v="5"/>
    <n v="0.2857142857142857"/>
    <n v="3"/>
    <n v="3"/>
    <n v="0.5"/>
    <n v="4"/>
    <n v="5"/>
    <n v="0.44444444444444442"/>
    <n v="3"/>
    <n v="9"/>
    <n v="0.25"/>
    <n v="1841.5300000000002"/>
    <n v="6"/>
    <n v="306.92166666666668"/>
    <n v="3210.1699999999996"/>
    <n v="7"/>
    <n v="458.59571428571422"/>
    <n v="2826.49"/>
    <n v="6"/>
    <n v="471.08166666666665"/>
    <n v="3834.1900000000005"/>
    <n v="9"/>
    <n v="426.02111111111117"/>
    <n v="3213.2799999999993"/>
    <n v="12"/>
    <n v="267.77333333333326"/>
    <n v="0.70588235294117652"/>
  </r>
  <r>
    <x v="2"/>
    <x v="17"/>
    <x v="0"/>
    <x v="2"/>
    <n v="46"/>
    <n v="15"/>
    <n v="2"/>
    <n v="2"/>
    <n v="0"/>
    <n v="27"/>
    <n v="18"/>
    <n v="2"/>
    <n v="0"/>
    <n v="9"/>
    <n v="17"/>
    <n v="22"/>
    <n v="1"/>
    <n v="0"/>
    <n v="10"/>
    <n v="13"/>
    <n v="25"/>
    <n v="1"/>
    <n v="1"/>
    <n v="9"/>
    <n v="10"/>
    <n v="28"/>
    <n v="2"/>
    <n v="1"/>
    <n v="8"/>
    <n v="7"/>
    <n v="7"/>
    <n v="8"/>
    <n v="0.46666666666666667"/>
    <n v="7"/>
    <n v="11"/>
    <n v="0.3888888888888889"/>
    <n v="9"/>
    <n v="13"/>
    <n v="0.40909090909090912"/>
    <n v="12"/>
    <n v="13"/>
    <n v="0.48"/>
    <n v="15"/>
    <n v="13"/>
    <n v="0.5357142857142857"/>
    <n v="6085.04"/>
    <n v="17"/>
    <n v="357.9435294117647"/>
    <n v="5315.869999999999"/>
    <n v="18"/>
    <n v="295.32611111111106"/>
    <n v="7677.05"/>
    <n v="22"/>
    <n v="348.95681818181816"/>
    <n v="15013.310000000001"/>
    <n v="26"/>
    <n v="577.43500000000006"/>
    <n v="14166.300000000001"/>
    <n v="29"/>
    <n v="488.49310344827592"/>
    <n v="0.63043478260869568"/>
  </r>
  <r>
    <x v="2"/>
    <x v="18"/>
    <x v="0"/>
    <x v="2"/>
    <n v="87"/>
    <n v="34"/>
    <n v="2"/>
    <n v="2"/>
    <n v="0"/>
    <n v="49"/>
    <n v="32"/>
    <n v="3"/>
    <n v="3"/>
    <n v="11"/>
    <n v="38"/>
    <n v="48"/>
    <n v="3"/>
    <n v="1"/>
    <n v="23"/>
    <n v="12"/>
    <n v="57"/>
    <n v="2"/>
    <n v="1"/>
    <n v="14"/>
    <n v="13"/>
    <n v="59"/>
    <n v="2"/>
    <n v="3"/>
    <n v="10"/>
    <n v="13"/>
    <n v="5"/>
    <n v="29"/>
    <n v="0.14705882352941177"/>
    <n v="6"/>
    <n v="26"/>
    <n v="0.1875"/>
    <n v="11"/>
    <n v="37"/>
    <n v="0.22916666666666666"/>
    <n v="14"/>
    <n v="43"/>
    <n v="0.24561403508771928"/>
    <n v="19"/>
    <n v="40"/>
    <n v="0.32203389830508472"/>
    <n v="12090.12"/>
    <n v="36"/>
    <n v="335.8366666666667"/>
    <n v="14747.5"/>
    <n v="35"/>
    <n v="421.35714285714283"/>
    <n v="20454.22"/>
    <n v="49"/>
    <n v="417.43306122448985"/>
    <n v="30720.63"/>
    <n v="58"/>
    <n v="529.66603448275862"/>
    <n v="37652.18"/>
    <n v="62"/>
    <n v="607.29322580645157"/>
    <n v="0.71264367816091956"/>
  </r>
  <r>
    <x v="2"/>
    <x v="19"/>
    <x v="0"/>
    <x v="2"/>
    <n v="31"/>
    <n v="16"/>
    <n v="2"/>
    <n v="0"/>
    <n v="0"/>
    <n v="13"/>
    <n v="16"/>
    <n v="1"/>
    <n v="0"/>
    <n v="1"/>
    <n v="13"/>
    <n v="18"/>
    <n v="0"/>
    <n v="1"/>
    <n v="4"/>
    <n v="8"/>
    <n v="19"/>
    <n v="0"/>
    <n v="0"/>
    <n v="1"/>
    <n v="11"/>
    <n v="19"/>
    <n v="1"/>
    <n v="1"/>
    <n v="1"/>
    <n v="9"/>
    <n v="3"/>
    <n v="13"/>
    <n v="0.1875"/>
    <n v="4"/>
    <n v="12"/>
    <n v="0.25"/>
    <n v="2"/>
    <n v="16"/>
    <n v="0.1111111111111111"/>
    <n v="8"/>
    <n v="11"/>
    <n v="0.42105263157894735"/>
    <n v="8"/>
    <n v="11"/>
    <n v="0.42105263157894735"/>
    <n v="5750.33"/>
    <n v="16"/>
    <n v="359.395625"/>
    <n v="6820.74"/>
    <n v="16"/>
    <n v="426.29624999999999"/>
    <n v="8914.6899999999987"/>
    <n v="19"/>
    <n v="469.19421052631571"/>
    <n v="11589.439999999999"/>
    <n v="19"/>
    <n v="609.97052631578936"/>
    <n v="13499.14"/>
    <n v="20"/>
    <n v="674.95699999999999"/>
    <n v="0.64516129032258063"/>
  </r>
  <r>
    <x v="2"/>
    <x v="20"/>
    <x v="0"/>
    <x v="2"/>
    <n v="2"/>
    <n v="1"/>
    <n v="1"/>
    <n v="0"/>
    <n v="0"/>
    <n v="0"/>
    <n v="0"/>
    <n v="0"/>
    <n v="0"/>
    <n v="0"/>
    <n v="2"/>
    <n v="1"/>
    <n v="0"/>
    <n v="0"/>
    <n v="1"/>
    <n v="0"/>
    <n v="0"/>
    <n v="0"/>
    <n v="0"/>
    <n v="1"/>
    <n v="1"/>
    <n v="2"/>
    <n v="0"/>
    <n v="0"/>
    <n v="0"/>
    <n v="0"/>
    <n v="0"/>
    <n v="1"/>
    <n v="0"/>
    <n v="0"/>
    <n v="0"/>
    <e v="#DIV/0!"/>
    <n v="0"/>
    <n v="1"/>
    <n v="0"/>
    <n v="0"/>
    <n v="0"/>
    <e v="#DIV/0!"/>
    <n v="2"/>
    <n v="0"/>
    <n v="1"/>
    <s v=""/>
    <n v="1"/>
    <s v=""/>
    <s v=""/>
    <n v="0"/>
    <s v=""/>
    <s v=""/>
    <n v="1"/>
    <s v=""/>
    <s v=""/>
    <n v="0"/>
    <s v=""/>
    <s v=""/>
    <n v="2"/>
    <s v=""/>
    <n v="1"/>
  </r>
  <r>
    <x v="2"/>
    <x v="21"/>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22"/>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23"/>
    <x v="0"/>
    <x v="2"/>
    <n v="3"/>
    <n v="2"/>
    <n v="0"/>
    <n v="0"/>
    <n v="0"/>
    <n v="1"/>
    <n v="1"/>
    <n v="0"/>
    <n v="0"/>
    <n v="0"/>
    <n v="2"/>
    <n v="1"/>
    <n v="0"/>
    <n v="1"/>
    <n v="0"/>
    <n v="1"/>
    <n v="1"/>
    <n v="0"/>
    <n v="1"/>
    <n v="0"/>
    <n v="1"/>
    <n v="1"/>
    <n v="0"/>
    <n v="1"/>
    <n v="0"/>
    <n v="1"/>
    <n v="1"/>
    <n v="1"/>
    <n v="0.5"/>
    <n v="1"/>
    <n v="0"/>
    <n v="1"/>
    <n v="1"/>
    <n v="0"/>
    <n v="1"/>
    <n v="1"/>
    <n v="0"/>
    <n v="1"/>
    <n v="1"/>
    <n v="0"/>
    <n v="1"/>
    <s v=""/>
    <n v="2"/>
    <s v=""/>
    <s v=""/>
    <n v="1"/>
    <s v=""/>
    <s v=""/>
    <n v="2"/>
    <s v=""/>
    <s v=""/>
    <n v="2"/>
    <s v=""/>
    <s v=""/>
    <n v="2"/>
    <s v=""/>
    <n v="0.66666666666666663"/>
  </r>
  <r>
    <x v="2"/>
    <x v="24"/>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25"/>
    <x v="0"/>
    <x v="2"/>
    <n v="116"/>
    <n v="37"/>
    <n v="9"/>
    <n v="3"/>
    <n v="0"/>
    <n v="67"/>
    <n v="42"/>
    <n v="7"/>
    <n v="4"/>
    <n v="5"/>
    <n v="58"/>
    <n v="66"/>
    <n v="7"/>
    <n v="4"/>
    <n v="21"/>
    <n v="18"/>
    <n v="67"/>
    <n v="7"/>
    <n v="6"/>
    <n v="21"/>
    <n v="15"/>
    <n v="84"/>
    <n v="4"/>
    <n v="8"/>
    <n v="9"/>
    <n v="11"/>
    <n v="10"/>
    <n v="27"/>
    <n v="0.27027027027027029"/>
    <n v="14"/>
    <n v="28"/>
    <n v="0.33333333333333331"/>
    <n v="31"/>
    <n v="35"/>
    <n v="0.46969696969696972"/>
    <n v="36"/>
    <n v="31"/>
    <n v="0.53731343283582089"/>
    <n v="44"/>
    <n v="40"/>
    <n v="0.52380952380952384"/>
    <n v="16509.359999999997"/>
    <n v="40"/>
    <n v="412.73399999999992"/>
    <n v="17407.530000000002"/>
    <n v="46"/>
    <n v="378.42456521739138"/>
    <n v="35710.570000000007"/>
    <n v="70"/>
    <n v="510.15100000000012"/>
    <n v="43529.97"/>
    <n v="73"/>
    <n v="596.30095890410962"/>
    <n v="57981.390000000029"/>
    <n v="92"/>
    <n v="630.2325000000003"/>
    <n v="0.7931034482758621"/>
  </r>
  <r>
    <x v="2"/>
    <x v="26"/>
    <x v="0"/>
    <x v="2"/>
    <n v="28"/>
    <n v="14"/>
    <n v="2"/>
    <n v="1"/>
    <n v="0"/>
    <n v="11"/>
    <n v="13"/>
    <n v="1"/>
    <n v="2"/>
    <n v="1"/>
    <n v="11"/>
    <n v="14"/>
    <n v="1"/>
    <n v="3"/>
    <n v="4"/>
    <n v="6"/>
    <n v="16"/>
    <n v="1"/>
    <n v="4"/>
    <n v="0"/>
    <n v="7"/>
    <n v="18"/>
    <n v="1"/>
    <n v="3"/>
    <n v="0"/>
    <n v="6"/>
    <n v="5"/>
    <n v="9"/>
    <n v="0.35714285714285715"/>
    <n v="5"/>
    <n v="8"/>
    <n v="0.38461538461538464"/>
    <n v="8"/>
    <n v="6"/>
    <n v="0.5714285714285714"/>
    <n v="8"/>
    <n v="8"/>
    <n v="0.5"/>
    <n v="8"/>
    <n v="10"/>
    <n v="0.44444444444444442"/>
    <n v="5969.630000000001"/>
    <n v="15"/>
    <n v="397.97533333333342"/>
    <n v="7406.9200000000019"/>
    <n v="15"/>
    <n v="493.79466666666679"/>
    <n v="9325.1600000000017"/>
    <n v="17"/>
    <n v="548.53882352941184"/>
    <n v="14456.93"/>
    <n v="20"/>
    <n v="722.84649999999999"/>
    <n v="14428.7"/>
    <n v="21"/>
    <n v="687.08095238095245"/>
    <n v="0.75"/>
  </r>
  <r>
    <x v="2"/>
    <x v="27"/>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28"/>
    <x v="0"/>
    <x v="2"/>
    <n v="29"/>
    <n v="12"/>
    <n v="0"/>
    <n v="1"/>
    <n v="0"/>
    <n v="16"/>
    <n v="11"/>
    <n v="0"/>
    <n v="1"/>
    <n v="0"/>
    <n v="17"/>
    <n v="17"/>
    <n v="1"/>
    <n v="0"/>
    <n v="7"/>
    <n v="4"/>
    <n v="18"/>
    <n v="4"/>
    <n v="0"/>
    <n v="5"/>
    <n v="2"/>
    <n v="15"/>
    <n v="1"/>
    <n v="3"/>
    <n v="5"/>
    <n v="5"/>
    <n v="1"/>
    <n v="11"/>
    <n v="8.3333333333333329E-2"/>
    <n v="1"/>
    <n v="10"/>
    <n v="9.0909090909090912E-2"/>
    <n v="3"/>
    <n v="14"/>
    <n v="0.17647058823529413"/>
    <n v="5"/>
    <n v="13"/>
    <n v="0.27777777777777779"/>
    <n v="5"/>
    <n v="10"/>
    <n v="0.33333333333333331"/>
    <n v="3202.87"/>
    <n v="13"/>
    <n v="246.37461538461537"/>
    <n v="3647.3100000000004"/>
    <n v="12"/>
    <n v="303.94250000000005"/>
    <n v="7485.2900000000009"/>
    <n v="17"/>
    <n v="440.31117647058829"/>
    <n v="10410.880000000001"/>
    <n v="18"/>
    <n v="578.38222222222225"/>
    <n v="9788.9199999999983"/>
    <n v="18"/>
    <n v="543.82888888888874"/>
    <n v="0.62068965517241381"/>
  </r>
  <r>
    <x v="2"/>
    <x v="29"/>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30"/>
    <x v="0"/>
    <x v="2"/>
    <n v="31"/>
    <n v="11"/>
    <n v="1"/>
    <n v="0"/>
    <n v="0"/>
    <n v="19"/>
    <n v="18"/>
    <n v="1"/>
    <n v="0"/>
    <n v="1"/>
    <n v="11"/>
    <n v="22"/>
    <n v="2"/>
    <n v="1"/>
    <n v="0"/>
    <n v="6"/>
    <n v="22"/>
    <n v="3"/>
    <n v="0"/>
    <n v="1"/>
    <n v="5"/>
    <n v="24"/>
    <n v="0"/>
    <n v="2"/>
    <n v="1"/>
    <n v="4"/>
    <n v="5"/>
    <n v="6"/>
    <n v="0.45454545454545453"/>
    <n v="11"/>
    <n v="7"/>
    <n v="0.61111111111111116"/>
    <n v="17"/>
    <n v="5"/>
    <n v="0.77272727272727271"/>
    <n v="18"/>
    <n v="4"/>
    <n v="0.81818181818181823"/>
    <n v="21"/>
    <n v="3"/>
    <n v="0.875"/>
    <n v="2964.2000000000003"/>
    <n v="11"/>
    <n v="269.4727272727273"/>
    <n v="7720.3900000000021"/>
    <n v="18"/>
    <n v="428.91055555555567"/>
    <n v="16003.850000000004"/>
    <n v="23"/>
    <n v="695.81956521739153"/>
    <n v="17439.57"/>
    <n v="22"/>
    <n v="792.70772727272731"/>
    <n v="21650.600000000002"/>
    <n v="26"/>
    <n v="832.71538461538466"/>
    <n v="0.83870967741935487"/>
  </r>
  <r>
    <x v="2"/>
    <x v="31"/>
    <x v="0"/>
    <x v="2"/>
    <n v="26"/>
    <n v="11"/>
    <n v="0"/>
    <n v="1"/>
    <n v="0"/>
    <n v="14"/>
    <n v="8"/>
    <n v="1"/>
    <n v="2"/>
    <n v="1"/>
    <n v="14"/>
    <n v="12"/>
    <n v="2"/>
    <n v="2"/>
    <n v="4"/>
    <n v="6"/>
    <n v="13"/>
    <n v="1"/>
    <n v="2"/>
    <n v="6"/>
    <n v="4"/>
    <n v="15"/>
    <n v="0"/>
    <n v="3"/>
    <n v="1"/>
    <n v="7"/>
    <n v="1"/>
    <n v="10"/>
    <n v="9.0909090909090912E-2"/>
    <n v="2"/>
    <n v="6"/>
    <n v="0.25"/>
    <n v="3"/>
    <n v="9"/>
    <n v="0.25"/>
    <n v="4"/>
    <n v="9"/>
    <n v="0.30769230769230771"/>
    <n v="5"/>
    <n v="10"/>
    <n v="0.33333333333333331"/>
    <n v="5879.43"/>
    <n v="12"/>
    <n v="489.95250000000004"/>
    <n v="4824.6400000000003"/>
    <n v="10"/>
    <n v="482.46400000000006"/>
    <n v="7448.61"/>
    <n v="14"/>
    <n v="532.04357142857145"/>
    <n v="8969.5300000000007"/>
    <n v="15"/>
    <n v="597.96866666666676"/>
    <n v="10464.760000000002"/>
    <n v="18"/>
    <n v="581.37555555555571"/>
    <n v="0.69230769230769229"/>
  </r>
  <r>
    <x v="2"/>
    <x v="32"/>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33"/>
    <x v="0"/>
    <x v="2"/>
    <n v="11"/>
    <n v="2"/>
    <n v="0"/>
    <n v="0"/>
    <n v="0"/>
    <n v="9"/>
    <n v="2"/>
    <n v="0"/>
    <n v="0"/>
    <n v="3"/>
    <n v="6"/>
    <n v="7"/>
    <n v="0"/>
    <n v="0"/>
    <n v="4"/>
    <n v="0"/>
    <n v="8"/>
    <n v="1"/>
    <n v="0"/>
    <n v="2"/>
    <n v="0"/>
    <n v="9"/>
    <n v="0"/>
    <n v="1"/>
    <n v="1"/>
    <n v="0"/>
    <n v="2"/>
    <n v="0"/>
    <n v="1"/>
    <n v="2"/>
    <n v="0"/>
    <n v="1"/>
    <n v="2"/>
    <n v="5"/>
    <n v="0.2857142857142857"/>
    <n v="4"/>
    <n v="4"/>
    <n v="0.5"/>
    <n v="5"/>
    <n v="4"/>
    <n v="0.55555555555555558"/>
    <s v=""/>
    <n v="2"/>
    <s v=""/>
    <s v=""/>
    <n v="2"/>
    <s v=""/>
    <n v="2368.5100000000002"/>
    <n v="7"/>
    <n v="338.35857142857145"/>
    <n v="3408.66"/>
    <n v="8"/>
    <n v="426.08249999999998"/>
    <n v="4085.46"/>
    <n v="10"/>
    <n v="408.54599999999999"/>
    <n v="0.90909090909090906"/>
  </r>
  <r>
    <x v="2"/>
    <x v="34"/>
    <x v="0"/>
    <x v="2"/>
    <n v="13"/>
    <n v="9"/>
    <n v="2"/>
    <n v="2"/>
    <n v="0"/>
    <n v="0"/>
    <n v="8"/>
    <n v="2"/>
    <n v="3"/>
    <n v="0"/>
    <n v="0"/>
    <n v="8"/>
    <n v="3"/>
    <n v="0"/>
    <n v="0"/>
    <n v="2"/>
    <n v="7"/>
    <n v="3"/>
    <n v="1"/>
    <n v="0"/>
    <n v="2"/>
    <n v="7"/>
    <n v="1"/>
    <n v="2"/>
    <n v="0"/>
    <n v="3"/>
    <n v="3"/>
    <n v="6"/>
    <n v="0.33333333333333331"/>
    <n v="2"/>
    <n v="6"/>
    <n v="0.25"/>
    <n v="5"/>
    <n v="3"/>
    <n v="0.625"/>
    <n v="5"/>
    <n v="2"/>
    <n v="0.7142857142857143"/>
    <n v="5"/>
    <n v="2"/>
    <n v="0.7142857142857143"/>
    <n v="6740.84"/>
    <n v="11"/>
    <n v="612.80363636363643"/>
    <n v="9152.2699999999986"/>
    <n v="11"/>
    <n v="832.02454545454532"/>
    <n v="8989.2000000000007"/>
    <n v="8"/>
    <n v="1123.6500000000001"/>
    <n v="9039.36"/>
    <n v="8"/>
    <n v="1129.92"/>
    <n v="10888"/>
    <n v="9"/>
    <n v="1209.7777777777778"/>
    <n v="0.69230769230769229"/>
  </r>
  <r>
    <x v="2"/>
    <x v="35"/>
    <x v="0"/>
    <x v="2"/>
    <n v="6"/>
    <n v="1"/>
    <n v="0"/>
    <n v="0"/>
    <n v="0"/>
    <n v="5"/>
    <n v="1"/>
    <n v="0"/>
    <n v="0"/>
    <n v="2"/>
    <n v="3"/>
    <n v="2"/>
    <n v="0"/>
    <n v="0"/>
    <n v="3"/>
    <n v="1"/>
    <n v="2"/>
    <n v="0"/>
    <n v="0"/>
    <n v="3"/>
    <n v="1"/>
    <n v="4"/>
    <n v="0"/>
    <n v="0"/>
    <n v="0"/>
    <n v="2"/>
    <n v="0"/>
    <n v="1"/>
    <n v="0"/>
    <n v="0"/>
    <n v="1"/>
    <n v="0"/>
    <n v="0"/>
    <n v="2"/>
    <n v="0"/>
    <n v="0"/>
    <n v="2"/>
    <n v="0"/>
    <n v="2"/>
    <n v="2"/>
    <n v="0.5"/>
    <s v=""/>
    <n v="1"/>
    <s v=""/>
    <s v=""/>
    <n v="1"/>
    <s v=""/>
    <s v=""/>
    <n v="2"/>
    <s v=""/>
    <s v=""/>
    <n v="2"/>
    <s v=""/>
    <n v="1892.28"/>
    <n v="4"/>
    <n v="473.07"/>
    <n v="0.66666666666666663"/>
  </r>
  <r>
    <x v="2"/>
    <x v="36"/>
    <x v="0"/>
    <x v="2"/>
    <n v="16"/>
    <n v="5"/>
    <n v="1"/>
    <n v="0"/>
    <n v="0"/>
    <n v="10"/>
    <n v="7"/>
    <n v="0"/>
    <n v="0"/>
    <n v="1"/>
    <n v="8"/>
    <n v="9"/>
    <n v="2"/>
    <n v="0"/>
    <n v="4"/>
    <n v="1"/>
    <n v="10"/>
    <n v="1"/>
    <n v="0"/>
    <n v="3"/>
    <n v="2"/>
    <n v="10"/>
    <n v="1"/>
    <n v="0"/>
    <n v="2"/>
    <n v="3"/>
    <n v="4"/>
    <n v="1"/>
    <n v="0.8"/>
    <n v="5"/>
    <n v="2"/>
    <n v="0.7142857142857143"/>
    <n v="5"/>
    <n v="4"/>
    <n v="0.55555555555555558"/>
    <n v="6"/>
    <n v="4"/>
    <n v="0.6"/>
    <n v="7"/>
    <n v="3"/>
    <n v="0.7"/>
    <n v="1847.65"/>
    <n v="5"/>
    <n v="369.53000000000003"/>
    <n v="3152.26"/>
    <n v="7"/>
    <n v="450.32285714285717"/>
    <n v="4537.0099999999993"/>
    <n v="9"/>
    <n v="504.11222222222216"/>
    <n v="5118.6299999999992"/>
    <n v="10"/>
    <n v="511.86299999999994"/>
    <n v="5719.2799999999988"/>
    <n v="10"/>
    <n v="571.92799999999988"/>
    <n v="0.625"/>
  </r>
  <r>
    <x v="2"/>
    <x v="37"/>
    <x v="0"/>
    <x v="2"/>
    <n v="12"/>
    <n v="8"/>
    <n v="1"/>
    <n v="0"/>
    <n v="0"/>
    <n v="3"/>
    <n v="8"/>
    <n v="0"/>
    <n v="1"/>
    <n v="0"/>
    <n v="3"/>
    <n v="9"/>
    <n v="0"/>
    <n v="1"/>
    <n v="0"/>
    <n v="2"/>
    <n v="9"/>
    <n v="0"/>
    <n v="1"/>
    <n v="0"/>
    <n v="2"/>
    <n v="11"/>
    <n v="0"/>
    <n v="0"/>
    <n v="0"/>
    <n v="1"/>
    <n v="2"/>
    <n v="6"/>
    <n v="0.25"/>
    <n v="2"/>
    <n v="6"/>
    <n v="0.25"/>
    <n v="6"/>
    <n v="3"/>
    <n v="0.66666666666666663"/>
    <n v="6"/>
    <n v="3"/>
    <n v="0.66666666666666663"/>
    <n v="8"/>
    <n v="3"/>
    <n v="0.72727272727272729"/>
    <n v="3729.03"/>
    <n v="8"/>
    <n v="466.12875000000003"/>
    <n v="7015.42"/>
    <n v="9"/>
    <n v="779.49111111111108"/>
    <n v="8796.36"/>
    <n v="10"/>
    <n v="879.63600000000008"/>
    <n v="9136.74"/>
    <n v="10"/>
    <n v="913.67399999999998"/>
    <n v="11620.9"/>
    <n v="11"/>
    <n v="1056.4454545454546"/>
    <n v="0.91666666666666663"/>
  </r>
  <r>
    <x v="3"/>
    <x v="38"/>
    <x v="0"/>
    <x v="2"/>
    <n v="35"/>
    <n v="24"/>
    <n v="0"/>
    <n v="3"/>
    <n v="0"/>
    <n v="8"/>
    <n v="27"/>
    <n v="0"/>
    <n v="3"/>
    <n v="0"/>
    <n v="5"/>
    <n v="29"/>
    <n v="1"/>
    <n v="1"/>
    <n v="1"/>
    <n v="3"/>
    <n v="27"/>
    <n v="2"/>
    <n v="1"/>
    <n v="4"/>
    <n v="1"/>
    <n v="33"/>
    <n v="0"/>
    <n v="1"/>
    <n v="0"/>
    <n v="1"/>
    <n v="21"/>
    <n v="3"/>
    <n v="0.875"/>
    <n v="23"/>
    <n v="4"/>
    <n v="0.85185185185185186"/>
    <n v="25"/>
    <n v="4"/>
    <n v="0.86206896551724133"/>
    <n v="22"/>
    <n v="5"/>
    <n v="0.81481481481481477"/>
    <n v="29"/>
    <n v="4"/>
    <n v="0.87878787878787878"/>
    <n v="18653.419999999998"/>
    <n v="27"/>
    <n v="690.86740740740731"/>
    <n v="22657.99"/>
    <n v="30"/>
    <n v="755.26633333333336"/>
    <n v="27742.299999999996"/>
    <n v="30"/>
    <n v="924.74333333333323"/>
    <n v="31826.169999999995"/>
    <n v="28"/>
    <n v="1136.6489285714283"/>
    <n v="36791.029999999984"/>
    <n v="34"/>
    <n v="1082.0891176470584"/>
    <n v="0.97142857142857142"/>
  </r>
  <r>
    <x v="3"/>
    <x v="39"/>
    <x v="0"/>
    <x v="2"/>
    <n v="149"/>
    <n v="105"/>
    <n v="4"/>
    <n v="3"/>
    <n v="0"/>
    <n v="37"/>
    <n v="105"/>
    <n v="7"/>
    <n v="4"/>
    <n v="4"/>
    <n v="29"/>
    <n v="116"/>
    <n v="6"/>
    <n v="6"/>
    <n v="12"/>
    <n v="9"/>
    <n v="115"/>
    <n v="7"/>
    <n v="6"/>
    <n v="12"/>
    <n v="9"/>
    <n v="125"/>
    <n v="6"/>
    <n v="5"/>
    <n v="8"/>
    <n v="5"/>
    <n v="72"/>
    <n v="33"/>
    <n v="0.68571428571428572"/>
    <n v="69"/>
    <n v="36"/>
    <n v="0.65714285714285714"/>
    <n v="74"/>
    <n v="42"/>
    <n v="0.63793103448275867"/>
    <n v="76"/>
    <n v="39"/>
    <n v="0.66086956521739126"/>
    <n v="91"/>
    <n v="34"/>
    <n v="0.72799999999999998"/>
    <n v="83065.499999999985"/>
    <n v="108"/>
    <n v="769.12499999999989"/>
    <n v="86397.259999999937"/>
    <n v="109"/>
    <n v="792.63541284403607"/>
    <n v="106462.64999999998"/>
    <n v="122"/>
    <n v="872.64467213114733"/>
    <n v="118713.77"/>
    <n v="121"/>
    <n v="981.10553719008271"/>
    <n v="135351.92000000001"/>
    <n v="130"/>
    <n v="1041.1686153846156"/>
    <n v="0.87248322147651003"/>
  </r>
  <r>
    <x v="3"/>
    <x v="40"/>
    <x v="0"/>
    <x v="2"/>
    <n v="125"/>
    <n v="66"/>
    <n v="8"/>
    <n v="4"/>
    <n v="0"/>
    <n v="47"/>
    <n v="68"/>
    <n v="12"/>
    <n v="3"/>
    <n v="3"/>
    <n v="39"/>
    <n v="90"/>
    <n v="9"/>
    <n v="3"/>
    <n v="12"/>
    <n v="11"/>
    <n v="93"/>
    <n v="9"/>
    <n v="4"/>
    <n v="8"/>
    <n v="11"/>
    <n v="91"/>
    <n v="13"/>
    <n v="8"/>
    <n v="4"/>
    <n v="9"/>
    <n v="48"/>
    <n v="18"/>
    <n v="0.72727272727272729"/>
    <n v="50"/>
    <n v="18"/>
    <n v="0.73529411764705888"/>
    <n v="62"/>
    <n v="28"/>
    <n v="0.68888888888888888"/>
    <n v="65"/>
    <n v="28"/>
    <n v="0.69892473118279574"/>
    <n v="67"/>
    <n v="24"/>
    <n v="0.73626373626373631"/>
    <n v="37054.510000000009"/>
    <n v="70"/>
    <n v="529.35014285714294"/>
    <n v="44739.519999999997"/>
    <n v="71"/>
    <n v="630.13408450704219"/>
    <n v="63869.269999999975"/>
    <n v="93"/>
    <n v="686.76634408602126"/>
    <n v="74579.979999999981"/>
    <n v="97"/>
    <n v="768.86577319587605"/>
    <n v="87532.299999999974"/>
    <n v="99"/>
    <n v="884.16464646464624"/>
    <n v="0.79200000000000004"/>
  </r>
  <r>
    <x v="3"/>
    <x v="41"/>
    <x v="0"/>
    <x v="2"/>
    <n v="85"/>
    <n v="66"/>
    <n v="1"/>
    <n v="3"/>
    <n v="0"/>
    <n v="15"/>
    <n v="69"/>
    <n v="1"/>
    <n v="6"/>
    <n v="0"/>
    <n v="9"/>
    <n v="70"/>
    <n v="3"/>
    <n v="6"/>
    <n v="2"/>
    <n v="4"/>
    <n v="70"/>
    <n v="3"/>
    <n v="6"/>
    <n v="0"/>
    <n v="6"/>
    <n v="73"/>
    <n v="5"/>
    <n v="4"/>
    <n v="0"/>
    <n v="3"/>
    <n v="63"/>
    <n v="3"/>
    <n v="0.95454545454545459"/>
    <n v="66"/>
    <n v="3"/>
    <n v="0.95652173913043481"/>
    <n v="66"/>
    <n v="4"/>
    <n v="0.94285714285714284"/>
    <n v="67"/>
    <n v="3"/>
    <n v="0.95714285714285718"/>
    <n v="69"/>
    <n v="4"/>
    <n v="0.9452054794520548"/>
    <n v="69385.850000000006"/>
    <n v="69"/>
    <n v="1005.5920289855073"/>
    <n v="78716.160000000033"/>
    <n v="75"/>
    <n v="1049.5488000000005"/>
    <n v="99189.890000000014"/>
    <n v="76"/>
    <n v="1305.1301315789476"/>
    <n v="113762.47000000006"/>
    <n v="76"/>
    <n v="1496.8746052631586"/>
    <n v="117028.27000000003"/>
    <n v="77"/>
    <n v="1519.8476623376628"/>
    <n v="0.90588235294117647"/>
  </r>
  <r>
    <x v="3"/>
    <x v="42"/>
    <x v="0"/>
    <x v="2"/>
    <n v="5"/>
    <n v="3"/>
    <n v="0"/>
    <n v="0"/>
    <n v="0"/>
    <n v="2"/>
    <n v="3"/>
    <n v="0"/>
    <n v="0"/>
    <n v="0"/>
    <n v="2"/>
    <n v="4"/>
    <n v="0"/>
    <n v="0"/>
    <n v="1"/>
    <n v="0"/>
    <n v="4"/>
    <n v="0"/>
    <n v="0"/>
    <n v="0"/>
    <n v="1"/>
    <n v="4"/>
    <n v="0"/>
    <n v="0"/>
    <n v="0"/>
    <n v="1"/>
    <n v="2"/>
    <n v="1"/>
    <n v="0.66666666666666663"/>
    <n v="2"/>
    <n v="1"/>
    <n v="0.66666666666666663"/>
    <n v="3"/>
    <n v="1"/>
    <n v="0.75"/>
    <n v="3"/>
    <n v="1"/>
    <n v="0.75"/>
    <n v="3"/>
    <n v="1"/>
    <n v="0.75"/>
    <s v=""/>
    <n v="3"/>
    <s v=""/>
    <s v=""/>
    <n v="3"/>
    <s v=""/>
    <n v="2529.91"/>
    <n v="4"/>
    <n v="632.47749999999996"/>
    <n v="3422.7799999999997"/>
    <n v="4"/>
    <n v="855.69499999999994"/>
    <n v="3720.3599999999997"/>
    <n v="4"/>
    <n v="930.08999999999992"/>
    <n v="0.8"/>
  </r>
  <r>
    <x v="4"/>
    <x v="43"/>
    <x v="0"/>
    <x v="2"/>
    <n v="40"/>
    <n v="28"/>
    <n v="3"/>
    <n v="1"/>
    <n v="0"/>
    <n v="8"/>
    <n v="30"/>
    <n v="2"/>
    <n v="1"/>
    <n v="1"/>
    <n v="6"/>
    <n v="31"/>
    <n v="2"/>
    <n v="1"/>
    <n v="3"/>
    <n v="3"/>
    <n v="34"/>
    <n v="2"/>
    <n v="1"/>
    <n v="2"/>
    <n v="1"/>
    <n v="34"/>
    <n v="2"/>
    <n v="1"/>
    <n v="0"/>
    <n v="3"/>
    <n v="8"/>
    <n v="20"/>
    <n v="0.2857142857142857"/>
    <n v="9"/>
    <n v="21"/>
    <n v="0.3"/>
    <n v="13"/>
    <n v="18"/>
    <n v="0.41935483870967744"/>
    <n v="17"/>
    <n v="17"/>
    <n v="0.5"/>
    <n v="13"/>
    <n v="21"/>
    <n v="0.38235294117647056"/>
    <n v="21999.07"/>
    <n v="29"/>
    <n v="758.58862068965516"/>
    <n v="25679.919999999998"/>
    <n v="31"/>
    <n v="828.38451612903225"/>
    <n v="26446.16"/>
    <n v="32"/>
    <n v="826.4425"/>
    <n v="33194.060000000005"/>
    <n v="35"/>
    <n v="948.40171428571443"/>
    <n v="40622.409999999996"/>
    <n v="35"/>
    <n v="1160.6402857142857"/>
    <n v="0.875"/>
  </r>
  <r>
    <x v="4"/>
    <x v="44"/>
    <x v="0"/>
    <x v="2"/>
    <n v="139"/>
    <n v="71"/>
    <n v="7"/>
    <n v="3"/>
    <n v="0"/>
    <n v="58"/>
    <n v="76"/>
    <n v="6"/>
    <n v="3"/>
    <n v="6"/>
    <n v="48"/>
    <n v="97"/>
    <n v="5"/>
    <n v="6"/>
    <n v="17"/>
    <n v="14"/>
    <n v="107"/>
    <n v="5"/>
    <n v="5"/>
    <n v="10"/>
    <n v="12"/>
    <n v="109"/>
    <n v="5"/>
    <n v="5"/>
    <n v="8"/>
    <n v="12"/>
    <n v="31"/>
    <n v="40"/>
    <n v="0.43661971830985913"/>
    <n v="38"/>
    <n v="38"/>
    <n v="0.5"/>
    <n v="54"/>
    <n v="43"/>
    <n v="0.55670103092783507"/>
    <n v="62"/>
    <n v="45"/>
    <n v="0.57943925233644855"/>
    <n v="70"/>
    <n v="39"/>
    <n v="0.64220183486238536"/>
    <n v="30109.250000000007"/>
    <n v="74"/>
    <n v="406.88175675675683"/>
    <n v="33107.470000000008"/>
    <n v="79"/>
    <n v="419.08189873417734"/>
    <n v="51014.029999999984"/>
    <n v="103"/>
    <n v="495.281844660194"/>
    <n v="74317.24000000002"/>
    <n v="112"/>
    <n v="663.54678571428587"/>
    <n v="76457.830000000031"/>
    <n v="114"/>
    <n v="670.68271929824584"/>
    <n v="0.82014388489208634"/>
  </r>
  <r>
    <x v="4"/>
    <x v="45"/>
    <x v="0"/>
    <x v="2"/>
    <n v="11"/>
    <n v="11"/>
    <n v="0"/>
    <n v="0"/>
    <n v="0"/>
    <n v="0"/>
    <n v="10"/>
    <n v="0"/>
    <n v="0"/>
    <n v="0"/>
    <n v="1"/>
    <n v="9"/>
    <n v="0"/>
    <n v="0"/>
    <n v="1"/>
    <n v="1"/>
    <n v="9"/>
    <n v="0"/>
    <n v="0"/>
    <n v="0"/>
    <n v="2"/>
    <n v="10"/>
    <n v="0"/>
    <n v="0"/>
    <n v="0"/>
    <n v="1"/>
    <n v="4"/>
    <n v="7"/>
    <n v="0.36363636363636365"/>
    <n v="5"/>
    <n v="5"/>
    <n v="0.5"/>
    <n v="7"/>
    <n v="2"/>
    <n v="0.77777777777777779"/>
    <n v="7"/>
    <n v="2"/>
    <n v="0.77777777777777779"/>
    <n v="7"/>
    <n v="3"/>
    <n v="0.7"/>
    <n v="4775.1500000000005"/>
    <n v="11"/>
    <n v="434.10454545454553"/>
    <n v="4567.3100000000004"/>
    <n v="10"/>
    <n v="456.73100000000005"/>
    <n v="5191.8"/>
    <n v="9"/>
    <n v="576.86666666666667"/>
    <n v="6814.93"/>
    <n v="9"/>
    <n v="757.21444444444444"/>
    <n v="8659.369999999999"/>
    <n v="10"/>
    <n v="865.9369999999999"/>
    <n v="0.90909090909090906"/>
  </r>
  <r>
    <x v="4"/>
    <x v="46"/>
    <x v="0"/>
    <x v="2"/>
    <n v="205"/>
    <n v="128"/>
    <n v="5"/>
    <n v="1"/>
    <n v="0"/>
    <n v="71"/>
    <n v="129"/>
    <n v="6"/>
    <n v="1"/>
    <n v="5"/>
    <n v="64"/>
    <n v="167"/>
    <n v="6"/>
    <n v="2"/>
    <n v="11"/>
    <n v="19"/>
    <n v="173"/>
    <n v="4"/>
    <n v="4"/>
    <n v="11"/>
    <n v="13"/>
    <n v="179"/>
    <n v="4"/>
    <n v="3"/>
    <n v="5"/>
    <n v="14"/>
    <n v="39"/>
    <n v="89"/>
    <n v="0.3046875"/>
    <n v="45"/>
    <n v="84"/>
    <n v="0.34883720930232559"/>
    <n v="63"/>
    <n v="104"/>
    <n v="0.3772455089820359"/>
    <n v="66"/>
    <n v="107"/>
    <n v="0.38150289017341038"/>
    <n v="74"/>
    <n v="105"/>
    <n v="0.41340782122905029"/>
    <n v="66242.389999999985"/>
    <n v="129"/>
    <n v="513.50689922480603"/>
    <n v="71067.150000000009"/>
    <n v="130"/>
    <n v="546.67038461538471"/>
    <n v="102375.19"/>
    <n v="169"/>
    <n v="605.77035502958586"/>
    <n v="138076.44000000006"/>
    <n v="177"/>
    <n v="780.09288135593249"/>
    <n v="153087.37999999995"/>
    <n v="182"/>
    <n v="841.1394505494502"/>
    <n v="0.8878048780487805"/>
  </r>
  <r>
    <x v="4"/>
    <x v="47"/>
    <x v="0"/>
    <x v="2"/>
    <n v="56"/>
    <n v="32"/>
    <n v="2"/>
    <n v="0"/>
    <n v="0"/>
    <n v="22"/>
    <n v="35"/>
    <n v="1"/>
    <n v="2"/>
    <n v="1"/>
    <n v="17"/>
    <n v="40"/>
    <n v="1"/>
    <n v="2"/>
    <n v="10"/>
    <n v="3"/>
    <n v="45"/>
    <n v="0"/>
    <n v="3"/>
    <n v="5"/>
    <n v="3"/>
    <n v="49"/>
    <n v="0"/>
    <n v="2"/>
    <n v="3"/>
    <n v="2"/>
    <n v="15"/>
    <n v="17"/>
    <n v="0.46875"/>
    <n v="19"/>
    <n v="16"/>
    <n v="0.54285714285714282"/>
    <n v="22"/>
    <n v="18"/>
    <n v="0.55000000000000004"/>
    <n v="27"/>
    <n v="18"/>
    <n v="0.6"/>
    <n v="30"/>
    <n v="19"/>
    <n v="0.61224489795918369"/>
    <n v="14736.349999999997"/>
    <n v="32"/>
    <n v="460.5109374999999"/>
    <n v="19171.939999999999"/>
    <n v="37"/>
    <n v="518.16054054054052"/>
    <n v="26104.519999999997"/>
    <n v="42"/>
    <n v="621.53619047619043"/>
    <n v="36456.47"/>
    <n v="48"/>
    <n v="759.50979166666673"/>
    <n v="40864.249999999993"/>
    <n v="51"/>
    <n v="801.2598039215685"/>
    <n v="0.9107142857142857"/>
  </r>
  <r>
    <x v="4"/>
    <x v="48"/>
    <x v="0"/>
    <x v="2"/>
    <n v="62"/>
    <n v="41"/>
    <n v="1"/>
    <n v="0"/>
    <n v="0"/>
    <n v="20"/>
    <n v="44"/>
    <n v="1"/>
    <n v="0"/>
    <n v="1"/>
    <n v="16"/>
    <n v="52"/>
    <n v="0"/>
    <n v="0"/>
    <n v="6"/>
    <n v="4"/>
    <n v="51"/>
    <n v="2"/>
    <n v="0"/>
    <n v="6"/>
    <n v="3"/>
    <n v="51"/>
    <n v="2"/>
    <n v="1"/>
    <n v="4"/>
    <n v="4"/>
    <n v="21"/>
    <n v="20"/>
    <n v="0.51219512195121952"/>
    <n v="22"/>
    <n v="22"/>
    <n v="0.5"/>
    <n v="30"/>
    <n v="22"/>
    <n v="0.57692307692307687"/>
    <n v="33"/>
    <n v="18"/>
    <n v="0.6470588235294118"/>
    <n v="32"/>
    <n v="19"/>
    <n v="0.62745098039215685"/>
    <n v="26256.849999999995"/>
    <n v="41"/>
    <n v="640.41097560975595"/>
    <n v="26785.170000000006"/>
    <n v="44"/>
    <n v="608.7538636363638"/>
    <n v="34967.659999999989"/>
    <n v="52"/>
    <n v="672.45499999999981"/>
    <n v="39460.329999999994"/>
    <n v="51"/>
    <n v="773.73196078431363"/>
    <n v="42905.43"/>
    <n v="52"/>
    <n v="825.10442307692313"/>
    <n v="0.83870967741935487"/>
  </r>
  <r>
    <x v="4"/>
    <x v="49"/>
    <x v="0"/>
    <x v="2"/>
    <n v="20"/>
    <n v="8"/>
    <n v="0"/>
    <n v="0"/>
    <n v="0"/>
    <n v="12"/>
    <n v="8"/>
    <n v="1"/>
    <n v="0"/>
    <n v="2"/>
    <n v="9"/>
    <n v="10"/>
    <n v="1"/>
    <n v="0"/>
    <n v="6"/>
    <n v="3"/>
    <n v="13"/>
    <n v="2"/>
    <n v="0"/>
    <n v="2"/>
    <n v="3"/>
    <n v="13"/>
    <n v="1"/>
    <n v="0"/>
    <n v="1"/>
    <n v="5"/>
    <n v="3"/>
    <n v="5"/>
    <n v="0.375"/>
    <n v="4"/>
    <n v="4"/>
    <n v="0.5"/>
    <n v="4"/>
    <n v="6"/>
    <n v="0.4"/>
    <n v="4"/>
    <n v="9"/>
    <n v="0.30769230769230771"/>
    <n v="7"/>
    <n v="6"/>
    <n v="0.53846153846153844"/>
    <n v="4368.8"/>
    <n v="8"/>
    <n v="546.1"/>
    <n v="3689.14"/>
    <n v="8"/>
    <n v="461.14249999999998"/>
    <n v="4435.5700000000006"/>
    <n v="10"/>
    <n v="443.55700000000007"/>
    <n v="4983.7199999999993"/>
    <n v="13"/>
    <n v="383.36307692307685"/>
    <n v="6367.2"/>
    <n v="13"/>
    <n v="489.78461538461539"/>
    <n v="0.65"/>
  </r>
  <r>
    <x v="4"/>
    <x v="50"/>
    <x v="0"/>
    <x v="2"/>
    <n v="18"/>
    <n v="10"/>
    <n v="1"/>
    <n v="0"/>
    <n v="0"/>
    <n v="7"/>
    <n v="10"/>
    <n v="1"/>
    <n v="0"/>
    <n v="0"/>
    <n v="7"/>
    <n v="13"/>
    <n v="1"/>
    <n v="0"/>
    <n v="1"/>
    <n v="3"/>
    <n v="11"/>
    <n v="1"/>
    <n v="0"/>
    <n v="3"/>
    <n v="3"/>
    <n v="13"/>
    <n v="1"/>
    <n v="0"/>
    <n v="1"/>
    <n v="3"/>
    <n v="3"/>
    <n v="7"/>
    <n v="0.3"/>
    <n v="3"/>
    <n v="7"/>
    <n v="0.3"/>
    <n v="4"/>
    <n v="9"/>
    <n v="0.30769230769230771"/>
    <n v="5"/>
    <n v="6"/>
    <n v="0.45454545454545453"/>
    <n v="6"/>
    <n v="7"/>
    <n v="0.46153846153846156"/>
    <n v="4723.3500000000004"/>
    <n v="10"/>
    <n v="472.33500000000004"/>
    <n v="6204.3799999999992"/>
    <n v="10"/>
    <n v="620.43799999999987"/>
    <n v="7852.0799999999981"/>
    <n v="13"/>
    <n v="604.00615384615367"/>
    <n v="9570.5"/>
    <n v="11"/>
    <n v="870.0454545454545"/>
    <n v="12427.580000000002"/>
    <n v="13"/>
    <n v="955.96769230769246"/>
    <n v="0.72222222222222221"/>
  </r>
  <r>
    <x v="4"/>
    <x v="51"/>
    <x v="0"/>
    <x v="2"/>
    <n v="75"/>
    <n v="39"/>
    <n v="3"/>
    <n v="1"/>
    <n v="0"/>
    <n v="32"/>
    <n v="44"/>
    <n v="1"/>
    <n v="1"/>
    <n v="6"/>
    <n v="23"/>
    <n v="60"/>
    <n v="1"/>
    <n v="2"/>
    <n v="8"/>
    <n v="4"/>
    <n v="62"/>
    <n v="1"/>
    <n v="1"/>
    <n v="4"/>
    <n v="7"/>
    <n v="68"/>
    <n v="0"/>
    <n v="1"/>
    <n v="1"/>
    <n v="5"/>
    <n v="8"/>
    <n v="31"/>
    <n v="0.20512820512820512"/>
    <n v="14"/>
    <n v="30"/>
    <n v="0.31818181818181818"/>
    <n v="19"/>
    <n v="41"/>
    <n v="0.31666666666666665"/>
    <n v="21"/>
    <n v="41"/>
    <n v="0.33870967741935482"/>
    <n v="25"/>
    <n v="43"/>
    <n v="0.36764705882352944"/>
    <n v="25523.909999999996"/>
    <n v="40"/>
    <n v="638.09774999999991"/>
    <n v="31834.35"/>
    <n v="45"/>
    <n v="707.43"/>
    <n v="49000.079999999987"/>
    <n v="62"/>
    <n v="790.32387096774175"/>
    <n v="57486.889999999992"/>
    <n v="63"/>
    <n v="912.49031746031733"/>
    <n v="62907.930000000015"/>
    <n v="69"/>
    <n v="911.70913043478288"/>
    <n v="0.92"/>
  </r>
  <r>
    <x v="4"/>
    <x v="52"/>
    <x v="0"/>
    <x v="2"/>
    <n v="142"/>
    <n v="77"/>
    <n v="6"/>
    <n v="1"/>
    <n v="0"/>
    <n v="58"/>
    <n v="77"/>
    <n v="3"/>
    <n v="1"/>
    <n v="10"/>
    <n v="51"/>
    <n v="108"/>
    <n v="5"/>
    <n v="3"/>
    <n v="16"/>
    <n v="10"/>
    <n v="110"/>
    <n v="4"/>
    <n v="4"/>
    <n v="14"/>
    <n v="10"/>
    <n v="118"/>
    <n v="1"/>
    <n v="5"/>
    <n v="8"/>
    <n v="10"/>
    <n v="28"/>
    <n v="49"/>
    <n v="0.36363636363636365"/>
    <n v="28"/>
    <n v="49"/>
    <n v="0.36363636363636365"/>
    <n v="36"/>
    <n v="72"/>
    <n v="0.33333333333333331"/>
    <n v="40"/>
    <n v="70"/>
    <n v="0.36363636363636365"/>
    <n v="43"/>
    <n v="75"/>
    <n v="0.36440677966101692"/>
    <n v="43128.97"/>
    <n v="78"/>
    <n v="552.93551282051283"/>
    <n v="45586.220000000008"/>
    <n v="78"/>
    <n v="584.43871794871802"/>
    <n v="67357.11000000003"/>
    <n v="111"/>
    <n v="606.82081081081105"/>
    <n v="81394.189999999988"/>
    <n v="114"/>
    <n v="713.98412280701746"/>
    <n v="94463.189999999988"/>
    <n v="123"/>
    <n v="767.99341463414623"/>
    <n v="0.86619718309859151"/>
  </r>
  <r>
    <x v="4"/>
    <x v="53"/>
    <x v="0"/>
    <x v="2"/>
    <n v="209"/>
    <n v="118"/>
    <n v="5"/>
    <n v="1"/>
    <n v="0"/>
    <n v="85"/>
    <n v="127"/>
    <n v="5"/>
    <n v="0"/>
    <n v="13"/>
    <n v="64"/>
    <n v="182"/>
    <n v="4"/>
    <n v="0"/>
    <n v="13"/>
    <n v="10"/>
    <n v="180"/>
    <n v="3"/>
    <n v="0"/>
    <n v="15"/>
    <n v="11"/>
    <n v="183"/>
    <n v="3"/>
    <n v="1"/>
    <n v="6"/>
    <n v="16"/>
    <n v="45"/>
    <n v="73"/>
    <n v="0.38135593220338981"/>
    <n v="54"/>
    <n v="73"/>
    <n v="0.42519685039370081"/>
    <n v="85"/>
    <n v="97"/>
    <n v="0.46703296703296704"/>
    <n v="86"/>
    <n v="94"/>
    <n v="0.4777777777777778"/>
    <n v="95"/>
    <n v="88"/>
    <n v="0.51912568306010931"/>
    <n v="69076.220000000016"/>
    <n v="119"/>
    <n v="580.47243697479007"/>
    <n v="71150.659999999974"/>
    <n v="127"/>
    <n v="560.24141732283442"/>
    <n v="117392.75"/>
    <n v="182"/>
    <n v="645.0151098901099"/>
    <n v="137201.86999999991"/>
    <n v="180"/>
    <n v="762.2326111111106"/>
    <n v="139101.62999999995"/>
    <n v="184"/>
    <n v="755.98711956521709"/>
    <n v="0.88038277511961727"/>
  </r>
  <r>
    <x v="4"/>
    <x v="54"/>
    <x v="0"/>
    <x v="2"/>
    <n v="40"/>
    <n v="27"/>
    <n v="5"/>
    <n v="0"/>
    <n v="0"/>
    <n v="8"/>
    <n v="27"/>
    <n v="5"/>
    <n v="0"/>
    <n v="3"/>
    <n v="5"/>
    <n v="29"/>
    <n v="5"/>
    <n v="0"/>
    <n v="3"/>
    <n v="3"/>
    <n v="29"/>
    <n v="4"/>
    <n v="1"/>
    <n v="1"/>
    <n v="5"/>
    <n v="29"/>
    <n v="3"/>
    <n v="1"/>
    <n v="2"/>
    <n v="5"/>
    <n v="12"/>
    <n v="15"/>
    <n v="0.44444444444444442"/>
    <n v="12"/>
    <n v="15"/>
    <n v="0.44444444444444442"/>
    <n v="17"/>
    <n v="12"/>
    <n v="0.58620689655172409"/>
    <n v="18"/>
    <n v="11"/>
    <n v="0.62068965517241381"/>
    <n v="17"/>
    <n v="12"/>
    <n v="0.58620689655172409"/>
    <n v="16570.07"/>
    <n v="27"/>
    <n v="613.70629629629627"/>
    <n v="14750.179999999997"/>
    <n v="27"/>
    <n v="546.30296296296285"/>
    <n v="18911.179999999997"/>
    <n v="29"/>
    <n v="652.10965517241368"/>
    <n v="19667.400000000001"/>
    <n v="30"/>
    <n v="655.58"/>
    <n v="22629.23"/>
    <n v="30"/>
    <n v="754.30766666666671"/>
    <n v="0.75"/>
  </r>
  <r>
    <x v="5"/>
    <x v="55"/>
    <x v="0"/>
    <x v="2"/>
    <n v="112"/>
    <n v="56"/>
    <n v="3"/>
    <n v="1"/>
    <n v="0"/>
    <n v="52"/>
    <n v="67"/>
    <n v="3"/>
    <n v="2"/>
    <n v="5"/>
    <n v="35"/>
    <n v="81"/>
    <n v="4"/>
    <n v="2"/>
    <n v="11"/>
    <n v="14"/>
    <n v="89"/>
    <n v="4"/>
    <n v="2"/>
    <n v="6"/>
    <n v="11"/>
    <n v="92"/>
    <n v="1"/>
    <n v="5"/>
    <n v="5"/>
    <n v="9"/>
    <n v="36"/>
    <n v="20"/>
    <n v="0.6428571428571429"/>
    <n v="42"/>
    <n v="25"/>
    <n v="0.62686567164179108"/>
    <n v="45"/>
    <n v="36"/>
    <n v="0.55555555555555558"/>
    <n v="54"/>
    <n v="35"/>
    <n v="0.6067415730337079"/>
    <n v="55"/>
    <n v="37"/>
    <n v="0.59782608695652173"/>
    <n v="28727.939999999995"/>
    <n v="57"/>
    <n v="503.99894736842094"/>
    <n v="38515.089999999989"/>
    <n v="69"/>
    <n v="558.1897101449274"/>
    <n v="51262.160000000018"/>
    <n v="83"/>
    <n v="617.61638554216893"/>
    <n v="64429"/>
    <n v="91"/>
    <n v="708.01098901098896"/>
    <n v="76694.310000000012"/>
    <n v="97"/>
    <n v="790.66298969072182"/>
    <n v="0.8660714285714286"/>
  </r>
  <r>
    <x v="5"/>
    <x v="56"/>
    <x v="0"/>
    <x v="2"/>
    <n v="57"/>
    <n v="28"/>
    <n v="3"/>
    <n v="2"/>
    <n v="0"/>
    <n v="24"/>
    <n v="37"/>
    <n v="2"/>
    <n v="3"/>
    <n v="0"/>
    <n v="15"/>
    <n v="42"/>
    <n v="3"/>
    <n v="4"/>
    <n v="5"/>
    <n v="3"/>
    <n v="45"/>
    <n v="1"/>
    <n v="6"/>
    <n v="1"/>
    <n v="4"/>
    <n v="50"/>
    <n v="1"/>
    <n v="3"/>
    <n v="1"/>
    <n v="2"/>
    <n v="17"/>
    <n v="11"/>
    <n v="0.6071428571428571"/>
    <n v="22"/>
    <n v="15"/>
    <n v="0.59459459459459463"/>
    <n v="26"/>
    <n v="16"/>
    <n v="0.61904761904761907"/>
    <n v="29"/>
    <n v="16"/>
    <n v="0.64444444444444449"/>
    <n v="37"/>
    <n v="13"/>
    <n v="0.74"/>
    <n v="16591.78"/>
    <n v="30"/>
    <n v="553.05933333333326"/>
    <n v="21314.269999999997"/>
    <n v="40"/>
    <n v="532.85674999999992"/>
    <n v="29014.210000000006"/>
    <n v="46"/>
    <n v="630.7436956521741"/>
    <n v="40427.319999999992"/>
    <n v="51"/>
    <n v="792.69254901960767"/>
    <n v="47953.459999999992"/>
    <n v="53"/>
    <n v="904.78226415094321"/>
    <n v="0.92982456140350878"/>
  </r>
  <r>
    <x v="6"/>
    <x v="57"/>
    <x v="0"/>
    <x v="2"/>
    <n v="133"/>
    <n v="52"/>
    <n v="6"/>
    <n v="3"/>
    <n v="0"/>
    <n v="72"/>
    <n v="55"/>
    <n v="8"/>
    <n v="4"/>
    <n v="3"/>
    <n v="63"/>
    <n v="76"/>
    <n v="15"/>
    <n v="4"/>
    <n v="25"/>
    <n v="13"/>
    <n v="85"/>
    <n v="15"/>
    <n v="9"/>
    <n v="16"/>
    <n v="8"/>
    <n v="83"/>
    <n v="15"/>
    <n v="14"/>
    <n v="11"/>
    <n v="10"/>
    <n v="40"/>
    <n v="12"/>
    <n v="0.76923076923076927"/>
    <n v="42"/>
    <n v="13"/>
    <n v="0.76363636363636367"/>
    <n v="65"/>
    <n v="11"/>
    <n v="0.85526315789473684"/>
    <n v="73"/>
    <n v="12"/>
    <n v="0.85882352941176465"/>
    <n v="74"/>
    <n v="9"/>
    <n v="0.89156626506024095"/>
    <n v="18720.169999999995"/>
    <n v="55"/>
    <n v="340.36672727272719"/>
    <n v="22633.140000000003"/>
    <n v="59"/>
    <n v="383.61254237288142"/>
    <n v="37275.4"/>
    <n v="80"/>
    <n v="465.9425"/>
    <n v="54689.959999999992"/>
    <n v="94"/>
    <n v="581.80808510638292"/>
    <n v="61359.659999999989"/>
    <n v="97"/>
    <n v="632.57381443298959"/>
    <n v="0.72932330827067671"/>
  </r>
  <r>
    <x v="6"/>
    <x v="58"/>
    <x v="0"/>
    <x v="2"/>
    <n v="37"/>
    <n v="8"/>
    <n v="3"/>
    <n v="1"/>
    <n v="0"/>
    <n v="25"/>
    <n v="7"/>
    <n v="5"/>
    <n v="2"/>
    <n v="2"/>
    <n v="21"/>
    <n v="14"/>
    <n v="3"/>
    <n v="2"/>
    <n v="13"/>
    <n v="5"/>
    <n v="16"/>
    <n v="3"/>
    <n v="2"/>
    <n v="10"/>
    <n v="6"/>
    <n v="15"/>
    <n v="5"/>
    <n v="5"/>
    <n v="6"/>
    <n v="6"/>
    <n v="1"/>
    <n v="7"/>
    <n v="0.125"/>
    <n v="2"/>
    <n v="5"/>
    <n v="0.2857142857142857"/>
    <n v="9"/>
    <n v="5"/>
    <n v="0.6428571428571429"/>
    <n v="9"/>
    <n v="7"/>
    <n v="0.5625"/>
    <n v="8"/>
    <n v="7"/>
    <n v="0.53333333333333333"/>
    <n v="4335.07"/>
    <n v="9"/>
    <n v="481.67444444444442"/>
    <n v="5241.119999999999"/>
    <n v="9"/>
    <n v="582.34666666666658"/>
    <n v="7188.51"/>
    <n v="16"/>
    <n v="449.28187500000001"/>
    <n v="10511.260000000002"/>
    <n v="18"/>
    <n v="583.95888888888896"/>
    <n v="10988.430000000002"/>
    <n v="20"/>
    <n v="549.42150000000015"/>
    <n v="0.54054054054054057"/>
  </r>
  <r>
    <x v="6"/>
    <x v="59"/>
    <x v="0"/>
    <x v="2"/>
    <n v="74"/>
    <n v="13"/>
    <n v="9"/>
    <n v="2"/>
    <n v="0"/>
    <n v="50"/>
    <n v="12"/>
    <n v="14"/>
    <n v="3"/>
    <n v="3"/>
    <n v="42"/>
    <n v="31"/>
    <n v="10"/>
    <n v="6"/>
    <n v="16"/>
    <n v="11"/>
    <n v="36"/>
    <n v="9"/>
    <n v="3"/>
    <n v="14"/>
    <n v="12"/>
    <n v="41"/>
    <n v="15"/>
    <n v="4"/>
    <n v="2"/>
    <n v="12"/>
    <n v="4"/>
    <n v="9"/>
    <n v="0.30769230769230771"/>
    <n v="4"/>
    <n v="8"/>
    <n v="0.33333333333333331"/>
    <n v="14"/>
    <n v="17"/>
    <n v="0.45161290322580644"/>
    <n v="20"/>
    <n v="16"/>
    <n v="0.55555555555555558"/>
    <n v="26"/>
    <n v="15"/>
    <n v="0.63414634146341464"/>
    <n v="3713.9300000000007"/>
    <n v="15"/>
    <n v="247.59533333333337"/>
    <n v="4937.3999999999996"/>
    <n v="15"/>
    <n v="329.15999999999997"/>
    <n v="15182.65"/>
    <n v="37"/>
    <n v="410.34189189189186"/>
    <n v="19367.210000000003"/>
    <n v="39"/>
    <n v="496.59512820512828"/>
    <n v="23548.959999999995"/>
    <n v="45"/>
    <n v="523.31022222222214"/>
    <n v="0.60810810810810811"/>
  </r>
  <r>
    <x v="6"/>
    <x v="60"/>
    <x v="0"/>
    <x v="2"/>
    <n v="30"/>
    <n v="5"/>
    <n v="5"/>
    <n v="0"/>
    <n v="0"/>
    <n v="20"/>
    <n v="4"/>
    <n v="4"/>
    <n v="0"/>
    <n v="1"/>
    <n v="21"/>
    <n v="8"/>
    <n v="6"/>
    <n v="0"/>
    <n v="11"/>
    <n v="5"/>
    <n v="9"/>
    <n v="6"/>
    <n v="0"/>
    <n v="7"/>
    <n v="8"/>
    <n v="14"/>
    <n v="7"/>
    <n v="1"/>
    <n v="4"/>
    <n v="4"/>
    <n v="3"/>
    <n v="2"/>
    <n v="0.6"/>
    <n v="2"/>
    <n v="2"/>
    <n v="0.5"/>
    <n v="3"/>
    <n v="5"/>
    <n v="0.375"/>
    <n v="5"/>
    <n v="4"/>
    <n v="0.55555555555555558"/>
    <n v="8"/>
    <n v="6"/>
    <n v="0.5714285714285714"/>
    <n v="1389.6599999999999"/>
    <n v="5"/>
    <n v="277.93199999999996"/>
    <n v="1289.5"/>
    <n v="4"/>
    <n v="322.375"/>
    <n v="2272.02"/>
    <n v="8"/>
    <n v="284.0025"/>
    <n v="3606.77"/>
    <n v="9"/>
    <n v="400.7522222222222"/>
    <n v="7149.130000000001"/>
    <n v="15"/>
    <n v="476.60866666666675"/>
    <n v="0.5"/>
  </r>
  <r>
    <x v="6"/>
    <x v="61"/>
    <x v="0"/>
    <x v="2"/>
    <n v="10"/>
    <n v="7"/>
    <n v="1"/>
    <n v="0"/>
    <n v="0"/>
    <n v="2"/>
    <n v="7"/>
    <n v="1"/>
    <n v="0"/>
    <n v="0"/>
    <n v="2"/>
    <n v="6"/>
    <n v="1"/>
    <n v="1"/>
    <n v="0"/>
    <n v="2"/>
    <n v="7"/>
    <n v="2"/>
    <n v="1"/>
    <n v="0"/>
    <n v="0"/>
    <n v="4"/>
    <n v="2"/>
    <n v="2"/>
    <n v="0"/>
    <n v="2"/>
    <n v="6"/>
    <n v="1"/>
    <n v="0.8571428571428571"/>
    <n v="5"/>
    <n v="2"/>
    <n v="0.7142857142857143"/>
    <n v="5"/>
    <n v="1"/>
    <n v="0.83333333333333337"/>
    <n v="6"/>
    <n v="1"/>
    <n v="0.8571428571428571"/>
    <n v="4"/>
    <n v="0"/>
    <n v="1"/>
    <n v="3019.9999999999995"/>
    <n v="7"/>
    <n v="431.42857142857139"/>
    <n v="2772.05"/>
    <n v="7"/>
    <n v="396.00714285714287"/>
    <n v="3962.82"/>
    <n v="7"/>
    <n v="566.11714285714288"/>
    <n v="4870.3099999999995"/>
    <n v="8"/>
    <n v="608.78874999999994"/>
    <n v="4424.1899999999996"/>
    <n v="6"/>
    <n v="737.3649999999999"/>
    <n v="0.6"/>
  </r>
  <r>
    <x v="6"/>
    <x v="62"/>
    <x v="0"/>
    <x v="2"/>
    <n v="33"/>
    <n v="16"/>
    <n v="4"/>
    <n v="2"/>
    <n v="0"/>
    <n v="11"/>
    <n v="17"/>
    <n v="4"/>
    <n v="2"/>
    <n v="1"/>
    <n v="9"/>
    <n v="18"/>
    <n v="1"/>
    <n v="2"/>
    <n v="4"/>
    <n v="8"/>
    <n v="19"/>
    <n v="0"/>
    <n v="3"/>
    <n v="3"/>
    <n v="8"/>
    <n v="17"/>
    <n v="0"/>
    <n v="3"/>
    <n v="3"/>
    <n v="10"/>
    <n v="11"/>
    <n v="5"/>
    <n v="0.6875"/>
    <n v="12"/>
    <n v="5"/>
    <n v="0.70588235294117652"/>
    <n v="14"/>
    <n v="4"/>
    <n v="0.77777777777777779"/>
    <n v="13"/>
    <n v="6"/>
    <n v="0.68421052631578949"/>
    <n v="12"/>
    <n v="5"/>
    <n v="0.70588235294117652"/>
    <n v="6282.5999999999995"/>
    <n v="18"/>
    <n v="349.0333333333333"/>
    <n v="9525.2300000000014"/>
    <n v="19"/>
    <n v="501.32789473684215"/>
    <n v="10452.35"/>
    <n v="20"/>
    <n v="522.61750000000006"/>
    <n v="14324.630000000001"/>
    <n v="22"/>
    <n v="651.11954545454546"/>
    <n v="14837.41"/>
    <n v="20"/>
    <n v="741.87049999999999"/>
    <n v="0.60606060606060608"/>
  </r>
  <r>
    <x v="6"/>
    <x v="63"/>
    <x v="0"/>
    <x v="2"/>
    <n v="7"/>
    <n v="3"/>
    <n v="2"/>
    <n v="0"/>
    <n v="0"/>
    <n v="2"/>
    <n v="3"/>
    <n v="1"/>
    <n v="0"/>
    <n v="0"/>
    <n v="3"/>
    <n v="1"/>
    <n v="1"/>
    <n v="1"/>
    <n v="0"/>
    <n v="4"/>
    <n v="2"/>
    <n v="2"/>
    <n v="1"/>
    <n v="0"/>
    <n v="2"/>
    <n v="2"/>
    <n v="2"/>
    <n v="1"/>
    <n v="1"/>
    <n v="1"/>
    <n v="3"/>
    <n v="0"/>
    <n v="1"/>
    <n v="2"/>
    <n v="1"/>
    <n v="0.66666666666666663"/>
    <n v="0"/>
    <n v="1"/>
    <n v="0"/>
    <n v="1"/>
    <n v="1"/>
    <n v="0.5"/>
    <n v="1"/>
    <n v="1"/>
    <n v="0.5"/>
    <s v=""/>
    <n v="3"/>
    <s v=""/>
    <s v=""/>
    <n v="3"/>
    <s v=""/>
    <s v=""/>
    <n v="2"/>
    <s v=""/>
    <s v=""/>
    <n v="3"/>
    <s v=""/>
    <s v=""/>
    <n v="3"/>
    <s v=""/>
    <n v="0.42857142857142855"/>
  </r>
  <r>
    <x v="6"/>
    <x v="64"/>
    <x v="0"/>
    <x v="2"/>
    <n v="57"/>
    <n v="14"/>
    <n v="16"/>
    <n v="10"/>
    <n v="0"/>
    <n v="17"/>
    <n v="17"/>
    <n v="9"/>
    <n v="13"/>
    <n v="9"/>
    <n v="9"/>
    <n v="29"/>
    <n v="7"/>
    <n v="10"/>
    <n v="7"/>
    <n v="4"/>
    <n v="16"/>
    <n v="6"/>
    <n v="24"/>
    <n v="5"/>
    <n v="6"/>
    <n v="24"/>
    <n v="5"/>
    <n v="13"/>
    <n v="6"/>
    <n v="9"/>
    <n v="12"/>
    <n v="2"/>
    <n v="0.8571428571428571"/>
    <n v="16"/>
    <n v="1"/>
    <n v="0.94117647058823528"/>
    <n v="27"/>
    <n v="2"/>
    <n v="0.93103448275862066"/>
    <n v="15"/>
    <n v="1"/>
    <n v="0.9375"/>
    <n v="21"/>
    <n v="3"/>
    <n v="0.875"/>
    <n v="11276.770000000002"/>
    <n v="24"/>
    <n v="469.86541666666676"/>
    <n v="15167.289999999999"/>
    <n v="30"/>
    <n v="505.57633333333331"/>
    <n v="17412.150000000001"/>
    <n v="39"/>
    <n v="446.46538461538466"/>
    <n v="23008.399999999998"/>
    <n v="40"/>
    <n v="575.20999999999992"/>
    <n v="18580.030000000002"/>
    <n v="37"/>
    <n v="502.16297297297302"/>
    <n v="0.64912280701754388"/>
  </r>
  <r>
    <x v="7"/>
    <x v="65"/>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7"/>
    <x v="66"/>
    <x v="0"/>
    <x v="2"/>
    <n v="1080"/>
    <n v="660"/>
    <n v="28"/>
    <n v="27"/>
    <n v="0"/>
    <n v="365"/>
    <n v="712"/>
    <n v="24"/>
    <n v="29"/>
    <n v="47"/>
    <n v="268"/>
    <n v="817"/>
    <n v="23"/>
    <n v="34"/>
    <n v="113"/>
    <n v="93"/>
    <n v="846"/>
    <n v="24"/>
    <n v="39"/>
    <n v="89"/>
    <n v="82"/>
    <n v="880"/>
    <n v="26"/>
    <n v="34"/>
    <n v="49"/>
    <n v="91"/>
    <n v="321"/>
    <n v="339"/>
    <n v="0.48636363636363639"/>
    <n v="364"/>
    <n v="348"/>
    <n v="0.5112359550561798"/>
    <n v="431"/>
    <n v="386"/>
    <n v="0.52753977968176258"/>
    <n v="451"/>
    <n v="395"/>
    <n v="0.53309692671394804"/>
    <n v="480"/>
    <n v="400"/>
    <n v="0.54545454545454541"/>
    <n v="376197.33000000019"/>
    <n v="687"/>
    <n v="547.59436681222735"/>
    <n v="434399.37999999995"/>
    <n v="741"/>
    <n v="586.23398110661265"/>
    <n v="545578.78000000049"/>
    <n v="851"/>
    <n v="641.1031492361933"/>
    <n v="658713.75999999989"/>
    <n v="885"/>
    <n v="744.30933333333326"/>
    <n v="699201.38999999966"/>
    <n v="914"/>
    <n v="764.99057986870855"/>
    <n v="0.84629629629629632"/>
  </r>
  <r>
    <x v="7"/>
    <x v="67"/>
    <x v="0"/>
    <x v="2"/>
    <n v="78"/>
    <n v="39"/>
    <n v="3"/>
    <n v="2"/>
    <n v="0"/>
    <n v="34"/>
    <n v="46"/>
    <n v="4"/>
    <n v="1"/>
    <n v="7"/>
    <n v="20"/>
    <n v="49"/>
    <n v="2"/>
    <n v="3"/>
    <n v="15"/>
    <n v="9"/>
    <n v="56"/>
    <n v="2"/>
    <n v="5"/>
    <n v="7"/>
    <n v="8"/>
    <n v="64"/>
    <n v="2"/>
    <n v="2"/>
    <n v="2"/>
    <n v="8"/>
    <n v="18"/>
    <n v="21"/>
    <n v="0.46153846153846156"/>
    <n v="19"/>
    <n v="27"/>
    <n v="0.41304347826086957"/>
    <n v="21"/>
    <n v="28"/>
    <n v="0.42857142857142855"/>
    <n v="24"/>
    <n v="32"/>
    <n v="0.42857142857142855"/>
    <n v="30"/>
    <n v="34"/>
    <n v="0.46875"/>
    <n v="24532.180000000004"/>
    <n v="41"/>
    <n v="598.34585365853673"/>
    <n v="22788.880000000008"/>
    <n v="47"/>
    <n v="484.86978723404275"/>
    <n v="29319.180000000004"/>
    <n v="52"/>
    <n v="563.83038461538467"/>
    <n v="43897.010000000017"/>
    <n v="61"/>
    <n v="719.62311475409865"/>
    <n v="46368.94"/>
    <n v="66"/>
    <n v="702.55969696969703"/>
    <n v="0.84615384615384615"/>
  </r>
  <r>
    <x v="7"/>
    <x v="68"/>
    <x v="0"/>
    <x v="2"/>
    <n v="183"/>
    <n v="77"/>
    <n v="11"/>
    <n v="3"/>
    <n v="0"/>
    <n v="92"/>
    <n v="79"/>
    <n v="10"/>
    <n v="3"/>
    <n v="5"/>
    <n v="86"/>
    <n v="113"/>
    <n v="11"/>
    <n v="4"/>
    <n v="29"/>
    <n v="26"/>
    <n v="120"/>
    <n v="7"/>
    <n v="6"/>
    <n v="30"/>
    <n v="20"/>
    <n v="120"/>
    <n v="12"/>
    <n v="12"/>
    <n v="13"/>
    <n v="26"/>
    <n v="29"/>
    <n v="48"/>
    <n v="0.37662337662337664"/>
    <n v="35"/>
    <n v="44"/>
    <n v="0.44303797468354428"/>
    <n v="55"/>
    <n v="58"/>
    <n v="0.48672566371681414"/>
    <n v="67"/>
    <n v="53"/>
    <n v="0.55833333333333335"/>
    <n v="76"/>
    <n v="44"/>
    <n v="0.6333333333333333"/>
    <n v="32265.279999999999"/>
    <n v="80"/>
    <n v="403.31599999999997"/>
    <n v="34231.749999999993"/>
    <n v="82"/>
    <n v="417.46036585365846"/>
    <n v="53542.800000000017"/>
    <n v="117"/>
    <n v="457.63076923076937"/>
    <n v="70302.579999999987"/>
    <n v="126"/>
    <n v="557.95698412698403"/>
    <n v="81375.929999999978"/>
    <n v="132"/>
    <n v="616.48431818181803"/>
    <n v="0.72131147540983609"/>
  </r>
  <r>
    <x v="7"/>
    <x v="69"/>
    <x v="0"/>
    <x v="2"/>
    <n v="35"/>
    <n v="16"/>
    <n v="3"/>
    <n v="3"/>
    <n v="0"/>
    <n v="13"/>
    <n v="20"/>
    <n v="4"/>
    <n v="1"/>
    <n v="2"/>
    <n v="8"/>
    <n v="26"/>
    <n v="2"/>
    <n v="1"/>
    <n v="2"/>
    <n v="4"/>
    <n v="23"/>
    <n v="1"/>
    <n v="1"/>
    <n v="4"/>
    <n v="6"/>
    <n v="20"/>
    <n v="0"/>
    <n v="4"/>
    <n v="1"/>
    <n v="10"/>
    <n v="3"/>
    <n v="13"/>
    <n v="0.1875"/>
    <n v="5"/>
    <n v="15"/>
    <n v="0.25"/>
    <n v="9"/>
    <n v="17"/>
    <n v="0.34615384615384615"/>
    <n v="11"/>
    <n v="12"/>
    <n v="0.47826086956521741"/>
    <n v="10"/>
    <n v="10"/>
    <n v="0.5"/>
    <n v="10624.27"/>
    <n v="19"/>
    <n v="559.17210526315796"/>
    <n v="9055.3999999999978"/>
    <n v="21"/>
    <n v="431.20952380952372"/>
    <n v="12034.400000000001"/>
    <n v="27"/>
    <n v="445.71851851851858"/>
    <n v="12565.49"/>
    <n v="24"/>
    <n v="523.56208333333336"/>
    <n v="15183.080000000002"/>
    <n v="24"/>
    <n v="632.62833333333344"/>
    <n v="0.68571428571428572"/>
  </r>
  <r>
    <x v="7"/>
    <x v="70"/>
    <x v="0"/>
    <x v="2"/>
    <n v="201"/>
    <n v="76"/>
    <n v="11"/>
    <n v="3"/>
    <n v="0"/>
    <n v="111"/>
    <n v="89"/>
    <n v="12"/>
    <n v="7"/>
    <n v="8"/>
    <n v="85"/>
    <n v="102"/>
    <n v="11"/>
    <n v="5"/>
    <n v="36"/>
    <n v="47"/>
    <n v="132"/>
    <n v="9"/>
    <n v="3"/>
    <n v="23"/>
    <n v="34"/>
    <n v="155"/>
    <n v="5"/>
    <n v="13"/>
    <n v="8"/>
    <n v="20"/>
    <n v="28"/>
    <n v="48"/>
    <n v="0.36842105263157893"/>
    <n v="37"/>
    <n v="52"/>
    <n v="0.4157303370786517"/>
    <n v="55"/>
    <n v="47"/>
    <n v="0.53921568627450978"/>
    <n v="67"/>
    <n v="65"/>
    <n v="0.50757575757575757"/>
    <n v="75"/>
    <n v="80"/>
    <n v="0.4838709677419355"/>
    <n v="29839.640000000003"/>
    <n v="79"/>
    <n v="377.71696202531649"/>
    <n v="38876.21"/>
    <n v="96"/>
    <n v="404.96052083333331"/>
    <n v="58495.659999999989"/>
    <n v="107"/>
    <n v="546.68841121495313"/>
    <n v="84822.010000000038"/>
    <n v="135"/>
    <n v="628.31118518518542"/>
    <n v="124080.81999999996"/>
    <n v="168"/>
    <n v="738.5763095238093"/>
    <n v="0.83582089552238803"/>
  </r>
  <r>
    <x v="7"/>
    <x v="71"/>
    <x v="0"/>
    <x v="2"/>
    <n v="136"/>
    <n v="79"/>
    <n v="5"/>
    <n v="3"/>
    <n v="0"/>
    <n v="49"/>
    <n v="78"/>
    <n v="3"/>
    <n v="4"/>
    <n v="5"/>
    <n v="46"/>
    <n v="85"/>
    <n v="2"/>
    <n v="4"/>
    <n v="18"/>
    <n v="27"/>
    <n v="68"/>
    <n v="1"/>
    <n v="4"/>
    <n v="15"/>
    <n v="48"/>
    <n v="91"/>
    <n v="3"/>
    <n v="3"/>
    <n v="10"/>
    <n v="29"/>
    <n v="29"/>
    <n v="50"/>
    <n v="0.36708860759493672"/>
    <n v="29"/>
    <n v="49"/>
    <n v="0.37179487179487181"/>
    <n v="45"/>
    <n v="40"/>
    <n v="0.52941176470588236"/>
    <n v="39"/>
    <n v="29"/>
    <n v="0.57352941176470584"/>
    <n v="49"/>
    <n v="42"/>
    <n v="0.53846153846153844"/>
    <n v="34493.989999999991"/>
    <n v="82"/>
    <n v="420.65841463414625"/>
    <n v="40199.759999999995"/>
    <n v="82"/>
    <n v="490.24097560975605"/>
    <n v="50062.659999999989"/>
    <n v="89"/>
    <n v="562.5017977528089"/>
    <n v="48219.409999999996"/>
    <n v="72"/>
    <n v="669.71402777777769"/>
    <n v="58027.91"/>
    <n v="94"/>
    <n v="617.31819148936177"/>
    <n v="0.69117647058823528"/>
  </r>
  <r>
    <x v="7"/>
    <x v="72"/>
    <x v="0"/>
    <x v="2"/>
    <n v="4"/>
    <n v="2"/>
    <n v="0"/>
    <n v="0"/>
    <n v="0"/>
    <n v="2"/>
    <n v="3"/>
    <n v="0"/>
    <n v="0"/>
    <n v="0"/>
    <n v="1"/>
    <n v="4"/>
    <n v="0"/>
    <n v="0"/>
    <n v="0"/>
    <n v="0"/>
    <n v="4"/>
    <n v="0"/>
    <n v="0"/>
    <n v="0"/>
    <n v="0"/>
    <n v="4"/>
    <n v="0"/>
    <n v="0"/>
    <n v="0"/>
    <n v="0"/>
    <n v="0"/>
    <n v="2"/>
    <n v="0"/>
    <n v="1"/>
    <n v="2"/>
    <n v="0.33333333333333331"/>
    <n v="2"/>
    <n v="2"/>
    <n v="0.5"/>
    <n v="2"/>
    <n v="2"/>
    <n v="0.5"/>
    <n v="2"/>
    <n v="2"/>
    <n v="0.5"/>
    <s v=""/>
    <n v="2"/>
    <s v=""/>
    <s v=""/>
    <n v="3"/>
    <s v=""/>
    <n v="1076.55"/>
    <n v="4"/>
    <n v="269.13749999999999"/>
    <n v="2751.91"/>
    <n v="4"/>
    <n v="687.97749999999996"/>
    <n v="3173.56"/>
    <n v="4"/>
    <n v="793.39"/>
    <n v="1"/>
  </r>
  <r>
    <x v="7"/>
    <x v="73"/>
    <x v="0"/>
    <x v="2"/>
    <n v="214"/>
    <n v="119"/>
    <n v="6"/>
    <n v="1"/>
    <n v="0"/>
    <n v="88"/>
    <n v="125"/>
    <n v="3"/>
    <n v="3"/>
    <n v="15"/>
    <n v="68"/>
    <n v="157"/>
    <n v="2"/>
    <n v="4"/>
    <n v="34"/>
    <n v="17"/>
    <n v="143"/>
    <n v="1"/>
    <n v="4"/>
    <n v="22"/>
    <n v="44"/>
    <n v="173"/>
    <n v="1"/>
    <n v="1"/>
    <n v="21"/>
    <n v="18"/>
    <n v="30"/>
    <n v="89"/>
    <n v="0.25210084033613445"/>
    <n v="29"/>
    <n v="96"/>
    <n v="0.23200000000000001"/>
    <n v="47"/>
    <n v="110"/>
    <n v="0.29936305732484075"/>
    <n v="57"/>
    <n v="86"/>
    <n v="0.39860139860139859"/>
    <n v="71"/>
    <n v="102"/>
    <n v="0.41040462427745666"/>
    <n v="54517.050000000017"/>
    <n v="120"/>
    <n v="454.30875000000015"/>
    <n v="57373.890000000014"/>
    <n v="128"/>
    <n v="448.23351562500011"/>
    <n v="74711.699999999983"/>
    <n v="161"/>
    <n v="464.04782608695643"/>
    <n v="76219.099999999991"/>
    <n v="147"/>
    <n v="518.49727891156454"/>
    <n v="96208.110000000015"/>
    <n v="174"/>
    <n v="552.92017241379324"/>
    <n v="0.81308411214953269"/>
  </r>
  <r>
    <x v="7"/>
    <x v="74"/>
    <x v="0"/>
    <x v="2"/>
    <n v="40"/>
    <n v="17"/>
    <n v="0"/>
    <n v="0"/>
    <n v="0"/>
    <n v="23"/>
    <n v="20"/>
    <n v="1"/>
    <n v="0"/>
    <n v="2"/>
    <n v="17"/>
    <n v="26"/>
    <n v="0"/>
    <n v="1"/>
    <n v="8"/>
    <n v="5"/>
    <n v="26"/>
    <n v="1"/>
    <n v="1"/>
    <n v="3"/>
    <n v="9"/>
    <n v="31"/>
    <n v="2"/>
    <n v="1"/>
    <n v="2"/>
    <n v="4"/>
    <n v="6"/>
    <n v="11"/>
    <n v="0.35294117647058826"/>
    <n v="7"/>
    <n v="13"/>
    <n v="0.35"/>
    <n v="11"/>
    <n v="15"/>
    <n v="0.42307692307692307"/>
    <n v="9"/>
    <n v="17"/>
    <n v="0.34615384615384615"/>
    <n v="13"/>
    <n v="18"/>
    <n v="0.41935483870967744"/>
    <n v="5403.09"/>
    <n v="17"/>
    <n v="317.82882352941175"/>
    <n v="7109.2000000000007"/>
    <n v="20"/>
    <n v="355.46000000000004"/>
    <n v="11412.019999999999"/>
    <n v="27"/>
    <n v="422.66740740740738"/>
    <n v="13286.450000000003"/>
    <n v="27"/>
    <n v="492.09074074074084"/>
    <n v="18055.38"/>
    <n v="32"/>
    <n v="564.23062500000003"/>
    <n v="0.8"/>
  </r>
  <r>
    <x v="7"/>
    <x v="75"/>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7"/>
    <x v="76"/>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7"/>
    <x v="77"/>
    <x v="0"/>
    <x v="2"/>
    <n v="9"/>
    <n v="4"/>
    <n v="1"/>
    <n v="0"/>
    <n v="0"/>
    <n v="4"/>
    <n v="1"/>
    <n v="0"/>
    <n v="0"/>
    <n v="0"/>
    <n v="8"/>
    <n v="5"/>
    <n v="1"/>
    <n v="0"/>
    <n v="2"/>
    <n v="1"/>
    <n v="8"/>
    <n v="0"/>
    <n v="0"/>
    <n v="1"/>
    <n v="0"/>
    <n v="7"/>
    <n v="0"/>
    <n v="0"/>
    <n v="0"/>
    <n v="2"/>
    <n v="0"/>
    <n v="4"/>
    <n v="0"/>
    <n v="0"/>
    <n v="1"/>
    <n v="0"/>
    <n v="5"/>
    <n v="0"/>
    <n v="1"/>
    <n v="7"/>
    <n v="1"/>
    <n v="0.875"/>
    <n v="6"/>
    <n v="1"/>
    <n v="0.8571428571428571"/>
    <n v="1534.7"/>
    <n v="4"/>
    <n v="383.67500000000001"/>
    <s v=""/>
    <n v="1"/>
    <s v=""/>
    <n v="3376.54"/>
    <n v="5"/>
    <n v="675.30799999999999"/>
    <n v="5056.0800000000008"/>
    <n v="8"/>
    <n v="632.0100000000001"/>
    <n v="4569.4299999999994"/>
    <n v="7"/>
    <n v="652.77571428571423"/>
    <n v="0.77777777777777779"/>
  </r>
  <r>
    <x v="7"/>
    <x v="78"/>
    <x v="0"/>
    <x v="2"/>
    <n v="10"/>
    <n v="2"/>
    <n v="0"/>
    <n v="0"/>
    <n v="0"/>
    <n v="8"/>
    <n v="2"/>
    <n v="0"/>
    <n v="0"/>
    <n v="2"/>
    <n v="6"/>
    <n v="5"/>
    <n v="0"/>
    <n v="0"/>
    <n v="2"/>
    <n v="3"/>
    <n v="4"/>
    <n v="0"/>
    <n v="0"/>
    <n v="3"/>
    <n v="3"/>
    <n v="7"/>
    <n v="0"/>
    <n v="0"/>
    <n v="1"/>
    <n v="2"/>
    <n v="0"/>
    <n v="2"/>
    <n v="0"/>
    <n v="0"/>
    <n v="2"/>
    <n v="0"/>
    <n v="0"/>
    <n v="5"/>
    <n v="0"/>
    <n v="1"/>
    <n v="3"/>
    <n v="0.25"/>
    <n v="2"/>
    <n v="5"/>
    <n v="0.2857142857142857"/>
    <s v=""/>
    <n v="2"/>
    <s v=""/>
    <s v=""/>
    <n v="2"/>
    <s v=""/>
    <n v="1773.52"/>
    <n v="5"/>
    <n v="354.70400000000001"/>
    <n v="1916.2699999999998"/>
    <n v="4"/>
    <n v="479.06749999999994"/>
    <n v="4034.3399999999992"/>
    <n v="7"/>
    <n v="576.33428571428556"/>
    <n v="0.7"/>
  </r>
  <r>
    <x v="7"/>
    <x v="79"/>
    <x v="0"/>
    <x v="2"/>
    <n v="47"/>
    <n v="15"/>
    <n v="15"/>
    <n v="4"/>
    <n v="0"/>
    <n v="13"/>
    <n v="15"/>
    <n v="18"/>
    <n v="4"/>
    <n v="0"/>
    <n v="10"/>
    <n v="19"/>
    <n v="19"/>
    <n v="1"/>
    <n v="6"/>
    <n v="2"/>
    <n v="20"/>
    <n v="14"/>
    <n v="3"/>
    <n v="5"/>
    <n v="5"/>
    <n v="29"/>
    <n v="12"/>
    <n v="1"/>
    <n v="2"/>
    <n v="3"/>
    <n v="9"/>
    <n v="6"/>
    <n v="0.6"/>
    <n v="9"/>
    <n v="6"/>
    <n v="0.6"/>
    <n v="14"/>
    <n v="5"/>
    <n v="0.73684210526315785"/>
    <n v="16"/>
    <n v="4"/>
    <n v="0.8"/>
    <n v="21"/>
    <n v="8"/>
    <n v="0.72413793103448276"/>
    <n v="11441.949999999999"/>
    <n v="19"/>
    <n v="602.20789473684204"/>
    <n v="8922.2899999999991"/>
    <n v="19"/>
    <n v="469.59421052631575"/>
    <n v="11457.92"/>
    <n v="20"/>
    <n v="572.89599999999996"/>
    <n v="20557.830000000002"/>
    <n v="23"/>
    <n v="893.81869565217403"/>
    <n v="19843.23"/>
    <n v="30"/>
    <n v="661.44100000000003"/>
    <n v="0.63829787234042556"/>
  </r>
  <r>
    <x v="8"/>
    <x v="80"/>
    <x v="0"/>
    <x v="2"/>
    <n v="48"/>
    <n v="30"/>
    <n v="3"/>
    <n v="1"/>
    <n v="0"/>
    <n v="14"/>
    <n v="31"/>
    <n v="3"/>
    <n v="1"/>
    <n v="0"/>
    <n v="13"/>
    <n v="29"/>
    <n v="3"/>
    <n v="2"/>
    <n v="6"/>
    <n v="8"/>
    <n v="31"/>
    <n v="2"/>
    <n v="2"/>
    <n v="6"/>
    <n v="7"/>
    <n v="33"/>
    <n v="3"/>
    <n v="2"/>
    <n v="2"/>
    <n v="8"/>
    <n v="7"/>
    <n v="23"/>
    <n v="0.23333333333333334"/>
    <n v="7"/>
    <n v="24"/>
    <n v="0.22580645161290322"/>
    <n v="7"/>
    <n v="22"/>
    <n v="0.2413793103448276"/>
    <n v="6"/>
    <n v="25"/>
    <n v="0.19354838709677419"/>
    <n v="10"/>
    <n v="23"/>
    <n v="0.30303030303030304"/>
    <n v="12337.230000000001"/>
    <n v="31"/>
    <n v="397.9751612903226"/>
    <n v="12542.89"/>
    <n v="32"/>
    <n v="391.96531249999998"/>
    <n v="16584.47"/>
    <n v="31"/>
    <n v="534.98290322580647"/>
    <n v="20739.900000000001"/>
    <n v="33"/>
    <n v="628.4818181818182"/>
    <n v="22813.03"/>
    <n v="35"/>
    <n v="651.80085714285713"/>
    <n v="0.72916666666666663"/>
  </r>
  <r>
    <x v="9"/>
    <x v="81"/>
    <x v="0"/>
    <x v="2"/>
    <n v="13"/>
    <n v="4"/>
    <n v="0"/>
    <n v="0"/>
    <n v="0"/>
    <n v="9"/>
    <n v="4"/>
    <n v="0"/>
    <n v="0"/>
    <n v="0"/>
    <n v="9"/>
    <n v="9"/>
    <n v="0"/>
    <n v="0"/>
    <n v="2"/>
    <n v="2"/>
    <n v="10"/>
    <n v="0"/>
    <n v="0"/>
    <n v="0"/>
    <n v="3"/>
    <n v="10"/>
    <n v="1"/>
    <n v="0"/>
    <n v="0"/>
    <n v="2"/>
    <n v="1"/>
    <n v="3"/>
    <n v="0.25"/>
    <n v="1"/>
    <n v="3"/>
    <n v="0.25"/>
    <n v="4"/>
    <n v="5"/>
    <n v="0.44444444444444442"/>
    <n v="4"/>
    <n v="6"/>
    <n v="0.4"/>
    <n v="4"/>
    <n v="6"/>
    <n v="0.4"/>
    <n v="776.3"/>
    <n v="4"/>
    <n v="194.07499999999999"/>
    <n v="802.3"/>
    <n v="4"/>
    <n v="200.57499999999999"/>
    <n v="3095.9799999999996"/>
    <n v="9"/>
    <n v="343.99777777777774"/>
    <n v="3854.56"/>
    <n v="10"/>
    <n v="385.45600000000002"/>
    <n v="5211.8900000000003"/>
    <n v="10"/>
    <n v="521.18900000000008"/>
    <n v="0.76923076923076927"/>
  </r>
  <r>
    <x v="9"/>
    <x v="82"/>
    <x v="0"/>
    <x v="2"/>
    <n v="140"/>
    <n v="104"/>
    <n v="0"/>
    <n v="0"/>
    <n v="0"/>
    <n v="36"/>
    <n v="109"/>
    <n v="0"/>
    <n v="1"/>
    <n v="0"/>
    <n v="30"/>
    <n v="133"/>
    <n v="0"/>
    <n v="1"/>
    <n v="0"/>
    <n v="6"/>
    <n v="133"/>
    <n v="0"/>
    <n v="2"/>
    <n v="1"/>
    <n v="4"/>
    <n v="135"/>
    <n v="0"/>
    <n v="0"/>
    <n v="0"/>
    <n v="5"/>
    <n v="27"/>
    <n v="77"/>
    <n v="0.25961538461538464"/>
    <n v="28"/>
    <n v="81"/>
    <n v="0.25688073394495414"/>
    <n v="65"/>
    <n v="68"/>
    <n v="0.48872180451127817"/>
    <n v="68"/>
    <n v="65"/>
    <n v="0.51127819548872178"/>
    <n v="74"/>
    <n v="61"/>
    <n v="0.54814814814814816"/>
    <n v="64501.400000000009"/>
    <n v="104"/>
    <n v="620.20576923076931"/>
    <n v="65839.900000000023"/>
    <n v="110"/>
    <n v="598.54454545454564"/>
    <n v="162232.84000000003"/>
    <n v="134"/>
    <n v="1210.6928358208957"/>
    <n v="178226.34000000003"/>
    <n v="135"/>
    <n v="1320.1951111111114"/>
    <n v="188400.46999999991"/>
    <n v="135"/>
    <n v="1395.5590370370364"/>
    <n v="0.9642857142857143"/>
  </r>
  <r>
    <x v="9"/>
    <x v="83"/>
    <x v="0"/>
    <x v="2"/>
    <n v="38"/>
    <n v="6"/>
    <n v="0"/>
    <n v="0"/>
    <n v="0"/>
    <n v="32"/>
    <n v="7"/>
    <n v="0"/>
    <n v="0"/>
    <n v="5"/>
    <n v="26"/>
    <n v="11"/>
    <n v="0"/>
    <n v="0"/>
    <n v="19"/>
    <n v="8"/>
    <n v="12"/>
    <n v="0"/>
    <n v="0"/>
    <n v="9"/>
    <n v="17"/>
    <n v="11"/>
    <n v="0"/>
    <n v="0"/>
    <n v="6"/>
    <n v="21"/>
    <n v="3"/>
    <n v="3"/>
    <n v="0.5"/>
    <n v="3"/>
    <n v="4"/>
    <n v="0.42857142857142855"/>
    <n v="6"/>
    <n v="5"/>
    <n v="0.54545454545454541"/>
    <n v="8"/>
    <n v="4"/>
    <n v="0.66666666666666663"/>
    <n v="9"/>
    <n v="2"/>
    <n v="0.81818181818181823"/>
    <n v="2636.37"/>
    <n v="6"/>
    <n v="439.39499999999998"/>
    <n v="3169.07"/>
    <n v="7"/>
    <n v="452.72428571428571"/>
    <n v="8866.7800000000007"/>
    <n v="11"/>
    <n v="806.07090909090914"/>
    <n v="11408.36"/>
    <n v="12"/>
    <n v="950.69666666666672"/>
    <n v="10313.060000000001"/>
    <n v="11"/>
    <n v="937.55090909090916"/>
    <n v="0.28947368421052633"/>
  </r>
  <r>
    <x v="9"/>
    <x v="84"/>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9"/>
    <x v="85"/>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9"/>
    <x v="86"/>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9"/>
    <x v="87"/>
    <x v="0"/>
    <x v="2"/>
    <n v="138"/>
    <n v="28"/>
    <n v="2"/>
    <n v="1"/>
    <n v="0"/>
    <n v="107"/>
    <n v="31"/>
    <n v="3"/>
    <n v="0"/>
    <n v="1"/>
    <n v="103"/>
    <n v="126"/>
    <n v="0"/>
    <n v="3"/>
    <n v="4"/>
    <n v="5"/>
    <n v="131"/>
    <n v="1"/>
    <n v="2"/>
    <n v="2"/>
    <n v="2"/>
    <n v="135"/>
    <n v="1"/>
    <n v="0"/>
    <n v="1"/>
    <n v="1"/>
    <n v="7"/>
    <n v="21"/>
    <n v="0.25"/>
    <n v="15"/>
    <n v="16"/>
    <n v="0.4838709677419355"/>
    <n v="119"/>
    <n v="7"/>
    <n v="0.94444444444444442"/>
    <n v="126"/>
    <n v="5"/>
    <n v="0.96183206106870234"/>
    <n v="131"/>
    <n v="4"/>
    <n v="0.97037037037037033"/>
    <n v="5119.3599999999988"/>
    <n v="29"/>
    <n v="176.52965517241375"/>
    <n v="7257.94"/>
    <n v="31"/>
    <n v="234.12709677419355"/>
    <n v="89954.509999999966"/>
    <n v="129"/>
    <n v="697.32178294573612"/>
    <n v="110786.78000000001"/>
    <n v="133"/>
    <n v="832.98330827067684"/>
    <n v="125351.05999999997"/>
    <n v="135"/>
    <n v="928.52637037037016"/>
    <n v="0.97826086956521741"/>
  </r>
  <r>
    <x v="9"/>
    <x v="88"/>
    <x v="0"/>
    <x v="2"/>
    <n v="235"/>
    <n v="113"/>
    <n v="5"/>
    <n v="4"/>
    <n v="0"/>
    <n v="113"/>
    <n v="121"/>
    <n v="5"/>
    <n v="6"/>
    <n v="12"/>
    <n v="91"/>
    <n v="154"/>
    <n v="5"/>
    <n v="8"/>
    <n v="33"/>
    <n v="35"/>
    <n v="169"/>
    <n v="5"/>
    <n v="7"/>
    <n v="32"/>
    <n v="22"/>
    <n v="182"/>
    <n v="6"/>
    <n v="7"/>
    <n v="11"/>
    <n v="29"/>
    <n v="49"/>
    <n v="64"/>
    <n v="0.4336283185840708"/>
    <n v="60"/>
    <n v="61"/>
    <n v="0.49586776859504134"/>
    <n v="90"/>
    <n v="64"/>
    <n v="0.58441558441558439"/>
    <n v="104"/>
    <n v="65"/>
    <n v="0.61538461538461542"/>
    <n v="114"/>
    <n v="68"/>
    <n v="0.62637362637362637"/>
    <n v="35255.609999999993"/>
    <n v="117"/>
    <n v="301.32999999999993"/>
    <n v="43284.670000000013"/>
    <n v="127"/>
    <n v="340.82417322834658"/>
    <n v="66042.97000000003"/>
    <n v="162"/>
    <n v="407.67265432098782"/>
    <n v="85912.699999999968"/>
    <n v="176"/>
    <n v="488.14034090909075"/>
    <n v="95675.859999999971"/>
    <n v="189"/>
    <n v="506.22148148148131"/>
    <n v="0.80425531914893622"/>
  </r>
  <r>
    <x v="9"/>
    <x v="89"/>
    <x v="0"/>
    <x v="2"/>
    <n v="92"/>
    <n v="69"/>
    <n v="1"/>
    <n v="3"/>
    <n v="0"/>
    <n v="19"/>
    <n v="71"/>
    <n v="2"/>
    <n v="3"/>
    <n v="1"/>
    <n v="15"/>
    <n v="81"/>
    <n v="2"/>
    <n v="3"/>
    <n v="5"/>
    <n v="1"/>
    <n v="83"/>
    <n v="1"/>
    <n v="3"/>
    <n v="4"/>
    <n v="1"/>
    <n v="81"/>
    <n v="0"/>
    <n v="3"/>
    <n v="3"/>
    <n v="5"/>
    <n v="46"/>
    <n v="23"/>
    <n v="0.66666666666666663"/>
    <n v="46"/>
    <n v="25"/>
    <n v="0.647887323943662"/>
    <n v="59"/>
    <n v="22"/>
    <n v="0.72839506172839508"/>
    <n v="62"/>
    <n v="21"/>
    <n v="0.74698795180722888"/>
    <n v="67"/>
    <n v="14"/>
    <n v="0.8271604938271605"/>
    <n v="55460.32"/>
    <n v="72"/>
    <n v="770.28222222222223"/>
    <n v="57953.460000000006"/>
    <n v="74"/>
    <n v="783.15486486486498"/>
    <n v="65532.240000000013"/>
    <n v="84"/>
    <n v="780.14571428571446"/>
    <n v="84911.08"/>
    <n v="86"/>
    <n v="987.33813953488379"/>
    <n v="72425.35000000002"/>
    <n v="84"/>
    <n v="862.20654761904791"/>
    <n v="0.91304347826086951"/>
  </r>
  <r>
    <x v="9"/>
    <x v="90"/>
    <x v="0"/>
    <x v="2"/>
    <n v="75"/>
    <n v="52"/>
    <n v="2"/>
    <n v="0"/>
    <n v="0"/>
    <n v="21"/>
    <n v="51"/>
    <n v="2"/>
    <n v="0"/>
    <n v="4"/>
    <n v="18"/>
    <n v="51"/>
    <n v="4"/>
    <n v="0"/>
    <n v="14"/>
    <n v="6"/>
    <n v="57"/>
    <n v="2"/>
    <n v="0"/>
    <n v="10"/>
    <n v="6"/>
    <n v="56"/>
    <n v="1"/>
    <n v="2"/>
    <n v="8"/>
    <n v="8"/>
    <n v="20"/>
    <n v="32"/>
    <n v="0.38461538461538464"/>
    <n v="20"/>
    <n v="31"/>
    <n v="0.39215686274509803"/>
    <n v="25"/>
    <n v="26"/>
    <n v="0.49019607843137253"/>
    <n v="28"/>
    <n v="29"/>
    <n v="0.49122807017543857"/>
    <n v="31"/>
    <n v="25"/>
    <n v="0.5535714285714286"/>
    <n v="23241.91"/>
    <n v="52"/>
    <n v="446.95980769230766"/>
    <n v="22124.109999999997"/>
    <n v="51"/>
    <n v="433.8060784313725"/>
    <n v="24781.85"/>
    <n v="51"/>
    <n v="485.91862745098035"/>
    <n v="33420.990000000005"/>
    <n v="57"/>
    <n v="586.33315789473693"/>
    <n v="42084.01"/>
    <n v="58"/>
    <n v="725.58637931034491"/>
    <n v="0.77333333333333332"/>
  </r>
  <r>
    <x v="10"/>
    <x v="91"/>
    <x v="0"/>
    <x v="2"/>
    <n v="17"/>
    <n v="8"/>
    <n v="0"/>
    <n v="0"/>
    <n v="0"/>
    <n v="9"/>
    <n v="8"/>
    <n v="0"/>
    <n v="0"/>
    <n v="0"/>
    <n v="9"/>
    <n v="10"/>
    <n v="0"/>
    <n v="0"/>
    <n v="3"/>
    <n v="4"/>
    <n v="8"/>
    <n v="0"/>
    <n v="0"/>
    <n v="4"/>
    <n v="5"/>
    <n v="12"/>
    <n v="0"/>
    <n v="0"/>
    <n v="1"/>
    <n v="4"/>
    <n v="1"/>
    <n v="7"/>
    <n v="0.125"/>
    <n v="3"/>
    <n v="5"/>
    <n v="0.375"/>
    <n v="5"/>
    <n v="5"/>
    <n v="0.5"/>
    <n v="4"/>
    <n v="4"/>
    <n v="0.5"/>
    <n v="8"/>
    <n v="4"/>
    <n v="0.66666666666666663"/>
    <n v="1553.25"/>
    <n v="8"/>
    <n v="194.15625"/>
    <n v="1699.06"/>
    <n v="8"/>
    <n v="212.38249999999999"/>
    <n v="4715.42"/>
    <n v="10"/>
    <n v="471.54200000000003"/>
    <n v="5560.4699999999993"/>
    <n v="8"/>
    <n v="695.05874999999992"/>
    <n v="7842.25"/>
    <n v="12"/>
    <n v="653.52083333333337"/>
    <n v="0.70588235294117652"/>
  </r>
  <r>
    <x v="10"/>
    <x v="92"/>
    <x v="0"/>
    <x v="2"/>
    <n v="3"/>
    <n v="3"/>
    <n v="0"/>
    <n v="0"/>
    <n v="0"/>
    <n v="0"/>
    <n v="3"/>
    <n v="0"/>
    <n v="0"/>
    <n v="0"/>
    <n v="0"/>
    <n v="1"/>
    <n v="0"/>
    <n v="0"/>
    <n v="1"/>
    <n v="1"/>
    <n v="2"/>
    <n v="0"/>
    <n v="0"/>
    <n v="0"/>
    <n v="1"/>
    <n v="2"/>
    <n v="0"/>
    <n v="0"/>
    <n v="0"/>
    <n v="1"/>
    <n v="2"/>
    <n v="1"/>
    <n v="0.66666666666666663"/>
    <n v="2"/>
    <n v="1"/>
    <n v="0.66666666666666663"/>
    <n v="0"/>
    <n v="1"/>
    <n v="0"/>
    <n v="0"/>
    <n v="2"/>
    <n v="0"/>
    <n v="0"/>
    <n v="2"/>
    <n v="0"/>
    <s v=""/>
    <n v="3"/>
    <s v=""/>
    <s v=""/>
    <n v="3"/>
    <s v=""/>
    <s v=""/>
    <n v="1"/>
    <s v=""/>
    <s v=""/>
    <n v="2"/>
    <s v=""/>
    <s v=""/>
    <n v="2"/>
    <s v=""/>
    <n v="0.66666666666666663"/>
  </r>
  <r>
    <x v="10"/>
    <x v="93"/>
    <x v="0"/>
    <x v="2"/>
    <n v="12"/>
    <n v="5"/>
    <n v="0"/>
    <n v="0"/>
    <n v="0"/>
    <n v="7"/>
    <n v="2"/>
    <n v="0"/>
    <n v="0"/>
    <n v="2"/>
    <n v="8"/>
    <n v="7"/>
    <n v="0"/>
    <n v="0"/>
    <n v="2"/>
    <n v="3"/>
    <n v="6"/>
    <n v="0"/>
    <n v="0"/>
    <n v="3"/>
    <n v="3"/>
    <n v="6"/>
    <n v="0"/>
    <n v="0"/>
    <n v="4"/>
    <n v="2"/>
    <n v="1"/>
    <n v="4"/>
    <n v="0.2"/>
    <n v="1"/>
    <n v="1"/>
    <n v="0.5"/>
    <n v="1"/>
    <n v="6"/>
    <n v="0.14285714285714285"/>
    <n v="1"/>
    <n v="5"/>
    <n v="0.16666666666666666"/>
    <n v="0"/>
    <n v="6"/>
    <n v="0"/>
    <n v="1947.88"/>
    <n v="5"/>
    <n v="389.57600000000002"/>
    <s v=""/>
    <n v="2"/>
    <s v=""/>
    <n v="5523.3600000000006"/>
    <n v="7"/>
    <n v="789.05142857142869"/>
    <n v="4048.3900000000003"/>
    <n v="6"/>
    <n v="674.73166666666668"/>
    <n v="4836.4700000000012"/>
    <n v="6"/>
    <n v="806.07833333333349"/>
    <n v="0.5"/>
  </r>
  <r>
    <x v="10"/>
    <x v="94"/>
    <x v="0"/>
    <x v="2"/>
    <n v="31"/>
    <n v="12"/>
    <n v="0"/>
    <n v="0"/>
    <n v="0"/>
    <n v="19"/>
    <n v="16"/>
    <n v="0"/>
    <n v="0"/>
    <n v="2"/>
    <n v="13"/>
    <n v="28"/>
    <n v="0"/>
    <n v="0"/>
    <n v="2"/>
    <n v="1"/>
    <n v="30"/>
    <n v="0"/>
    <n v="0"/>
    <n v="0"/>
    <n v="1"/>
    <n v="29"/>
    <n v="1"/>
    <n v="0"/>
    <n v="0"/>
    <n v="1"/>
    <n v="1"/>
    <n v="11"/>
    <n v="8.3333333333333329E-2"/>
    <n v="4"/>
    <n v="12"/>
    <n v="0.25"/>
    <n v="8"/>
    <n v="20"/>
    <n v="0.2857142857142857"/>
    <n v="8"/>
    <n v="22"/>
    <n v="0.26666666666666666"/>
    <n v="10"/>
    <n v="19"/>
    <n v="0.34482758620689657"/>
    <n v="3466.36"/>
    <n v="12"/>
    <n v="288.86333333333334"/>
    <n v="6387.4000000000005"/>
    <n v="16"/>
    <n v="399.21250000000003"/>
    <n v="12352.09"/>
    <n v="28"/>
    <n v="441.14607142857142"/>
    <n v="18713.100000000002"/>
    <n v="30"/>
    <n v="623.7700000000001"/>
    <n v="22651.960000000003"/>
    <n v="29"/>
    <n v="781.10206896551733"/>
    <n v="0.93548387096774188"/>
  </r>
  <r>
    <x v="10"/>
    <x v="95"/>
    <x v="0"/>
    <x v="2"/>
    <n v="9"/>
    <n v="4"/>
    <n v="0"/>
    <n v="0"/>
    <n v="0"/>
    <n v="5"/>
    <n v="5"/>
    <n v="0"/>
    <n v="0"/>
    <n v="2"/>
    <n v="2"/>
    <n v="6"/>
    <n v="0"/>
    <n v="0"/>
    <n v="2"/>
    <n v="1"/>
    <n v="7"/>
    <n v="0"/>
    <n v="0"/>
    <n v="1"/>
    <n v="1"/>
    <n v="7"/>
    <n v="0"/>
    <n v="0"/>
    <n v="1"/>
    <n v="1"/>
    <n v="0"/>
    <n v="4"/>
    <n v="0"/>
    <n v="2"/>
    <n v="3"/>
    <n v="0.4"/>
    <n v="2"/>
    <n v="4"/>
    <n v="0.33333333333333331"/>
    <n v="2"/>
    <n v="5"/>
    <n v="0.2857142857142857"/>
    <n v="3"/>
    <n v="4"/>
    <n v="0.42857142857142855"/>
    <n v="3546.7400000000002"/>
    <n v="4"/>
    <n v="886.68500000000006"/>
    <n v="3545.5899999999997"/>
    <n v="5"/>
    <n v="709.11799999999994"/>
    <n v="4055.63"/>
    <n v="6"/>
    <n v="675.93833333333339"/>
    <n v="6102.27"/>
    <n v="7"/>
    <n v="871.75285714285724"/>
    <n v="6081.9000000000005"/>
    <n v="7"/>
    <n v="868.84285714285727"/>
    <n v="0.77777777777777779"/>
  </r>
  <r>
    <x v="10"/>
    <x v="96"/>
    <x v="0"/>
    <x v="2"/>
    <n v="8"/>
    <n v="4"/>
    <n v="0"/>
    <n v="0"/>
    <n v="0"/>
    <n v="4"/>
    <n v="7"/>
    <n v="0"/>
    <n v="0"/>
    <n v="0"/>
    <n v="1"/>
    <n v="8"/>
    <n v="0"/>
    <n v="0"/>
    <n v="0"/>
    <n v="0"/>
    <n v="8"/>
    <n v="0"/>
    <n v="0"/>
    <n v="0"/>
    <n v="0"/>
    <n v="7"/>
    <n v="0"/>
    <n v="1"/>
    <n v="0"/>
    <n v="0"/>
    <n v="0"/>
    <n v="4"/>
    <n v="0"/>
    <n v="3"/>
    <n v="4"/>
    <n v="0.42857142857142855"/>
    <n v="4"/>
    <n v="4"/>
    <n v="0.5"/>
    <n v="4"/>
    <n v="4"/>
    <n v="0.5"/>
    <n v="3"/>
    <n v="4"/>
    <n v="0.42857142857142855"/>
    <n v="1639.73"/>
    <n v="4"/>
    <n v="409.9325"/>
    <n v="2766.2400000000002"/>
    <n v="7"/>
    <n v="395.17714285714288"/>
    <n v="4134.93"/>
    <n v="8"/>
    <n v="516.86625000000004"/>
    <n v="5337.29"/>
    <n v="8"/>
    <n v="667.16125"/>
    <n v="5927.920000000001"/>
    <n v="8"/>
    <n v="740.99000000000012"/>
    <n v="1"/>
  </r>
  <r>
    <x v="10"/>
    <x v="97"/>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1"/>
    <x v="98"/>
    <x v="0"/>
    <x v="2"/>
    <n v="854"/>
    <n v="499"/>
    <n v="28"/>
    <n v="20"/>
    <n v="0"/>
    <n v="307"/>
    <n v="522"/>
    <n v="29"/>
    <n v="20"/>
    <n v="46"/>
    <n v="237"/>
    <n v="590"/>
    <n v="27"/>
    <n v="18"/>
    <n v="116"/>
    <n v="103"/>
    <n v="660"/>
    <n v="24"/>
    <n v="21"/>
    <n v="70"/>
    <n v="79"/>
    <n v="694"/>
    <n v="28"/>
    <n v="23"/>
    <n v="29"/>
    <n v="80"/>
    <n v="234"/>
    <n v="265"/>
    <n v="0.46893787575150303"/>
    <n v="257"/>
    <n v="265"/>
    <n v="0.49233716475095785"/>
    <n v="351"/>
    <n v="239"/>
    <n v="0.59491525423728808"/>
    <n v="394"/>
    <n v="266"/>
    <n v="0.59696969696969693"/>
    <n v="410"/>
    <n v="284"/>
    <n v="0.59077809798270897"/>
    <n v="304812.7300000001"/>
    <n v="519"/>
    <n v="587.3077649325628"/>
    <n v="342811.11999999982"/>
    <n v="542"/>
    <n v="632.49284132841296"/>
    <n v="394451.51000000013"/>
    <n v="608"/>
    <n v="648.76893092105286"/>
    <n v="490276.67999999982"/>
    <n v="681"/>
    <n v="719.93638766519803"/>
    <n v="503989.38000000018"/>
    <n v="717"/>
    <n v="702.91405857740608"/>
    <n v="0.83957845433255274"/>
  </r>
  <r>
    <x v="12"/>
    <x v="99"/>
    <x v="0"/>
    <x v="2"/>
    <n v="15"/>
    <n v="7"/>
    <n v="1"/>
    <n v="3"/>
    <n v="0"/>
    <n v="4"/>
    <n v="7"/>
    <n v="1"/>
    <n v="2"/>
    <n v="1"/>
    <n v="4"/>
    <n v="7"/>
    <n v="1"/>
    <n v="2"/>
    <n v="3"/>
    <n v="2"/>
    <n v="8"/>
    <n v="1"/>
    <n v="1"/>
    <n v="3"/>
    <n v="2"/>
    <n v="9"/>
    <n v="1"/>
    <n v="1"/>
    <n v="1"/>
    <n v="3"/>
    <n v="3"/>
    <n v="4"/>
    <n v="0.42857142857142855"/>
    <n v="4"/>
    <n v="3"/>
    <n v="0.5714285714285714"/>
    <n v="4"/>
    <n v="3"/>
    <n v="0.5714285714285714"/>
    <n v="5"/>
    <n v="3"/>
    <n v="0.625"/>
    <n v="6"/>
    <n v="3"/>
    <n v="0.66666666666666663"/>
    <n v="6806.75"/>
    <n v="10"/>
    <n v="680.67499999999995"/>
    <n v="6927.7"/>
    <n v="9"/>
    <n v="769.74444444444441"/>
    <n v="6349.7"/>
    <n v="9"/>
    <n v="705.52222222222224"/>
    <n v="3625.4999999999995"/>
    <n v="9"/>
    <n v="402.83333333333326"/>
    <n v="4835.84"/>
    <n v="10"/>
    <n v="483.584"/>
    <n v="0.66666666666666663"/>
  </r>
  <r>
    <x v="12"/>
    <x v="100"/>
    <x v="0"/>
    <x v="2"/>
    <n v="33"/>
    <n v="19"/>
    <n v="1"/>
    <n v="0"/>
    <n v="0"/>
    <n v="13"/>
    <n v="21"/>
    <n v="1"/>
    <n v="0"/>
    <n v="2"/>
    <n v="9"/>
    <n v="23"/>
    <n v="1"/>
    <n v="0"/>
    <n v="7"/>
    <n v="2"/>
    <n v="20"/>
    <n v="0"/>
    <n v="0"/>
    <n v="8"/>
    <n v="5"/>
    <n v="24"/>
    <n v="0"/>
    <n v="0"/>
    <n v="3"/>
    <n v="6"/>
    <n v="8"/>
    <n v="11"/>
    <n v="0.42105263157894735"/>
    <n v="10"/>
    <n v="11"/>
    <n v="0.47619047619047616"/>
    <n v="11"/>
    <n v="12"/>
    <n v="0.47826086956521741"/>
    <n v="11"/>
    <n v="9"/>
    <n v="0.55000000000000004"/>
    <n v="17"/>
    <n v="7"/>
    <n v="0.70833333333333337"/>
    <n v="6297.7300000000005"/>
    <n v="19"/>
    <n v="331.45947368421054"/>
    <n v="8500.010000000002"/>
    <n v="21"/>
    <n v="404.76238095238102"/>
    <n v="8429.9"/>
    <n v="23"/>
    <n v="366.51739130434783"/>
    <n v="9133.9800000000014"/>
    <n v="20"/>
    <n v="456.69900000000007"/>
    <n v="11610.54"/>
    <n v="24"/>
    <n v="483.77250000000004"/>
    <n v="0.72727272727272729"/>
  </r>
  <r>
    <x v="12"/>
    <x v="101"/>
    <x v="0"/>
    <x v="2"/>
    <n v="811"/>
    <n v="445"/>
    <n v="27"/>
    <n v="17"/>
    <n v="0"/>
    <n v="322"/>
    <n v="486"/>
    <n v="22"/>
    <n v="15"/>
    <n v="25"/>
    <n v="263"/>
    <n v="600"/>
    <n v="19"/>
    <n v="30"/>
    <n v="84"/>
    <n v="78"/>
    <n v="628"/>
    <n v="20"/>
    <n v="33"/>
    <n v="71"/>
    <n v="59"/>
    <n v="633"/>
    <n v="25"/>
    <n v="32"/>
    <n v="55"/>
    <n v="66"/>
    <n v="249"/>
    <n v="196"/>
    <n v="0.55955056179775275"/>
    <n v="255"/>
    <n v="231"/>
    <n v="0.52469135802469136"/>
    <n v="359"/>
    <n v="241"/>
    <n v="0.59833333333333338"/>
    <n v="379"/>
    <n v="249"/>
    <n v="0.60350318471337583"/>
    <n v="391"/>
    <n v="242"/>
    <n v="0.61769352290679302"/>
    <n v="191731.94000000006"/>
    <n v="462"/>
    <n v="415.00419913419927"/>
    <n v="216498.47000000018"/>
    <n v="501"/>
    <n v="432.13267465069896"/>
    <n v="320818.43999999971"/>
    <n v="630"/>
    <n v="509.23561904761857"/>
    <n v="365721.32999999955"/>
    <n v="661"/>
    <n v="553.28491679273759"/>
    <n v="380444.74000000017"/>
    <n v="665"/>
    <n v="572.09735338345888"/>
    <n v="0.81997533908754627"/>
  </r>
  <r>
    <x v="12"/>
    <x v="102"/>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3"/>
    <x v="103"/>
    <x v="0"/>
    <x v="2"/>
    <n v="70"/>
    <n v="43"/>
    <n v="2"/>
    <n v="1"/>
    <n v="0"/>
    <n v="24"/>
    <n v="43"/>
    <n v="3"/>
    <n v="1"/>
    <n v="8"/>
    <n v="15"/>
    <n v="51"/>
    <n v="3"/>
    <n v="1"/>
    <n v="8"/>
    <n v="7"/>
    <n v="58"/>
    <n v="2"/>
    <n v="1"/>
    <n v="5"/>
    <n v="4"/>
    <n v="61"/>
    <n v="2"/>
    <n v="2"/>
    <n v="3"/>
    <n v="2"/>
    <n v="23"/>
    <n v="20"/>
    <n v="0.53488372093023251"/>
    <n v="23"/>
    <n v="20"/>
    <n v="0.53488372093023251"/>
    <n v="28"/>
    <n v="23"/>
    <n v="0.5490196078431373"/>
    <n v="35"/>
    <n v="23"/>
    <n v="0.60344827586206895"/>
    <n v="35"/>
    <n v="26"/>
    <n v="0.57377049180327866"/>
    <n v="21713.879999999997"/>
    <n v="44"/>
    <n v="493.49727272727267"/>
    <n v="25564.739999999994"/>
    <n v="44"/>
    <n v="581.01681818181805"/>
    <n v="32481.119999999999"/>
    <n v="52"/>
    <n v="624.63692307692304"/>
    <n v="38054.720000000008"/>
    <n v="59"/>
    <n v="644.99525423728824"/>
    <n v="42115.6"/>
    <n v="63"/>
    <n v="668.50158730158728"/>
    <n v="0.9"/>
  </r>
  <r>
    <x v="13"/>
    <x v="104"/>
    <x v="0"/>
    <x v="2"/>
    <n v="106"/>
    <n v="54"/>
    <n v="5"/>
    <n v="2"/>
    <n v="0"/>
    <n v="45"/>
    <n v="64"/>
    <n v="3"/>
    <n v="2"/>
    <n v="5"/>
    <n v="32"/>
    <n v="80"/>
    <n v="4"/>
    <n v="4"/>
    <n v="9"/>
    <n v="9"/>
    <n v="80"/>
    <n v="2"/>
    <n v="7"/>
    <n v="8"/>
    <n v="9"/>
    <n v="89"/>
    <n v="0"/>
    <n v="5"/>
    <n v="1"/>
    <n v="11"/>
    <n v="29"/>
    <n v="25"/>
    <n v="0.53703703703703709"/>
    <n v="36"/>
    <n v="28"/>
    <n v="0.5625"/>
    <n v="48"/>
    <n v="32"/>
    <n v="0.6"/>
    <n v="45"/>
    <n v="35"/>
    <n v="0.5625"/>
    <n v="54"/>
    <n v="35"/>
    <n v="0.6067415730337079"/>
    <n v="22216.530000000002"/>
    <n v="56"/>
    <n v="396.72375000000005"/>
    <n v="33780.800000000003"/>
    <n v="66"/>
    <n v="511.83030303030307"/>
    <n v="53727.1"/>
    <n v="84"/>
    <n v="639.60833333333335"/>
    <n v="64584.579999999994"/>
    <n v="87"/>
    <n v="742.35149425287352"/>
    <n v="71064.469999999987"/>
    <n v="94"/>
    <n v="756.00499999999988"/>
    <n v="0.8867924528301887"/>
  </r>
  <r>
    <x v="13"/>
    <x v="105"/>
    <x v="0"/>
    <x v="2"/>
    <n v="43"/>
    <n v="14"/>
    <n v="3"/>
    <n v="3"/>
    <n v="0"/>
    <n v="23"/>
    <n v="17"/>
    <n v="3"/>
    <n v="2"/>
    <n v="2"/>
    <n v="19"/>
    <n v="24"/>
    <n v="2"/>
    <n v="2"/>
    <n v="7"/>
    <n v="8"/>
    <n v="28"/>
    <n v="2"/>
    <n v="2"/>
    <n v="6"/>
    <n v="5"/>
    <n v="34"/>
    <n v="0"/>
    <n v="3"/>
    <n v="2"/>
    <n v="4"/>
    <n v="6"/>
    <n v="8"/>
    <n v="0.42857142857142855"/>
    <n v="8"/>
    <n v="9"/>
    <n v="0.47058823529411764"/>
    <n v="11"/>
    <n v="13"/>
    <n v="0.45833333333333331"/>
    <n v="14"/>
    <n v="14"/>
    <n v="0.5"/>
    <n v="23"/>
    <n v="11"/>
    <n v="0.67647058823529416"/>
    <n v="6093.2599999999993"/>
    <n v="17"/>
    <n v="358.42705882352936"/>
    <n v="7576.49"/>
    <n v="19"/>
    <n v="398.76263157894738"/>
    <n v="13591.179999999998"/>
    <n v="26"/>
    <n v="522.73769230769221"/>
    <n v="15220.880000000003"/>
    <n v="30"/>
    <n v="507.36266666666677"/>
    <n v="20611.48"/>
    <n v="37"/>
    <n v="557.06702702702705"/>
    <n v="0.86046511627906974"/>
  </r>
  <r>
    <x v="13"/>
    <x v="106"/>
    <x v="0"/>
    <x v="2"/>
    <n v="85"/>
    <n v="47"/>
    <n v="5"/>
    <n v="3"/>
    <n v="0"/>
    <n v="30"/>
    <n v="43"/>
    <n v="4"/>
    <n v="5"/>
    <n v="7"/>
    <n v="26"/>
    <n v="41"/>
    <n v="4"/>
    <n v="5"/>
    <n v="13"/>
    <n v="22"/>
    <n v="44"/>
    <n v="5"/>
    <n v="1"/>
    <n v="13"/>
    <n v="22"/>
    <n v="55"/>
    <n v="7"/>
    <n v="4"/>
    <n v="6"/>
    <n v="13"/>
    <n v="9"/>
    <n v="38"/>
    <n v="0.19148936170212766"/>
    <n v="7"/>
    <n v="36"/>
    <n v="0.16279069767441862"/>
    <n v="7"/>
    <n v="34"/>
    <n v="0.17073170731707318"/>
    <n v="10"/>
    <n v="34"/>
    <n v="0.22727272727272727"/>
    <n v="8"/>
    <n v="47"/>
    <n v="0.14545454545454545"/>
    <n v="20090.98"/>
    <n v="50"/>
    <n v="401.81959999999998"/>
    <n v="24236.469999999998"/>
    <n v="48"/>
    <n v="504.9264583333333"/>
    <n v="25842.83"/>
    <n v="46"/>
    <n v="561.80065217391314"/>
    <n v="23594.580000000005"/>
    <n v="45"/>
    <n v="524.32400000000007"/>
    <n v="44264.62000000001"/>
    <n v="59"/>
    <n v="750.24779661016964"/>
    <n v="0.69411764705882351"/>
  </r>
  <r>
    <x v="13"/>
    <x v="107"/>
    <x v="0"/>
    <x v="2"/>
    <n v="234"/>
    <n v="148"/>
    <n v="15"/>
    <n v="3"/>
    <n v="0"/>
    <n v="68"/>
    <n v="157"/>
    <n v="12"/>
    <n v="6"/>
    <n v="7"/>
    <n v="52"/>
    <n v="170"/>
    <n v="12"/>
    <n v="9"/>
    <n v="23"/>
    <n v="20"/>
    <n v="182"/>
    <n v="12"/>
    <n v="10"/>
    <n v="16"/>
    <n v="14"/>
    <n v="185"/>
    <n v="12"/>
    <n v="8"/>
    <n v="9"/>
    <n v="20"/>
    <n v="72"/>
    <n v="76"/>
    <n v="0.48648648648648651"/>
    <n v="75"/>
    <n v="82"/>
    <n v="0.47770700636942676"/>
    <n v="88"/>
    <n v="82"/>
    <n v="0.51764705882352946"/>
    <n v="96"/>
    <n v="86"/>
    <n v="0.52747252747252749"/>
    <n v="104"/>
    <n v="81"/>
    <n v="0.56216216216216219"/>
    <n v="83036.100000000006"/>
    <n v="151"/>
    <n v="549.90794701986761"/>
    <n v="100709.81000000001"/>
    <n v="163"/>
    <n v="617.85159509202458"/>
    <n v="130828.42000000006"/>
    <n v="179"/>
    <n v="730.88502793296118"/>
    <n v="135593.08000000007"/>
    <n v="192"/>
    <n v="706.21395833333372"/>
    <n v="144408.24"/>
    <n v="193"/>
    <n v="748.22922279792738"/>
    <n v="0.82478632478632474"/>
  </r>
  <r>
    <x v="13"/>
    <x v="108"/>
    <x v="0"/>
    <x v="2"/>
    <n v="707"/>
    <n v="428"/>
    <n v="31"/>
    <n v="15"/>
    <n v="0"/>
    <n v="233"/>
    <n v="444"/>
    <n v="33"/>
    <n v="15"/>
    <n v="32"/>
    <n v="183"/>
    <n v="491"/>
    <n v="28"/>
    <n v="20"/>
    <n v="78"/>
    <n v="90"/>
    <n v="525"/>
    <n v="36"/>
    <n v="25"/>
    <n v="57"/>
    <n v="64"/>
    <n v="544"/>
    <n v="31"/>
    <n v="19"/>
    <n v="40"/>
    <n v="73"/>
    <n v="188"/>
    <n v="240"/>
    <n v="0.43925233644859812"/>
    <n v="205"/>
    <n v="239"/>
    <n v="0.46171171171171171"/>
    <n v="234"/>
    <n v="257"/>
    <n v="0.47657841140529533"/>
    <n v="277"/>
    <n v="248"/>
    <n v="0.52761904761904765"/>
    <n v="303"/>
    <n v="241"/>
    <n v="0.55698529411764708"/>
    <n v="232793.93999999989"/>
    <n v="443"/>
    <n v="525.49422121896134"/>
    <n v="267427.15999999986"/>
    <n v="459"/>
    <n v="582.62997821350734"/>
    <n v="300392.94999999995"/>
    <n v="511"/>
    <n v="587.85313111545975"/>
    <n v="391219.30999999976"/>
    <n v="550"/>
    <n v="711.30783636363594"/>
    <n v="416119.90000000008"/>
    <n v="563"/>
    <n v="739.11172291296634"/>
    <n v="0.79632248939179628"/>
  </r>
  <r>
    <x v="13"/>
    <x v="109"/>
    <x v="0"/>
    <x v="2"/>
    <n v="300"/>
    <n v="204"/>
    <n v="11"/>
    <n v="4"/>
    <n v="0"/>
    <n v="81"/>
    <n v="212"/>
    <n v="11"/>
    <n v="4"/>
    <n v="15"/>
    <n v="58"/>
    <n v="236"/>
    <n v="8"/>
    <n v="6"/>
    <n v="32"/>
    <n v="18"/>
    <n v="239"/>
    <n v="11"/>
    <n v="6"/>
    <n v="28"/>
    <n v="16"/>
    <n v="253"/>
    <n v="12"/>
    <n v="8"/>
    <n v="15"/>
    <n v="12"/>
    <n v="99"/>
    <n v="105"/>
    <n v="0.48529411764705882"/>
    <n v="112"/>
    <n v="100"/>
    <n v="0.52830188679245282"/>
    <n v="125"/>
    <n v="111"/>
    <n v="0.52966101694915257"/>
    <n v="130"/>
    <n v="109"/>
    <n v="0.54393305439330542"/>
    <n v="142"/>
    <n v="111"/>
    <n v="0.56126482213438733"/>
    <n v="123090.87999999992"/>
    <n v="208"/>
    <n v="591.78307692307658"/>
    <n v="142137.00999999995"/>
    <n v="216"/>
    <n v="658.04171296296272"/>
    <n v="149970.56999999995"/>
    <n v="242"/>
    <n v="619.71309917355347"/>
    <n v="170915.71000000002"/>
    <n v="245"/>
    <n v="697.61514285714293"/>
    <n v="185961.06000000011"/>
    <n v="261"/>
    <n v="712.49448275862107"/>
    <n v="0.87"/>
  </r>
  <r>
    <x v="13"/>
    <x v="110"/>
    <x v="0"/>
    <x v="2"/>
    <n v="489"/>
    <n v="277"/>
    <n v="11"/>
    <n v="7"/>
    <n v="0"/>
    <n v="194"/>
    <n v="280"/>
    <n v="11"/>
    <n v="9"/>
    <n v="26"/>
    <n v="163"/>
    <n v="319"/>
    <n v="13"/>
    <n v="10"/>
    <n v="97"/>
    <n v="50"/>
    <n v="270"/>
    <n v="10"/>
    <n v="8"/>
    <n v="66"/>
    <n v="135"/>
    <n v="385"/>
    <n v="10"/>
    <n v="8"/>
    <n v="32"/>
    <n v="54"/>
    <n v="75"/>
    <n v="202"/>
    <n v="0.27075812274368233"/>
    <n v="83"/>
    <n v="197"/>
    <n v="0.29642857142857143"/>
    <n v="96"/>
    <n v="223"/>
    <n v="0.30094043887147337"/>
    <n v="93"/>
    <n v="177"/>
    <n v="0.34444444444444444"/>
    <n v="151"/>
    <n v="234"/>
    <n v="0.39220779220779223"/>
    <n v="142202"/>
    <n v="284"/>
    <n v="500.71126760563379"/>
    <n v="157035.50000000006"/>
    <n v="289"/>
    <n v="543.37543252595174"/>
    <n v="196981.87000000002"/>
    <n v="329"/>
    <n v="598.72908814589675"/>
    <n v="173147.74999999991"/>
    <n v="278"/>
    <n v="622.8336330935249"/>
    <n v="248507.19999999981"/>
    <n v="393"/>
    <n v="632.33384223918529"/>
    <n v="0.80368098159509205"/>
  </r>
  <r>
    <x v="13"/>
    <x v="111"/>
    <x v="0"/>
    <x v="2"/>
    <n v="14"/>
    <n v="6"/>
    <n v="1"/>
    <n v="0"/>
    <n v="0"/>
    <n v="7"/>
    <n v="6"/>
    <n v="1"/>
    <n v="0"/>
    <n v="1"/>
    <n v="6"/>
    <n v="10"/>
    <n v="1"/>
    <n v="1"/>
    <n v="2"/>
    <n v="0"/>
    <n v="9"/>
    <n v="1"/>
    <n v="1"/>
    <n v="1"/>
    <n v="2"/>
    <n v="8"/>
    <n v="1"/>
    <n v="0"/>
    <n v="1"/>
    <n v="4"/>
    <n v="4"/>
    <n v="2"/>
    <n v="0.66666666666666663"/>
    <n v="4"/>
    <n v="2"/>
    <n v="0.66666666666666663"/>
    <n v="4"/>
    <n v="6"/>
    <n v="0.4"/>
    <n v="5"/>
    <n v="4"/>
    <n v="0.55555555555555558"/>
    <n v="4"/>
    <n v="4"/>
    <n v="0.5"/>
    <n v="2528.42"/>
    <n v="6"/>
    <n v="421.40333333333336"/>
    <n v="3103.83"/>
    <n v="6"/>
    <n v="517.30499999999995"/>
    <n v="5424.0999999999995"/>
    <n v="11"/>
    <n v="493.09999999999997"/>
    <n v="4879.9400000000005"/>
    <n v="10"/>
    <n v="487.99400000000003"/>
    <n v="4066.2"/>
    <n v="8"/>
    <n v="508.27499999999998"/>
    <n v="0.5714285714285714"/>
  </r>
  <r>
    <x v="14"/>
    <x v="112"/>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4"/>
    <x v="113"/>
    <x v="0"/>
    <x v="2"/>
    <n v="59"/>
    <n v="12"/>
    <n v="2"/>
    <n v="0"/>
    <n v="0"/>
    <n v="45"/>
    <n v="29"/>
    <n v="1"/>
    <n v="1"/>
    <n v="18"/>
    <n v="10"/>
    <n v="50"/>
    <n v="0"/>
    <n v="1"/>
    <n v="5"/>
    <n v="3"/>
    <n v="51"/>
    <n v="0"/>
    <n v="1"/>
    <n v="5"/>
    <n v="2"/>
    <n v="49"/>
    <n v="0"/>
    <n v="2"/>
    <n v="2"/>
    <n v="6"/>
    <n v="6"/>
    <n v="6"/>
    <n v="0.5"/>
    <n v="20"/>
    <n v="9"/>
    <n v="0.68965517241379315"/>
    <n v="39"/>
    <n v="11"/>
    <n v="0.78"/>
    <n v="40"/>
    <n v="11"/>
    <n v="0.78431372549019607"/>
    <n v="41"/>
    <n v="8"/>
    <n v="0.83673469387755106"/>
    <n v="4882.8499999999995"/>
    <n v="12"/>
    <n v="406.90416666666664"/>
    <n v="11708.77"/>
    <n v="30"/>
    <n v="390.29233333333337"/>
    <n v="26392.38"/>
    <n v="51"/>
    <n v="517.49764705882353"/>
    <n v="27847.429999999997"/>
    <n v="52"/>
    <n v="535.52749999999992"/>
    <n v="28862.859999999997"/>
    <n v="51"/>
    <n v="565.93843137254896"/>
    <n v="0.86440677966101698"/>
  </r>
  <r>
    <x v="15"/>
    <x v="114"/>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5"/>
    <x v="115"/>
    <x v="0"/>
    <x v="2"/>
    <n v="33"/>
    <n v="16"/>
    <n v="1"/>
    <n v="0"/>
    <n v="0"/>
    <n v="16"/>
    <n v="16"/>
    <n v="1"/>
    <n v="0"/>
    <n v="2"/>
    <n v="14"/>
    <n v="20"/>
    <n v="1"/>
    <n v="0"/>
    <n v="5"/>
    <n v="7"/>
    <n v="23"/>
    <n v="2"/>
    <n v="1"/>
    <n v="4"/>
    <n v="3"/>
    <n v="28"/>
    <n v="1"/>
    <n v="1"/>
    <n v="2"/>
    <n v="1"/>
    <n v="9"/>
    <n v="7"/>
    <n v="0.5625"/>
    <n v="9"/>
    <n v="7"/>
    <n v="0.5625"/>
    <n v="9"/>
    <n v="11"/>
    <n v="0.45"/>
    <n v="10"/>
    <n v="13"/>
    <n v="0.43478260869565216"/>
    <n v="10"/>
    <n v="18"/>
    <n v="0.35714285714285715"/>
    <n v="10869.57"/>
    <n v="16"/>
    <n v="679.34812499999998"/>
    <n v="9993.909999999998"/>
    <n v="16"/>
    <n v="624.61937499999988"/>
    <n v="12242.519999999999"/>
    <n v="20"/>
    <n v="612.12599999999998"/>
    <n v="17025.900000000001"/>
    <n v="24"/>
    <n v="709.41250000000002"/>
    <n v="18819.379999999997"/>
    <n v="29"/>
    <n v="648.94413793103445"/>
    <n v="0.87878787878787878"/>
  </r>
  <r>
    <x v="15"/>
    <x v="116"/>
    <x v="0"/>
    <x v="2"/>
    <n v="62"/>
    <n v="12"/>
    <n v="13"/>
    <n v="1"/>
    <n v="0"/>
    <n v="36"/>
    <n v="17"/>
    <n v="11"/>
    <n v="1"/>
    <n v="5"/>
    <n v="28"/>
    <n v="30"/>
    <n v="10"/>
    <n v="2"/>
    <n v="11"/>
    <n v="9"/>
    <n v="32"/>
    <n v="9"/>
    <n v="4"/>
    <n v="8"/>
    <n v="9"/>
    <n v="31"/>
    <n v="10"/>
    <n v="7"/>
    <n v="3"/>
    <n v="11"/>
    <n v="4"/>
    <n v="8"/>
    <n v="0.33333333333333331"/>
    <n v="6"/>
    <n v="11"/>
    <n v="0.35294117647058826"/>
    <n v="13"/>
    <n v="17"/>
    <n v="0.43333333333333335"/>
    <n v="13"/>
    <n v="19"/>
    <n v="0.40625"/>
    <n v="14"/>
    <n v="17"/>
    <n v="0.45161290322580644"/>
    <n v="5348.14"/>
    <n v="13"/>
    <n v="411.39538461538461"/>
    <n v="10021.34"/>
    <n v="18"/>
    <n v="556.74111111111108"/>
    <n v="17632.57"/>
    <n v="32"/>
    <n v="551.01781249999999"/>
    <n v="20715.71"/>
    <n v="36"/>
    <n v="575.43638888888881"/>
    <n v="24067.31"/>
    <n v="38"/>
    <n v="633.3502631578948"/>
    <n v="0.61290322580645162"/>
  </r>
  <r>
    <x v="15"/>
    <x v="117"/>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5"/>
    <x v="118"/>
    <x v="0"/>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0"/>
    <x v="0"/>
    <x v="1"/>
    <x v="0"/>
    <n v="48"/>
    <n v="20"/>
    <n v="3"/>
    <n v="0"/>
    <n v="0"/>
    <n v="25"/>
    <n v="25"/>
    <n v="3"/>
    <n v="0"/>
    <n v="7"/>
    <n v="13"/>
    <n v="26"/>
    <n v="1"/>
    <n v="1"/>
    <n v="7"/>
    <n v="13"/>
    <n v="33"/>
    <n v="1"/>
    <n v="1"/>
    <n v="7"/>
    <n v="6"/>
    <n v="32"/>
    <n v="0"/>
    <n v="0"/>
    <n v="3"/>
    <n v="13"/>
    <n v="5"/>
    <n v="15"/>
    <n v="0.25"/>
    <n v="10"/>
    <n v="15"/>
    <n v="0.4"/>
    <n v="9"/>
    <n v="17"/>
    <n v="0.34615384615384615"/>
    <n v="7"/>
    <n v="26"/>
    <n v="0.21212121212121213"/>
    <n v="10"/>
    <n v="22"/>
    <n v="0.3125"/>
    <n v="4339.8100000000004"/>
    <n v="20"/>
    <n v="216.99050000000003"/>
    <n v="5464.48"/>
    <n v="25"/>
    <n v="218.57919999999999"/>
    <n v="10392.149999999998"/>
    <n v="27"/>
    <n v="384.89444444444439"/>
    <n v="15736.370000000003"/>
    <n v="34"/>
    <n v="462.83441176470598"/>
    <n v="15692.510000000006"/>
    <n v="32"/>
    <n v="490.39093750000018"/>
    <n v="0.66666666666666663"/>
  </r>
  <r>
    <x v="0"/>
    <x v="1"/>
    <x v="1"/>
    <x v="0"/>
    <n v="61"/>
    <n v="19"/>
    <n v="1"/>
    <n v="1"/>
    <n v="0"/>
    <n v="40"/>
    <n v="31"/>
    <n v="1"/>
    <n v="2"/>
    <n v="0"/>
    <n v="27"/>
    <n v="43"/>
    <n v="1"/>
    <n v="2"/>
    <n v="4"/>
    <n v="11"/>
    <n v="49"/>
    <n v="0"/>
    <n v="3"/>
    <n v="1"/>
    <n v="8"/>
    <n v="55"/>
    <n v="0"/>
    <n v="0"/>
    <n v="1"/>
    <n v="5"/>
    <n v="7"/>
    <n v="12"/>
    <n v="0.36842105263157893"/>
    <n v="16"/>
    <n v="15"/>
    <n v="0.5161290322580645"/>
    <n v="27"/>
    <n v="16"/>
    <n v="0.62790697674418605"/>
    <n v="31"/>
    <n v="18"/>
    <n v="0.63265306122448983"/>
    <n v="36"/>
    <n v="19"/>
    <n v="0.65454545454545454"/>
    <n v="7825.64"/>
    <n v="20"/>
    <n v="391.28200000000004"/>
    <n v="14427.910000000003"/>
    <n v="33"/>
    <n v="437.20939393939403"/>
    <n v="20487.639999999996"/>
    <n v="45"/>
    <n v="455.2808888888888"/>
    <n v="25821.719999999994"/>
    <n v="52"/>
    <n v="496.57153846153835"/>
    <n v="30974.19"/>
    <n v="55"/>
    <n v="563.16709090909092"/>
    <n v="0.90163934426229508"/>
  </r>
  <r>
    <x v="0"/>
    <x v="2"/>
    <x v="1"/>
    <x v="0"/>
    <n v="149"/>
    <n v="77"/>
    <n v="2"/>
    <n v="2"/>
    <n v="0"/>
    <n v="68"/>
    <n v="84"/>
    <n v="0"/>
    <n v="5"/>
    <n v="1"/>
    <n v="59"/>
    <n v="99"/>
    <n v="3"/>
    <n v="4"/>
    <n v="9"/>
    <n v="34"/>
    <n v="111"/>
    <n v="1"/>
    <n v="5"/>
    <n v="7"/>
    <n v="25"/>
    <n v="126"/>
    <n v="0"/>
    <n v="0"/>
    <n v="3"/>
    <n v="20"/>
    <n v="30"/>
    <n v="47"/>
    <n v="0.38961038961038963"/>
    <n v="35"/>
    <n v="49"/>
    <n v="0.41666666666666669"/>
    <n v="52"/>
    <n v="47"/>
    <n v="0.5252525252525253"/>
    <n v="60"/>
    <n v="51"/>
    <n v="0.54054054054054057"/>
    <n v="77"/>
    <n v="49"/>
    <n v="0.61111111111111116"/>
    <n v="39548.240000000013"/>
    <n v="79"/>
    <n v="500.61063291139254"/>
    <n v="60333.089999999989"/>
    <n v="89"/>
    <n v="677.89988764044926"/>
    <n v="75902.930000000022"/>
    <n v="103"/>
    <n v="736.92165048543711"/>
    <n v="98853.449999999983"/>
    <n v="116"/>
    <n v="852.18491379310331"/>
    <n v="95808.969999999972"/>
    <n v="126"/>
    <n v="760.38865079365053"/>
    <n v="0.84563758389261745"/>
  </r>
  <r>
    <x v="0"/>
    <x v="3"/>
    <x v="1"/>
    <x v="0"/>
    <n v="42"/>
    <n v="24"/>
    <n v="1"/>
    <n v="0"/>
    <n v="0"/>
    <n v="17"/>
    <n v="27"/>
    <n v="1"/>
    <n v="0"/>
    <n v="0"/>
    <n v="14"/>
    <n v="28"/>
    <n v="1"/>
    <n v="0"/>
    <n v="3"/>
    <n v="10"/>
    <n v="32"/>
    <n v="1"/>
    <n v="0"/>
    <n v="3"/>
    <n v="6"/>
    <n v="29"/>
    <n v="0"/>
    <n v="0"/>
    <n v="2"/>
    <n v="11"/>
    <n v="6"/>
    <n v="18"/>
    <n v="0.25"/>
    <n v="7"/>
    <n v="20"/>
    <n v="0.25925925925925924"/>
    <n v="10"/>
    <n v="18"/>
    <n v="0.35714285714285715"/>
    <n v="12"/>
    <n v="20"/>
    <n v="0.375"/>
    <n v="14"/>
    <n v="15"/>
    <n v="0.48275862068965519"/>
    <n v="7398.25"/>
    <n v="24"/>
    <n v="308.26041666666669"/>
    <n v="8040.24"/>
    <n v="27"/>
    <n v="297.78666666666663"/>
    <n v="12332.59"/>
    <n v="28"/>
    <n v="440.44964285714286"/>
    <n v="15063.949999999999"/>
    <n v="32"/>
    <n v="470.74843749999997"/>
    <n v="15655.890000000001"/>
    <n v="29"/>
    <n v="539.85827586206904"/>
    <n v="0.69047619047619047"/>
  </r>
  <r>
    <x v="0"/>
    <x v="4"/>
    <x v="1"/>
    <x v="0"/>
    <n v="8"/>
    <n v="3"/>
    <n v="1"/>
    <n v="0"/>
    <n v="0"/>
    <n v="4"/>
    <n v="2"/>
    <n v="1"/>
    <n v="0"/>
    <n v="0"/>
    <n v="5"/>
    <n v="3"/>
    <n v="1"/>
    <n v="0"/>
    <n v="2"/>
    <n v="2"/>
    <n v="4"/>
    <n v="0"/>
    <n v="1"/>
    <n v="1"/>
    <n v="2"/>
    <n v="4"/>
    <n v="0"/>
    <n v="0"/>
    <n v="1"/>
    <n v="3"/>
    <n v="2"/>
    <n v="1"/>
    <n v="0.66666666666666663"/>
    <n v="1"/>
    <n v="1"/>
    <n v="0.5"/>
    <n v="2"/>
    <n v="1"/>
    <n v="0.66666666666666663"/>
    <n v="4"/>
    <n v="0"/>
    <n v="1"/>
    <n v="4"/>
    <n v="0"/>
    <n v="1"/>
    <s v=""/>
    <n v="3"/>
    <s v=""/>
    <s v=""/>
    <n v="2"/>
    <s v=""/>
    <s v=""/>
    <n v="3"/>
    <s v=""/>
    <n v="3144.5299999999997"/>
    <n v="5"/>
    <n v="628.90599999999995"/>
    <n v="2868.6"/>
    <n v="4"/>
    <n v="717.15"/>
    <n v="0.5"/>
  </r>
  <r>
    <x v="1"/>
    <x v="5"/>
    <x v="1"/>
    <x v="0"/>
    <n v="84"/>
    <n v="34"/>
    <n v="2"/>
    <n v="1"/>
    <n v="0"/>
    <n v="47"/>
    <n v="38"/>
    <n v="2"/>
    <n v="1"/>
    <n v="6"/>
    <n v="37"/>
    <n v="45"/>
    <n v="1"/>
    <n v="3"/>
    <n v="11"/>
    <n v="24"/>
    <n v="49"/>
    <n v="1"/>
    <n v="3"/>
    <n v="7"/>
    <n v="24"/>
    <n v="64"/>
    <n v="0"/>
    <n v="0"/>
    <n v="4"/>
    <n v="16"/>
    <n v="5"/>
    <n v="29"/>
    <n v="0.14705882352941177"/>
    <n v="12"/>
    <n v="26"/>
    <n v="0.31578947368421051"/>
    <n v="14"/>
    <n v="31"/>
    <n v="0.31111111111111112"/>
    <n v="16"/>
    <n v="33"/>
    <n v="0.32653061224489793"/>
    <n v="25"/>
    <n v="39"/>
    <n v="0.390625"/>
    <n v="12299.589999999998"/>
    <n v="35"/>
    <n v="351.41685714285711"/>
    <n v="14998.569999999998"/>
    <n v="39"/>
    <n v="384.57871794871789"/>
    <n v="22351.53"/>
    <n v="48"/>
    <n v="465.65687499999996"/>
    <n v="31612.269999999993"/>
    <n v="52"/>
    <n v="607.92826923076905"/>
    <n v="34867.550000000003"/>
    <n v="64"/>
    <n v="544.80546875000005"/>
    <n v="0.76190476190476186"/>
  </r>
  <r>
    <x v="1"/>
    <x v="6"/>
    <x v="1"/>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
    <x v="7"/>
    <x v="1"/>
    <x v="0"/>
    <n v="45"/>
    <n v="9"/>
    <n v="1"/>
    <n v="0"/>
    <n v="0"/>
    <n v="35"/>
    <n v="15"/>
    <n v="0"/>
    <n v="1"/>
    <n v="13"/>
    <n v="16"/>
    <n v="26"/>
    <n v="0"/>
    <n v="2"/>
    <n v="8"/>
    <n v="9"/>
    <n v="28"/>
    <n v="1"/>
    <n v="2"/>
    <n v="6"/>
    <n v="8"/>
    <n v="19"/>
    <n v="0"/>
    <n v="0"/>
    <n v="3"/>
    <n v="23"/>
    <n v="3"/>
    <n v="6"/>
    <n v="0.33333333333333331"/>
    <n v="9"/>
    <n v="6"/>
    <n v="0.6"/>
    <n v="15"/>
    <n v="11"/>
    <n v="0.57692307692307687"/>
    <n v="16"/>
    <n v="12"/>
    <n v="0.5714285714285714"/>
    <n v="12"/>
    <n v="7"/>
    <n v="0.63157894736842102"/>
    <n v="2459.46"/>
    <n v="9"/>
    <n v="273.27333333333331"/>
    <n v="4145.6399999999994"/>
    <n v="16"/>
    <n v="259.10249999999996"/>
    <n v="15255.46"/>
    <n v="28"/>
    <n v="544.83785714285716"/>
    <n v="14185.980000000001"/>
    <n v="30"/>
    <n v="472.86600000000004"/>
    <n v="11457.190000000002"/>
    <n v="19"/>
    <n v="603.0100000000001"/>
    <n v="0.42222222222222222"/>
  </r>
  <r>
    <x v="1"/>
    <x v="8"/>
    <x v="1"/>
    <x v="0"/>
    <n v="9"/>
    <n v="5"/>
    <n v="0"/>
    <n v="0"/>
    <n v="0"/>
    <n v="4"/>
    <n v="5"/>
    <n v="0"/>
    <n v="0"/>
    <n v="0"/>
    <n v="4"/>
    <n v="4"/>
    <n v="0"/>
    <n v="0"/>
    <n v="2"/>
    <n v="3"/>
    <n v="4"/>
    <n v="0"/>
    <n v="0"/>
    <n v="2"/>
    <n v="3"/>
    <n v="6"/>
    <n v="0"/>
    <n v="0"/>
    <n v="0"/>
    <n v="3"/>
    <n v="0"/>
    <n v="5"/>
    <n v="0"/>
    <n v="0"/>
    <n v="5"/>
    <n v="0"/>
    <n v="1"/>
    <n v="3"/>
    <n v="0.25"/>
    <n v="1"/>
    <n v="3"/>
    <n v="0.25"/>
    <n v="3"/>
    <n v="3"/>
    <n v="0.5"/>
    <n v="1521.73"/>
    <n v="5"/>
    <n v="304.346"/>
    <n v="1832.9699999999998"/>
    <n v="5"/>
    <n v="366.59399999999994"/>
    <n v="2406.46"/>
    <n v="4"/>
    <n v="601.61500000000001"/>
    <n v="2406.4499999999998"/>
    <n v="4"/>
    <n v="601.61249999999995"/>
    <n v="3533.04"/>
    <n v="6"/>
    <n v="588.84"/>
    <n v="0.66666666666666663"/>
  </r>
  <r>
    <x v="1"/>
    <x v="9"/>
    <x v="1"/>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
    <x v="10"/>
    <x v="1"/>
    <x v="0"/>
    <n v="78"/>
    <n v="30"/>
    <n v="2"/>
    <n v="0"/>
    <n v="0"/>
    <n v="46"/>
    <n v="42"/>
    <n v="2"/>
    <n v="0"/>
    <n v="11"/>
    <n v="23"/>
    <n v="47"/>
    <n v="2"/>
    <n v="2"/>
    <n v="10"/>
    <n v="17"/>
    <n v="48"/>
    <n v="1"/>
    <n v="4"/>
    <n v="6"/>
    <n v="19"/>
    <n v="51"/>
    <n v="0"/>
    <n v="0"/>
    <n v="2"/>
    <n v="25"/>
    <n v="5"/>
    <n v="25"/>
    <n v="0.16666666666666666"/>
    <n v="12"/>
    <n v="30"/>
    <n v="0.2857142857142857"/>
    <n v="21"/>
    <n v="26"/>
    <n v="0.44680851063829785"/>
    <n v="24"/>
    <n v="24"/>
    <n v="0.5"/>
    <n v="28"/>
    <n v="23"/>
    <n v="0.5490196078431373"/>
    <n v="8540.0600000000013"/>
    <n v="30"/>
    <n v="284.6686666666667"/>
    <n v="13216.539999999999"/>
    <n v="42"/>
    <n v="314.6795238095238"/>
    <n v="20349.519999999997"/>
    <n v="49"/>
    <n v="415.29632653061219"/>
    <n v="27224.600000000002"/>
    <n v="52"/>
    <n v="523.55000000000007"/>
    <n v="28063.120000000014"/>
    <n v="51"/>
    <n v="550.25725490196101"/>
    <n v="0.65384615384615385"/>
  </r>
  <r>
    <x v="1"/>
    <x v="11"/>
    <x v="1"/>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12"/>
    <x v="1"/>
    <x v="0"/>
    <n v="132"/>
    <n v="50"/>
    <n v="13"/>
    <n v="3"/>
    <n v="0"/>
    <n v="66"/>
    <n v="51"/>
    <n v="15"/>
    <n v="5"/>
    <n v="6"/>
    <n v="55"/>
    <n v="67"/>
    <n v="17"/>
    <n v="4"/>
    <n v="13"/>
    <n v="31"/>
    <n v="73"/>
    <n v="15"/>
    <n v="8"/>
    <n v="12"/>
    <n v="24"/>
    <n v="87"/>
    <n v="0"/>
    <n v="0"/>
    <n v="6"/>
    <n v="39"/>
    <n v="22"/>
    <n v="28"/>
    <n v="0.44"/>
    <n v="24"/>
    <n v="27"/>
    <n v="0.47058823529411764"/>
    <n v="33"/>
    <n v="34"/>
    <n v="0.4925373134328358"/>
    <n v="33"/>
    <n v="40"/>
    <n v="0.45205479452054792"/>
    <n v="47"/>
    <n v="40"/>
    <n v="0.54022988505747127"/>
    <n v="21467.350000000006"/>
    <n v="53"/>
    <n v="405.04433962264164"/>
    <n v="24402.039999999994"/>
    <n v="56"/>
    <n v="435.7507142857142"/>
    <n v="38098.370000000003"/>
    <n v="71"/>
    <n v="536.59676056338037"/>
    <n v="47736.530000000006"/>
    <n v="81"/>
    <n v="589.33987654320993"/>
    <n v="53869.399999999994"/>
    <n v="87"/>
    <n v="619.18850574712633"/>
    <n v="0.65909090909090906"/>
  </r>
  <r>
    <x v="2"/>
    <x v="13"/>
    <x v="1"/>
    <x v="0"/>
    <n v="15"/>
    <n v="9"/>
    <n v="0"/>
    <n v="1"/>
    <n v="0"/>
    <n v="5"/>
    <n v="10"/>
    <n v="0"/>
    <n v="1"/>
    <n v="0"/>
    <n v="4"/>
    <n v="12"/>
    <n v="0"/>
    <n v="1"/>
    <n v="1"/>
    <n v="1"/>
    <n v="9"/>
    <n v="0"/>
    <n v="1"/>
    <n v="1"/>
    <n v="4"/>
    <n v="10"/>
    <n v="0"/>
    <n v="0"/>
    <n v="1"/>
    <n v="4"/>
    <n v="0"/>
    <n v="9"/>
    <n v="0"/>
    <n v="0"/>
    <n v="10"/>
    <n v="0"/>
    <n v="2"/>
    <n v="10"/>
    <n v="0.16666666666666666"/>
    <n v="0"/>
    <n v="9"/>
    <n v="0"/>
    <n v="0"/>
    <n v="10"/>
    <n v="0"/>
    <n v="4509.4799999999996"/>
    <n v="10"/>
    <n v="450.94799999999998"/>
    <n v="4533.63"/>
    <n v="11"/>
    <n v="412.14818181818185"/>
    <n v="6537.91"/>
    <n v="13"/>
    <n v="502.91615384615386"/>
    <n v="4830.41"/>
    <n v="10"/>
    <n v="483.041"/>
    <n v="4567.24"/>
    <n v="10"/>
    <n v="456.72399999999999"/>
    <n v="0.66666666666666663"/>
  </r>
  <r>
    <x v="2"/>
    <x v="14"/>
    <x v="1"/>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15"/>
    <x v="1"/>
    <x v="0"/>
    <n v="12"/>
    <n v="7"/>
    <n v="1"/>
    <n v="0"/>
    <n v="0"/>
    <n v="4"/>
    <n v="7"/>
    <n v="1"/>
    <n v="0"/>
    <n v="1"/>
    <n v="3"/>
    <n v="6"/>
    <n v="1"/>
    <n v="0"/>
    <n v="4"/>
    <n v="1"/>
    <n v="8"/>
    <n v="1"/>
    <n v="0"/>
    <n v="2"/>
    <n v="1"/>
    <n v="7"/>
    <n v="0"/>
    <n v="0"/>
    <n v="1"/>
    <n v="4"/>
    <n v="1"/>
    <n v="6"/>
    <n v="0.14285714285714285"/>
    <n v="1"/>
    <n v="6"/>
    <n v="0.14285714285714285"/>
    <n v="1"/>
    <n v="5"/>
    <n v="0.16666666666666666"/>
    <n v="2"/>
    <n v="6"/>
    <n v="0.25"/>
    <n v="2"/>
    <n v="5"/>
    <n v="0.2857142857142857"/>
    <n v="3836.83"/>
    <n v="7"/>
    <n v="548.11857142857139"/>
    <n v="3893.8199999999997"/>
    <n v="7"/>
    <n v="556.26"/>
    <n v="3789.2000000000003"/>
    <n v="6"/>
    <n v="631.53333333333342"/>
    <n v="4545.5"/>
    <n v="8"/>
    <n v="568.1875"/>
    <n v="4040.4799999999996"/>
    <n v="7"/>
    <n v="577.21142857142854"/>
    <n v="0.58333333333333337"/>
  </r>
  <r>
    <x v="2"/>
    <x v="16"/>
    <x v="1"/>
    <x v="0"/>
    <n v="48"/>
    <n v="19"/>
    <n v="1"/>
    <n v="1"/>
    <n v="0"/>
    <n v="27"/>
    <n v="22"/>
    <n v="2"/>
    <n v="0"/>
    <n v="1"/>
    <n v="23"/>
    <n v="27"/>
    <n v="3"/>
    <n v="1"/>
    <n v="9"/>
    <n v="8"/>
    <n v="29"/>
    <n v="3"/>
    <n v="1"/>
    <n v="7"/>
    <n v="8"/>
    <n v="40"/>
    <n v="0"/>
    <n v="0"/>
    <n v="2"/>
    <n v="6"/>
    <n v="10"/>
    <n v="9"/>
    <n v="0.52631578947368418"/>
    <n v="12"/>
    <n v="10"/>
    <n v="0.54545454545454541"/>
    <n v="16"/>
    <n v="11"/>
    <n v="0.59259259259259256"/>
    <n v="16"/>
    <n v="13"/>
    <n v="0.55172413793103448"/>
    <n v="24"/>
    <n v="16"/>
    <n v="0.6"/>
    <n v="9118.91"/>
    <n v="20"/>
    <n v="455.94549999999998"/>
    <n v="13197.77"/>
    <n v="22"/>
    <n v="599.89863636363634"/>
    <n v="18913.490000000002"/>
    <n v="28"/>
    <n v="675.48178571428582"/>
    <n v="24176.400000000005"/>
    <n v="30"/>
    <n v="805.88000000000022"/>
    <n v="30919.86"/>
    <n v="40"/>
    <n v="772.99649999999997"/>
    <n v="0.83333333333333337"/>
  </r>
  <r>
    <x v="2"/>
    <x v="17"/>
    <x v="1"/>
    <x v="0"/>
    <n v="68"/>
    <n v="24"/>
    <n v="4"/>
    <n v="2"/>
    <n v="0"/>
    <n v="38"/>
    <n v="21"/>
    <n v="6"/>
    <n v="1"/>
    <n v="9"/>
    <n v="31"/>
    <n v="32"/>
    <n v="3"/>
    <n v="3"/>
    <n v="19"/>
    <n v="11"/>
    <n v="30"/>
    <n v="4"/>
    <n v="5"/>
    <n v="9"/>
    <n v="20"/>
    <n v="40"/>
    <n v="0"/>
    <n v="0"/>
    <n v="9"/>
    <n v="19"/>
    <n v="6"/>
    <n v="18"/>
    <n v="0.25"/>
    <n v="6"/>
    <n v="15"/>
    <n v="0.2857142857142857"/>
    <n v="13"/>
    <n v="19"/>
    <n v="0.40625"/>
    <n v="14"/>
    <n v="16"/>
    <n v="0.46666666666666667"/>
    <n v="16"/>
    <n v="24"/>
    <n v="0.4"/>
    <n v="8731.4699999999993"/>
    <n v="26"/>
    <n v="335.8257692307692"/>
    <n v="7884.4900000000007"/>
    <n v="22"/>
    <n v="358.38590909090914"/>
    <n v="14659.44"/>
    <n v="35"/>
    <n v="418.84114285714287"/>
    <n v="19714.039999999997"/>
    <n v="35"/>
    <n v="563.25828571428565"/>
    <n v="23360.809999999994"/>
    <n v="40"/>
    <n v="584.02024999999981"/>
    <n v="0.58823529411764708"/>
  </r>
  <r>
    <x v="2"/>
    <x v="18"/>
    <x v="1"/>
    <x v="0"/>
    <n v="119"/>
    <n v="61"/>
    <n v="3"/>
    <n v="2"/>
    <n v="0"/>
    <n v="53"/>
    <n v="62"/>
    <n v="5"/>
    <n v="2"/>
    <n v="9"/>
    <n v="41"/>
    <n v="78"/>
    <n v="2"/>
    <n v="4"/>
    <n v="21"/>
    <n v="14"/>
    <n v="81"/>
    <n v="2"/>
    <n v="2"/>
    <n v="14"/>
    <n v="20"/>
    <n v="86"/>
    <n v="0"/>
    <n v="0"/>
    <n v="8"/>
    <n v="25"/>
    <n v="10"/>
    <n v="51"/>
    <n v="0.16393442622950818"/>
    <n v="10"/>
    <n v="52"/>
    <n v="0.16129032258064516"/>
    <n v="13"/>
    <n v="65"/>
    <n v="0.16666666666666666"/>
    <n v="21"/>
    <n v="60"/>
    <n v="0.25925925925925924"/>
    <n v="28"/>
    <n v="58"/>
    <n v="0.32558139534883723"/>
    <n v="27364.600000000006"/>
    <n v="63"/>
    <n v="434.35873015873022"/>
    <n v="30032.27"/>
    <n v="64"/>
    <n v="469.25421875000001"/>
    <n v="36590.23000000001"/>
    <n v="82"/>
    <n v="446.22231707317087"/>
    <n v="46891.450000000019"/>
    <n v="83"/>
    <n v="564.95722891566288"/>
    <n v="57284.749999999993"/>
    <n v="86"/>
    <n v="666.1017441860464"/>
    <n v="0.72268907563025209"/>
  </r>
  <r>
    <x v="2"/>
    <x v="19"/>
    <x v="1"/>
    <x v="0"/>
    <n v="41"/>
    <n v="19"/>
    <n v="1"/>
    <n v="1"/>
    <n v="0"/>
    <n v="20"/>
    <n v="21"/>
    <n v="0"/>
    <n v="2"/>
    <n v="1"/>
    <n v="17"/>
    <n v="25"/>
    <n v="2"/>
    <n v="2"/>
    <n v="6"/>
    <n v="6"/>
    <n v="23"/>
    <n v="3"/>
    <n v="1"/>
    <n v="4"/>
    <n v="10"/>
    <n v="27"/>
    <n v="0"/>
    <n v="0"/>
    <n v="2"/>
    <n v="12"/>
    <n v="5"/>
    <n v="14"/>
    <n v="0.26315789473684209"/>
    <n v="9"/>
    <n v="12"/>
    <n v="0.42857142857142855"/>
    <n v="12"/>
    <n v="13"/>
    <n v="0.48"/>
    <n v="13"/>
    <n v="10"/>
    <n v="0.56521739130434778"/>
    <n v="15"/>
    <n v="12"/>
    <n v="0.55555555555555558"/>
    <n v="7851.6799999999994"/>
    <n v="20"/>
    <n v="392.58399999999995"/>
    <n v="12262.640000000001"/>
    <n v="23"/>
    <n v="533.15826086956531"/>
    <n v="12240.34"/>
    <n v="27"/>
    <n v="453.34592592592594"/>
    <n v="12618.69"/>
    <n v="24"/>
    <n v="525.77875000000006"/>
    <n v="15945.29"/>
    <n v="27"/>
    <n v="590.56629629629629"/>
    <n v="0.65853658536585369"/>
  </r>
  <r>
    <x v="2"/>
    <x v="20"/>
    <x v="1"/>
    <x v="0"/>
    <n v="1"/>
    <n v="1"/>
    <n v="0"/>
    <n v="0"/>
    <n v="0"/>
    <n v="0"/>
    <n v="1"/>
    <n v="0"/>
    <n v="0"/>
    <n v="0"/>
    <n v="0"/>
    <n v="1"/>
    <n v="0"/>
    <n v="0"/>
    <n v="0"/>
    <n v="0"/>
    <n v="1"/>
    <n v="0"/>
    <n v="0"/>
    <n v="0"/>
    <n v="0"/>
    <n v="1"/>
    <n v="0"/>
    <n v="0"/>
    <n v="0"/>
    <n v="0"/>
    <n v="0"/>
    <n v="1"/>
    <n v="0"/>
    <n v="0"/>
    <n v="1"/>
    <n v="0"/>
    <n v="0"/>
    <n v="1"/>
    <n v="0"/>
    <n v="0"/>
    <n v="1"/>
    <n v="0"/>
    <n v="0"/>
    <n v="1"/>
    <n v="0"/>
    <s v=""/>
    <n v="1"/>
    <s v=""/>
    <s v=""/>
    <n v="1"/>
    <s v=""/>
    <s v=""/>
    <n v="1"/>
    <s v=""/>
    <s v=""/>
    <n v="1"/>
    <s v=""/>
    <s v=""/>
    <n v="1"/>
    <s v=""/>
    <n v="1"/>
  </r>
  <r>
    <x v="2"/>
    <x v="21"/>
    <x v="1"/>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22"/>
    <x v="1"/>
    <x v="0"/>
    <n v="21"/>
    <n v="7"/>
    <n v="0"/>
    <n v="1"/>
    <n v="0"/>
    <n v="13"/>
    <n v="7"/>
    <n v="0"/>
    <n v="0"/>
    <n v="0"/>
    <n v="14"/>
    <n v="13"/>
    <n v="0"/>
    <n v="0"/>
    <n v="2"/>
    <n v="6"/>
    <n v="15"/>
    <n v="1"/>
    <n v="0"/>
    <n v="1"/>
    <n v="4"/>
    <n v="14"/>
    <n v="0"/>
    <n v="0"/>
    <n v="0"/>
    <n v="7"/>
    <n v="2"/>
    <n v="5"/>
    <n v="0.2857142857142857"/>
    <n v="2"/>
    <n v="5"/>
    <n v="0.2857142857142857"/>
    <n v="6"/>
    <n v="7"/>
    <n v="0.46153846153846156"/>
    <n v="8"/>
    <n v="7"/>
    <n v="0.53333333333333333"/>
    <n v="9"/>
    <n v="5"/>
    <n v="0.6428571428571429"/>
    <n v="2842.17"/>
    <n v="8"/>
    <n v="355.27125000000001"/>
    <n v="2565.34"/>
    <n v="7"/>
    <n v="366.47714285714289"/>
    <n v="4732.08"/>
    <n v="13"/>
    <n v="364.00615384615384"/>
    <n v="7140.2"/>
    <n v="15"/>
    <n v="476.01333333333332"/>
    <n v="8153.1600000000008"/>
    <n v="14"/>
    <n v="582.3685714285715"/>
    <n v="0.66666666666666663"/>
  </r>
  <r>
    <x v="2"/>
    <x v="23"/>
    <x v="1"/>
    <x v="0"/>
    <n v="4"/>
    <n v="1"/>
    <n v="0"/>
    <n v="0"/>
    <n v="0"/>
    <n v="3"/>
    <n v="2"/>
    <n v="0"/>
    <n v="0"/>
    <n v="0"/>
    <n v="2"/>
    <n v="1"/>
    <n v="0"/>
    <n v="0"/>
    <n v="1"/>
    <n v="2"/>
    <n v="2"/>
    <n v="0"/>
    <n v="0"/>
    <n v="0"/>
    <n v="2"/>
    <n v="3"/>
    <n v="0"/>
    <n v="0"/>
    <n v="0"/>
    <n v="1"/>
    <n v="0"/>
    <n v="1"/>
    <n v="0"/>
    <n v="1"/>
    <n v="1"/>
    <n v="0.5"/>
    <n v="0"/>
    <n v="1"/>
    <n v="0"/>
    <n v="1"/>
    <n v="1"/>
    <n v="0.5"/>
    <n v="1"/>
    <n v="2"/>
    <n v="0.33333333333333331"/>
    <s v=""/>
    <n v="1"/>
    <s v=""/>
    <s v=""/>
    <n v="2"/>
    <s v=""/>
    <s v=""/>
    <n v="1"/>
    <s v=""/>
    <s v=""/>
    <n v="2"/>
    <s v=""/>
    <s v=""/>
    <n v="3"/>
    <s v=""/>
    <n v="0.75"/>
  </r>
  <r>
    <x v="2"/>
    <x v="24"/>
    <x v="1"/>
    <x v="0"/>
    <n v="1"/>
    <n v="0"/>
    <n v="0"/>
    <n v="0"/>
    <n v="0"/>
    <n v="1"/>
    <n v="0"/>
    <n v="0"/>
    <n v="0"/>
    <n v="0"/>
    <n v="1"/>
    <n v="1"/>
    <n v="0"/>
    <n v="0"/>
    <n v="0"/>
    <n v="0"/>
    <n v="1"/>
    <n v="0"/>
    <n v="0"/>
    <n v="0"/>
    <n v="0"/>
    <n v="1"/>
    <n v="0"/>
    <n v="0"/>
    <n v="0"/>
    <n v="0"/>
    <n v="0"/>
    <n v="0"/>
    <e v="#DIV/0!"/>
    <n v="0"/>
    <n v="0"/>
    <e v="#DIV/0!"/>
    <n v="1"/>
    <n v="0"/>
    <n v="1"/>
    <n v="1"/>
    <n v="0"/>
    <n v="1"/>
    <n v="1"/>
    <n v="0"/>
    <n v="1"/>
    <s v=""/>
    <n v="0"/>
    <s v=""/>
    <s v=""/>
    <n v="0"/>
    <s v=""/>
    <s v=""/>
    <n v="1"/>
    <s v=""/>
    <s v=""/>
    <n v="1"/>
    <s v=""/>
    <s v=""/>
    <n v="1"/>
    <s v=""/>
    <n v="1"/>
  </r>
  <r>
    <x v="2"/>
    <x v="25"/>
    <x v="1"/>
    <x v="0"/>
    <n v="135"/>
    <n v="49"/>
    <n v="10"/>
    <n v="1"/>
    <n v="0"/>
    <n v="75"/>
    <n v="53"/>
    <n v="12"/>
    <n v="2"/>
    <n v="7"/>
    <n v="61"/>
    <n v="84"/>
    <n v="12"/>
    <n v="2"/>
    <n v="14"/>
    <n v="23"/>
    <n v="91"/>
    <n v="11"/>
    <n v="1"/>
    <n v="14"/>
    <n v="18"/>
    <n v="93"/>
    <n v="0"/>
    <n v="0"/>
    <n v="6"/>
    <n v="36"/>
    <n v="18"/>
    <n v="31"/>
    <n v="0.36734693877551022"/>
    <n v="21"/>
    <n v="32"/>
    <n v="0.39622641509433965"/>
    <n v="37"/>
    <n v="47"/>
    <n v="0.44047619047619047"/>
    <n v="48"/>
    <n v="43"/>
    <n v="0.52747252747252749"/>
    <n v="55"/>
    <n v="38"/>
    <n v="0.59139784946236562"/>
    <n v="17755.550000000003"/>
    <n v="50"/>
    <n v="355.11100000000005"/>
    <n v="23213.289999999997"/>
    <n v="55"/>
    <n v="422.05981818181812"/>
    <n v="39288.079999999994"/>
    <n v="86"/>
    <n v="456.83813953488368"/>
    <n v="52546.420000000006"/>
    <n v="92"/>
    <n v="571.15673913043486"/>
    <n v="55333.199999999975"/>
    <n v="93"/>
    <n v="594.98064516129011"/>
    <n v="0.68888888888888888"/>
  </r>
  <r>
    <x v="2"/>
    <x v="26"/>
    <x v="1"/>
    <x v="0"/>
    <n v="56"/>
    <n v="23"/>
    <n v="3"/>
    <n v="0"/>
    <n v="0"/>
    <n v="30"/>
    <n v="32"/>
    <n v="3"/>
    <n v="0"/>
    <n v="1"/>
    <n v="20"/>
    <n v="33"/>
    <n v="2"/>
    <n v="0"/>
    <n v="11"/>
    <n v="10"/>
    <n v="32"/>
    <n v="4"/>
    <n v="0"/>
    <n v="9"/>
    <n v="11"/>
    <n v="40"/>
    <n v="0"/>
    <n v="0"/>
    <n v="1"/>
    <n v="15"/>
    <n v="7"/>
    <n v="16"/>
    <n v="0.30434782608695654"/>
    <n v="15"/>
    <n v="17"/>
    <n v="0.46875"/>
    <n v="18"/>
    <n v="15"/>
    <n v="0.54545454545454541"/>
    <n v="18"/>
    <n v="14"/>
    <n v="0.5625"/>
    <n v="23"/>
    <n v="17"/>
    <n v="0.57499999999999996"/>
    <n v="10298.040000000001"/>
    <n v="23"/>
    <n v="447.74086956521745"/>
    <n v="14632.749999999996"/>
    <n v="32"/>
    <n v="457.27343749999989"/>
    <n v="18640.710000000003"/>
    <n v="33"/>
    <n v="564.87000000000012"/>
    <n v="23510.829999999998"/>
    <n v="32"/>
    <n v="734.71343749999994"/>
    <n v="26430.950000000004"/>
    <n v="40"/>
    <n v="660.77375000000006"/>
    <n v="0.7142857142857143"/>
  </r>
  <r>
    <x v="2"/>
    <x v="27"/>
    <x v="1"/>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28"/>
    <x v="1"/>
    <x v="0"/>
    <n v="28"/>
    <n v="10"/>
    <n v="2"/>
    <n v="0"/>
    <n v="0"/>
    <n v="16"/>
    <n v="13"/>
    <n v="3"/>
    <n v="1"/>
    <n v="4"/>
    <n v="7"/>
    <n v="13"/>
    <n v="1"/>
    <n v="1"/>
    <n v="8"/>
    <n v="5"/>
    <n v="13"/>
    <n v="2"/>
    <n v="1"/>
    <n v="3"/>
    <n v="9"/>
    <n v="15"/>
    <n v="0"/>
    <n v="0"/>
    <n v="2"/>
    <n v="11"/>
    <n v="4"/>
    <n v="6"/>
    <n v="0.4"/>
    <n v="5"/>
    <n v="8"/>
    <n v="0.38461538461538464"/>
    <n v="4"/>
    <n v="9"/>
    <n v="0.30769230769230771"/>
    <n v="6"/>
    <n v="7"/>
    <n v="0.46153846153846156"/>
    <n v="6"/>
    <n v="9"/>
    <n v="0.4"/>
    <n v="5442.3"/>
    <n v="10"/>
    <n v="544.23"/>
    <n v="6092.0399999999991"/>
    <n v="14"/>
    <n v="435.14571428571423"/>
    <n v="8229.27"/>
    <n v="14"/>
    <n v="587.80500000000006"/>
    <n v="10524.810000000001"/>
    <n v="14"/>
    <n v="751.77214285714297"/>
    <n v="8637.9600000000009"/>
    <n v="15"/>
    <n v="575.86400000000003"/>
    <n v="0.5357142857142857"/>
  </r>
  <r>
    <x v="2"/>
    <x v="29"/>
    <x v="1"/>
    <x v="0"/>
    <n v="1"/>
    <n v="1"/>
    <n v="0"/>
    <n v="0"/>
    <n v="0"/>
    <n v="0"/>
    <n v="0"/>
    <n v="0"/>
    <n v="0"/>
    <n v="1"/>
    <n v="0"/>
    <n v="0"/>
    <n v="0"/>
    <n v="0"/>
    <n v="1"/>
    <n v="0"/>
    <n v="0"/>
    <n v="0"/>
    <n v="0"/>
    <n v="1"/>
    <n v="0"/>
    <n v="0"/>
    <n v="0"/>
    <n v="0"/>
    <n v="0"/>
    <n v="1"/>
    <n v="1"/>
    <n v="0"/>
    <n v="1"/>
    <n v="0"/>
    <n v="0"/>
    <e v="#DIV/0!"/>
    <n v="0"/>
    <n v="0"/>
    <e v="#DIV/0!"/>
    <n v="0"/>
    <n v="0"/>
    <e v="#DIV/0!"/>
    <n v="0"/>
    <n v="0"/>
    <e v="#DIV/0!"/>
    <s v=""/>
    <n v="1"/>
    <s v=""/>
    <s v=""/>
    <n v="0"/>
    <s v=""/>
    <s v=""/>
    <n v="0"/>
    <s v=""/>
    <s v=""/>
    <n v="0"/>
    <s v=""/>
    <s v=""/>
    <n v="0"/>
    <s v=""/>
    <n v="0"/>
  </r>
  <r>
    <x v="2"/>
    <x v="30"/>
    <x v="1"/>
    <x v="0"/>
    <n v="34"/>
    <n v="11"/>
    <n v="4"/>
    <n v="2"/>
    <n v="0"/>
    <n v="17"/>
    <n v="15"/>
    <n v="4"/>
    <n v="0"/>
    <n v="0"/>
    <n v="15"/>
    <n v="23"/>
    <n v="3"/>
    <n v="0"/>
    <n v="2"/>
    <n v="6"/>
    <n v="15"/>
    <n v="4"/>
    <n v="3"/>
    <n v="3"/>
    <n v="9"/>
    <n v="22"/>
    <n v="0"/>
    <n v="0"/>
    <n v="2"/>
    <n v="10"/>
    <n v="4"/>
    <n v="7"/>
    <n v="0.36363636363636365"/>
    <n v="7"/>
    <n v="8"/>
    <n v="0.46666666666666667"/>
    <n v="14"/>
    <n v="9"/>
    <n v="0.60869565217391308"/>
    <n v="9"/>
    <n v="6"/>
    <n v="0.6"/>
    <n v="13"/>
    <n v="9"/>
    <n v="0.59090909090909094"/>
    <n v="9203.36"/>
    <n v="13"/>
    <n v="707.95076923076931"/>
    <n v="9617.8299999999981"/>
    <n v="15"/>
    <n v="641.18866666666656"/>
    <n v="15653.470000000003"/>
    <n v="23"/>
    <n v="680.58565217391322"/>
    <n v="18113.630000000005"/>
    <n v="18"/>
    <n v="1006.312777777778"/>
    <n v="19980.96"/>
    <n v="22"/>
    <n v="908.22545454545445"/>
    <n v="0.6470588235294118"/>
  </r>
  <r>
    <x v="2"/>
    <x v="31"/>
    <x v="1"/>
    <x v="0"/>
    <n v="65"/>
    <n v="12"/>
    <n v="1"/>
    <n v="1"/>
    <n v="0"/>
    <n v="51"/>
    <n v="16"/>
    <n v="3"/>
    <n v="0"/>
    <n v="4"/>
    <n v="42"/>
    <n v="29"/>
    <n v="2"/>
    <n v="1"/>
    <n v="16"/>
    <n v="17"/>
    <n v="37"/>
    <n v="2"/>
    <n v="2"/>
    <n v="11"/>
    <n v="13"/>
    <n v="41"/>
    <n v="0"/>
    <n v="0"/>
    <n v="8"/>
    <n v="16"/>
    <n v="4"/>
    <n v="8"/>
    <n v="0.33333333333333331"/>
    <n v="6"/>
    <n v="10"/>
    <n v="0.375"/>
    <n v="15"/>
    <n v="14"/>
    <n v="0.51724137931034486"/>
    <n v="20"/>
    <n v="17"/>
    <n v="0.54054054054054057"/>
    <n v="23"/>
    <n v="18"/>
    <n v="0.56097560975609762"/>
    <n v="6210.38"/>
    <n v="13"/>
    <n v="477.72153846153844"/>
    <n v="7038.7899999999991"/>
    <n v="16"/>
    <n v="439.92437499999994"/>
    <n v="14145.92"/>
    <n v="30"/>
    <n v="471.53066666666666"/>
    <n v="21195"/>
    <n v="39"/>
    <n v="543.46153846153845"/>
    <n v="24259.239999999994"/>
    <n v="41"/>
    <n v="591.68878048780471"/>
    <n v="0.63076923076923075"/>
  </r>
  <r>
    <x v="2"/>
    <x v="32"/>
    <x v="1"/>
    <x v="0"/>
    <n v="2"/>
    <n v="1"/>
    <n v="0"/>
    <n v="0"/>
    <n v="0"/>
    <n v="1"/>
    <n v="1"/>
    <n v="0"/>
    <n v="0"/>
    <n v="0"/>
    <n v="1"/>
    <n v="1"/>
    <n v="0"/>
    <n v="0"/>
    <n v="1"/>
    <n v="0"/>
    <n v="2"/>
    <n v="0"/>
    <n v="0"/>
    <n v="0"/>
    <n v="0"/>
    <n v="0"/>
    <n v="0"/>
    <n v="0"/>
    <n v="1"/>
    <n v="1"/>
    <n v="0"/>
    <n v="1"/>
    <n v="0"/>
    <n v="0"/>
    <n v="1"/>
    <n v="0"/>
    <n v="0"/>
    <n v="1"/>
    <n v="0"/>
    <n v="1"/>
    <n v="1"/>
    <n v="0.5"/>
    <n v="0"/>
    <n v="0"/>
    <e v="#DIV/0!"/>
    <s v=""/>
    <n v="1"/>
    <s v=""/>
    <s v=""/>
    <n v="1"/>
    <s v=""/>
    <s v=""/>
    <n v="1"/>
    <s v=""/>
    <s v=""/>
    <n v="2"/>
    <s v=""/>
    <s v=""/>
    <n v="0"/>
    <s v=""/>
    <n v="0"/>
  </r>
  <r>
    <x v="2"/>
    <x v="33"/>
    <x v="1"/>
    <x v="0"/>
    <n v="12"/>
    <n v="4"/>
    <n v="2"/>
    <n v="0"/>
    <n v="0"/>
    <n v="6"/>
    <n v="4"/>
    <n v="0"/>
    <n v="0"/>
    <n v="0"/>
    <n v="8"/>
    <n v="8"/>
    <n v="0"/>
    <n v="0"/>
    <n v="1"/>
    <n v="3"/>
    <n v="8"/>
    <n v="1"/>
    <n v="0"/>
    <n v="1"/>
    <n v="2"/>
    <n v="7"/>
    <n v="0"/>
    <n v="0"/>
    <n v="1"/>
    <n v="4"/>
    <n v="0"/>
    <n v="4"/>
    <n v="0"/>
    <n v="0"/>
    <n v="4"/>
    <n v="0"/>
    <n v="2"/>
    <n v="6"/>
    <n v="0.25"/>
    <n v="2"/>
    <n v="6"/>
    <n v="0.25"/>
    <n v="1"/>
    <n v="6"/>
    <n v="0.14285714285714285"/>
    <n v="1748.26"/>
    <n v="4"/>
    <n v="437.065"/>
    <n v="1459.76"/>
    <n v="4"/>
    <n v="364.94"/>
    <n v="4546.42"/>
    <n v="8"/>
    <n v="568.30250000000001"/>
    <n v="4216.3899999999994"/>
    <n v="8"/>
    <n v="527.04874999999993"/>
    <n v="4097.1099999999997"/>
    <n v="7"/>
    <n v="585.30142857142857"/>
    <n v="0.58333333333333337"/>
  </r>
  <r>
    <x v="2"/>
    <x v="34"/>
    <x v="1"/>
    <x v="0"/>
    <n v="19"/>
    <n v="16"/>
    <n v="1"/>
    <n v="2"/>
    <n v="0"/>
    <n v="0"/>
    <n v="15"/>
    <n v="1"/>
    <n v="2"/>
    <n v="0"/>
    <n v="1"/>
    <n v="15"/>
    <n v="0"/>
    <n v="2"/>
    <n v="0"/>
    <n v="2"/>
    <n v="12"/>
    <n v="0"/>
    <n v="4"/>
    <n v="0"/>
    <n v="3"/>
    <n v="15"/>
    <n v="0"/>
    <n v="0"/>
    <n v="0"/>
    <n v="4"/>
    <n v="4"/>
    <n v="12"/>
    <n v="0.25"/>
    <n v="4"/>
    <n v="11"/>
    <n v="0.26666666666666666"/>
    <n v="5"/>
    <n v="10"/>
    <n v="0.33333333333333331"/>
    <n v="2"/>
    <n v="10"/>
    <n v="0.16666666666666666"/>
    <n v="5"/>
    <n v="10"/>
    <n v="0.33333333333333331"/>
    <n v="14508.51"/>
    <n v="18"/>
    <n v="806.02833333333331"/>
    <n v="16070.440000000002"/>
    <n v="17"/>
    <n v="945.32000000000016"/>
    <n v="19880.159999999996"/>
    <n v="17"/>
    <n v="1169.4211764705881"/>
    <n v="20420.070000000003"/>
    <n v="16"/>
    <n v="1276.2543750000002"/>
    <n v="19389.59"/>
    <n v="15"/>
    <n v="1292.6393333333333"/>
    <n v="0.78947368421052633"/>
  </r>
  <r>
    <x v="2"/>
    <x v="35"/>
    <x v="1"/>
    <x v="0"/>
    <n v="9"/>
    <n v="5"/>
    <n v="0"/>
    <n v="0"/>
    <n v="0"/>
    <n v="4"/>
    <n v="3"/>
    <n v="0"/>
    <n v="0"/>
    <n v="0"/>
    <n v="6"/>
    <n v="7"/>
    <n v="0"/>
    <n v="0"/>
    <n v="0"/>
    <n v="2"/>
    <n v="5"/>
    <n v="0"/>
    <n v="0"/>
    <n v="0"/>
    <n v="4"/>
    <n v="5"/>
    <n v="0"/>
    <n v="0"/>
    <n v="1"/>
    <n v="3"/>
    <n v="0"/>
    <n v="5"/>
    <n v="0"/>
    <n v="0"/>
    <n v="3"/>
    <n v="0"/>
    <n v="4"/>
    <n v="3"/>
    <n v="0.5714285714285714"/>
    <n v="3"/>
    <n v="2"/>
    <n v="0.6"/>
    <n v="3"/>
    <n v="2"/>
    <n v="0.6"/>
    <n v="1153.8499999999999"/>
    <n v="5"/>
    <n v="230.76999999999998"/>
    <s v=""/>
    <n v="3"/>
    <s v=""/>
    <n v="1923.93"/>
    <n v="7"/>
    <n v="274.84714285714284"/>
    <n v="1994.72"/>
    <n v="5"/>
    <n v="398.94400000000002"/>
    <n v="2254.5100000000002"/>
    <n v="5"/>
    <n v="450.90200000000004"/>
    <n v="0.55555555555555558"/>
  </r>
  <r>
    <x v="2"/>
    <x v="36"/>
    <x v="1"/>
    <x v="0"/>
    <n v="63"/>
    <n v="21"/>
    <n v="11"/>
    <n v="0"/>
    <n v="0"/>
    <n v="31"/>
    <n v="24"/>
    <n v="11"/>
    <n v="3"/>
    <n v="2"/>
    <n v="23"/>
    <n v="28"/>
    <n v="10"/>
    <n v="6"/>
    <n v="10"/>
    <n v="9"/>
    <n v="26"/>
    <n v="10"/>
    <n v="9"/>
    <n v="7"/>
    <n v="11"/>
    <n v="42"/>
    <n v="0"/>
    <n v="0"/>
    <n v="2"/>
    <n v="19"/>
    <n v="6"/>
    <n v="15"/>
    <n v="0.2857142857142857"/>
    <n v="10"/>
    <n v="14"/>
    <n v="0.41666666666666669"/>
    <n v="14"/>
    <n v="14"/>
    <n v="0.5"/>
    <n v="14"/>
    <n v="12"/>
    <n v="0.53846153846153844"/>
    <n v="19"/>
    <n v="23"/>
    <n v="0.45238095238095238"/>
    <n v="6535.7099999999991"/>
    <n v="21"/>
    <n v="311.22428571428566"/>
    <n v="10708.26"/>
    <n v="27"/>
    <n v="396.60222222222222"/>
    <n v="17672.099999999999"/>
    <n v="34"/>
    <n v="519.76764705882351"/>
    <n v="22834.560000000005"/>
    <n v="35"/>
    <n v="652.41600000000017"/>
    <n v="26592.57"/>
    <n v="42"/>
    <n v="633.15642857142859"/>
    <n v="0.66666666666666663"/>
  </r>
  <r>
    <x v="2"/>
    <x v="37"/>
    <x v="1"/>
    <x v="0"/>
    <n v="15"/>
    <n v="7"/>
    <n v="0"/>
    <n v="1"/>
    <n v="0"/>
    <n v="7"/>
    <n v="7"/>
    <n v="1"/>
    <n v="1"/>
    <n v="0"/>
    <n v="6"/>
    <n v="10"/>
    <n v="1"/>
    <n v="1"/>
    <n v="0"/>
    <n v="3"/>
    <n v="10"/>
    <n v="1"/>
    <n v="1"/>
    <n v="1"/>
    <n v="2"/>
    <n v="11"/>
    <n v="0"/>
    <n v="0"/>
    <n v="1"/>
    <n v="3"/>
    <n v="3"/>
    <n v="4"/>
    <n v="0.42857142857142855"/>
    <n v="3"/>
    <n v="4"/>
    <n v="0.42857142857142855"/>
    <n v="5"/>
    <n v="5"/>
    <n v="0.5"/>
    <n v="6"/>
    <n v="4"/>
    <n v="0.6"/>
    <n v="8"/>
    <n v="3"/>
    <n v="0.72727272727272729"/>
    <n v="8234.0500000000011"/>
    <n v="8"/>
    <n v="1029.2562500000001"/>
    <n v="8324.74"/>
    <n v="8"/>
    <n v="1040.5925"/>
    <n v="10884.790000000003"/>
    <n v="11"/>
    <n v="989.52636363636384"/>
    <n v="11782.57"/>
    <n v="11"/>
    <n v="1071.1427272727271"/>
    <n v="7347.5599999999995"/>
    <n v="11"/>
    <n v="667.95999999999992"/>
    <n v="0.73333333333333328"/>
  </r>
  <r>
    <x v="3"/>
    <x v="38"/>
    <x v="1"/>
    <x v="0"/>
    <n v="32"/>
    <n v="20"/>
    <n v="3"/>
    <n v="2"/>
    <n v="0"/>
    <n v="7"/>
    <n v="18"/>
    <n v="4"/>
    <n v="3"/>
    <n v="0"/>
    <n v="7"/>
    <n v="23"/>
    <n v="5"/>
    <n v="2"/>
    <n v="1"/>
    <n v="1"/>
    <n v="22"/>
    <n v="3"/>
    <n v="4"/>
    <n v="2"/>
    <n v="1"/>
    <n v="27"/>
    <n v="0"/>
    <n v="0"/>
    <n v="1"/>
    <n v="4"/>
    <n v="14"/>
    <n v="6"/>
    <n v="0.7"/>
    <n v="13"/>
    <n v="5"/>
    <n v="0.72222222222222221"/>
    <n v="15"/>
    <n v="8"/>
    <n v="0.65217391304347827"/>
    <n v="15"/>
    <n v="7"/>
    <n v="0.68181818181818177"/>
    <n v="19"/>
    <n v="8"/>
    <n v="0.70370370370370372"/>
    <n v="15391.46"/>
    <n v="22"/>
    <n v="699.61181818181819"/>
    <n v="16724.830000000002"/>
    <n v="21"/>
    <n v="796.42047619047628"/>
    <n v="19977.679999999997"/>
    <n v="25"/>
    <n v="799.10719999999992"/>
    <n v="28679.379999999997"/>
    <n v="26"/>
    <n v="1103.0530769230768"/>
    <n v="32366.559999999994"/>
    <n v="27"/>
    <n v="1198.7614814814813"/>
    <n v="0.84375"/>
  </r>
  <r>
    <x v="3"/>
    <x v="39"/>
    <x v="1"/>
    <x v="0"/>
    <n v="205"/>
    <n v="149"/>
    <n v="6"/>
    <n v="14"/>
    <n v="0"/>
    <n v="36"/>
    <n v="153"/>
    <n v="6"/>
    <n v="13"/>
    <n v="7"/>
    <n v="26"/>
    <n v="166"/>
    <n v="5"/>
    <n v="12"/>
    <n v="14"/>
    <n v="8"/>
    <n v="169"/>
    <n v="4"/>
    <n v="16"/>
    <n v="9"/>
    <n v="7"/>
    <n v="169"/>
    <n v="2"/>
    <n v="0"/>
    <n v="6"/>
    <n v="28"/>
    <n v="108"/>
    <n v="41"/>
    <n v="0.72483221476510062"/>
    <n v="112"/>
    <n v="41"/>
    <n v="0.73202614379084963"/>
    <n v="121"/>
    <n v="45"/>
    <n v="0.72891566265060237"/>
    <n v="124"/>
    <n v="45"/>
    <n v="0.73372781065088755"/>
    <n v="136"/>
    <n v="33"/>
    <n v="0.80473372781065089"/>
    <n v="146424.73000000004"/>
    <n v="163"/>
    <n v="898.31122699386526"/>
    <n v="158209.41999999993"/>
    <n v="166"/>
    <n v="953.06879518072242"/>
    <n v="181575.72999999995"/>
    <n v="178"/>
    <n v="1020.0883707865166"/>
    <n v="210017.21000000005"/>
    <n v="185"/>
    <n v="1135.2281621621623"/>
    <n v="217541.39999999994"/>
    <n v="169"/>
    <n v="1287.2272189349108"/>
    <n v="0.82439024390243898"/>
  </r>
  <r>
    <x v="3"/>
    <x v="40"/>
    <x v="1"/>
    <x v="0"/>
    <n v="171"/>
    <n v="85"/>
    <n v="12"/>
    <n v="8"/>
    <n v="0"/>
    <n v="66"/>
    <n v="100"/>
    <n v="8"/>
    <n v="11"/>
    <n v="3"/>
    <n v="49"/>
    <n v="114"/>
    <n v="8"/>
    <n v="14"/>
    <n v="18"/>
    <n v="17"/>
    <n v="126"/>
    <n v="8"/>
    <n v="17"/>
    <n v="9"/>
    <n v="11"/>
    <n v="138"/>
    <n v="0"/>
    <n v="0"/>
    <n v="10"/>
    <n v="23"/>
    <n v="60"/>
    <n v="25"/>
    <n v="0.70588235294117652"/>
    <n v="71"/>
    <n v="29"/>
    <n v="0.71"/>
    <n v="79"/>
    <n v="35"/>
    <n v="0.69298245614035092"/>
    <n v="88"/>
    <n v="38"/>
    <n v="0.69841269841269837"/>
    <n v="105"/>
    <n v="33"/>
    <n v="0.76086956521739135"/>
    <n v="54033.240000000013"/>
    <n v="93"/>
    <n v="581.0025806451614"/>
    <n v="76450.679999999978"/>
    <n v="111"/>
    <n v="688.74486486486467"/>
    <n v="93812.269999999975"/>
    <n v="128"/>
    <n v="732.9083593749998"/>
    <n v="121080.34000000001"/>
    <n v="143"/>
    <n v="846.71566433566443"/>
    <n v="129694.51000000005"/>
    <n v="138"/>
    <n v="939.81528985507282"/>
    <n v="0.80701754385964908"/>
  </r>
  <r>
    <x v="3"/>
    <x v="41"/>
    <x v="1"/>
    <x v="0"/>
    <n v="116"/>
    <n v="89"/>
    <n v="7"/>
    <n v="5"/>
    <n v="0"/>
    <n v="15"/>
    <n v="94"/>
    <n v="7"/>
    <n v="5"/>
    <n v="1"/>
    <n v="9"/>
    <n v="92"/>
    <n v="7"/>
    <n v="7"/>
    <n v="4"/>
    <n v="6"/>
    <n v="93"/>
    <n v="9"/>
    <n v="6"/>
    <n v="3"/>
    <n v="5"/>
    <n v="99"/>
    <n v="0"/>
    <n v="0"/>
    <n v="2"/>
    <n v="15"/>
    <n v="82"/>
    <n v="7"/>
    <n v="0.9213483146067416"/>
    <n v="87"/>
    <n v="7"/>
    <n v="0.92553191489361697"/>
    <n v="84"/>
    <n v="8"/>
    <n v="0.91304347826086951"/>
    <n v="84"/>
    <n v="9"/>
    <n v="0.90322580645161288"/>
    <n v="92"/>
    <n v="7"/>
    <n v="0.92929292929292928"/>
    <n v="87357.89"/>
    <n v="94"/>
    <n v="929.33925531914895"/>
    <n v="96880.329999999987"/>
    <n v="99"/>
    <n v="978.58919191919176"/>
    <n v="112470.20999999996"/>
    <n v="99"/>
    <n v="1136.062727272727"/>
    <n v="124151.25"/>
    <n v="99"/>
    <n v="1254.0530303030303"/>
    <n v="143611.93000000008"/>
    <n v="99"/>
    <n v="1450.6255555555563"/>
    <n v="0.85344827586206895"/>
  </r>
  <r>
    <x v="3"/>
    <x v="42"/>
    <x v="1"/>
    <x v="0"/>
    <n v="5"/>
    <n v="3"/>
    <n v="0"/>
    <n v="0"/>
    <n v="0"/>
    <n v="2"/>
    <n v="3"/>
    <n v="0"/>
    <n v="0"/>
    <n v="1"/>
    <n v="1"/>
    <n v="5"/>
    <n v="0"/>
    <n v="0"/>
    <n v="0"/>
    <n v="0"/>
    <n v="5"/>
    <n v="0"/>
    <n v="0"/>
    <n v="0"/>
    <n v="0"/>
    <n v="5"/>
    <n v="0"/>
    <n v="0"/>
    <n v="0"/>
    <n v="0"/>
    <n v="2"/>
    <n v="1"/>
    <n v="0.66666666666666663"/>
    <n v="3"/>
    <n v="0"/>
    <n v="1"/>
    <n v="5"/>
    <n v="0"/>
    <n v="1"/>
    <n v="5"/>
    <n v="0"/>
    <n v="1"/>
    <n v="5"/>
    <n v="0"/>
    <n v="1"/>
    <s v=""/>
    <n v="3"/>
    <s v=""/>
    <s v=""/>
    <n v="3"/>
    <s v=""/>
    <n v="2979.42"/>
    <n v="5"/>
    <n v="595.88400000000001"/>
    <n v="3181.83"/>
    <n v="5"/>
    <n v="636.36599999999999"/>
    <n v="4532.5700000000006"/>
    <n v="5"/>
    <n v="906.51400000000012"/>
    <n v="1"/>
  </r>
  <r>
    <x v="4"/>
    <x v="43"/>
    <x v="1"/>
    <x v="0"/>
    <n v="37"/>
    <n v="31"/>
    <n v="1"/>
    <n v="0"/>
    <n v="0"/>
    <n v="5"/>
    <n v="30"/>
    <n v="0"/>
    <n v="1"/>
    <n v="1"/>
    <n v="5"/>
    <n v="29"/>
    <n v="0"/>
    <n v="1"/>
    <n v="2"/>
    <n v="5"/>
    <n v="31"/>
    <n v="0"/>
    <n v="1"/>
    <n v="0"/>
    <n v="5"/>
    <n v="27"/>
    <n v="0"/>
    <n v="0"/>
    <n v="0"/>
    <n v="10"/>
    <n v="7"/>
    <n v="24"/>
    <n v="0.22580645161290322"/>
    <n v="8"/>
    <n v="22"/>
    <n v="0.26666666666666666"/>
    <n v="8"/>
    <n v="21"/>
    <n v="0.27586206896551724"/>
    <n v="7"/>
    <n v="24"/>
    <n v="0.22580645161290322"/>
    <n v="4"/>
    <n v="23"/>
    <n v="0.14814814814814814"/>
    <n v="21748.400000000001"/>
    <n v="31"/>
    <n v="701.5612903225807"/>
    <n v="29280.519999999993"/>
    <n v="31"/>
    <n v="944.53290322580619"/>
    <n v="29526.920000000006"/>
    <n v="30"/>
    <n v="984.23066666666682"/>
    <n v="38917.879999999997"/>
    <n v="32"/>
    <n v="1216.1837499999999"/>
    <n v="32992.099999999991"/>
    <n v="27"/>
    <n v="1221.9296296296293"/>
    <n v="0.72972972972972971"/>
  </r>
  <r>
    <x v="4"/>
    <x v="44"/>
    <x v="1"/>
    <x v="0"/>
    <n v="171"/>
    <n v="80"/>
    <n v="3"/>
    <n v="1"/>
    <n v="0"/>
    <n v="87"/>
    <n v="94"/>
    <n v="5"/>
    <n v="1"/>
    <n v="7"/>
    <n v="64"/>
    <n v="125"/>
    <n v="4"/>
    <n v="2"/>
    <n v="14"/>
    <n v="26"/>
    <n v="127"/>
    <n v="5"/>
    <n v="4"/>
    <n v="17"/>
    <n v="18"/>
    <n v="145"/>
    <n v="1"/>
    <n v="0"/>
    <n v="6"/>
    <n v="19"/>
    <n v="26"/>
    <n v="54"/>
    <n v="0.32500000000000001"/>
    <n v="34"/>
    <n v="60"/>
    <n v="0.36170212765957449"/>
    <n v="61"/>
    <n v="64"/>
    <n v="0.48799999999999999"/>
    <n v="67"/>
    <n v="60"/>
    <n v="0.52755905511811019"/>
    <n v="86"/>
    <n v="59"/>
    <n v="0.59310344827586203"/>
    <n v="32582.299999999996"/>
    <n v="81"/>
    <n v="402.25061728395059"/>
    <n v="45460.010000000024"/>
    <n v="95"/>
    <n v="478.5264210526318"/>
    <n v="78185.999999999971"/>
    <n v="127"/>
    <n v="615.63779527559029"/>
    <n v="88118.540000000023"/>
    <n v="131"/>
    <n v="672.66061068702311"/>
    <n v="103152.44000000002"/>
    <n v="145"/>
    <n v="711.39613793103456"/>
    <n v="0.84795321637426901"/>
  </r>
  <r>
    <x v="4"/>
    <x v="45"/>
    <x v="1"/>
    <x v="0"/>
    <n v="27"/>
    <n v="10"/>
    <n v="2"/>
    <n v="0"/>
    <n v="0"/>
    <n v="15"/>
    <n v="14"/>
    <n v="2"/>
    <n v="0"/>
    <n v="0"/>
    <n v="11"/>
    <n v="18"/>
    <n v="2"/>
    <n v="1"/>
    <n v="1"/>
    <n v="5"/>
    <n v="21"/>
    <n v="1"/>
    <n v="1"/>
    <n v="1"/>
    <n v="3"/>
    <n v="19"/>
    <n v="0"/>
    <n v="0"/>
    <n v="0"/>
    <n v="8"/>
    <n v="3"/>
    <n v="7"/>
    <n v="0.3"/>
    <n v="4"/>
    <n v="10"/>
    <n v="0.2857142857142857"/>
    <n v="8"/>
    <n v="10"/>
    <n v="0.44444444444444442"/>
    <n v="7"/>
    <n v="14"/>
    <n v="0.33333333333333331"/>
    <n v="7"/>
    <n v="12"/>
    <n v="0.36842105263157893"/>
    <n v="4589.67"/>
    <n v="10"/>
    <n v="458.96699999999998"/>
    <n v="5342.4000000000015"/>
    <n v="14"/>
    <n v="381.60000000000008"/>
    <n v="11132.01"/>
    <n v="19"/>
    <n v="585.89526315789476"/>
    <n v="17238.629999999997"/>
    <n v="22"/>
    <n v="783.57409090909084"/>
    <n v="14856"/>
    <n v="19"/>
    <n v="781.89473684210532"/>
    <n v="0.70370370370370372"/>
  </r>
  <r>
    <x v="4"/>
    <x v="46"/>
    <x v="1"/>
    <x v="0"/>
    <n v="329"/>
    <n v="180"/>
    <n v="11"/>
    <n v="6"/>
    <n v="0"/>
    <n v="132"/>
    <n v="203"/>
    <n v="9"/>
    <n v="5"/>
    <n v="5"/>
    <n v="107"/>
    <n v="246"/>
    <n v="10"/>
    <n v="6"/>
    <n v="26"/>
    <n v="41"/>
    <n v="272"/>
    <n v="5"/>
    <n v="6"/>
    <n v="12"/>
    <n v="34"/>
    <n v="273"/>
    <n v="0"/>
    <n v="0"/>
    <n v="7"/>
    <n v="49"/>
    <n v="69"/>
    <n v="111"/>
    <n v="0.38333333333333336"/>
    <n v="86"/>
    <n v="117"/>
    <n v="0.42364532019704432"/>
    <n v="118"/>
    <n v="128"/>
    <n v="0.47967479674796748"/>
    <n v="130"/>
    <n v="142"/>
    <n v="0.47794117647058826"/>
    <n v="139"/>
    <n v="134"/>
    <n v="0.50915750915750912"/>
    <n v="102817.83"/>
    <n v="186"/>
    <n v="552.78403225806449"/>
    <n v="122546.10000000005"/>
    <n v="208"/>
    <n v="589.16394230769254"/>
    <n v="187673.70999999985"/>
    <n v="252"/>
    <n v="744.73694444444379"/>
    <n v="224417.59000000017"/>
    <n v="278"/>
    <n v="807.25751798561214"/>
    <n v="259535.79000000007"/>
    <n v="273"/>
    <n v="950.68054945054973"/>
    <n v="0.82978723404255317"/>
  </r>
  <r>
    <x v="4"/>
    <x v="47"/>
    <x v="1"/>
    <x v="0"/>
    <n v="130"/>
    <n v="63"/>
    <n v="8"/>
    <n v="1"/>
    <n v="0"/>
    <n v="58"/>
    <n v="84"/>
    <n v="7"/>
    <n v="2"/>
    <n v="3"/>
    <n v="34"/>
    <n v="105"/>
    <n v="6"/>
    <n v="3"/>
    <n v="4"/>
    <n v="12"/>
    <n v="112"/>
    <n v="5"/>
    <n v="1"/>
    <n v="0"/>
    <n v="12"/>
    <n v="110"/>
    <n v="0"/>
    <n v="0"/>
    <n v="2"/>
    <n v="18"/>
    <n v="18"/>
    <n v="45"/>
    <n v="0.2857142857142857"/>
    <n v="34"/>
    <n v="50"/>
    <n v="0.40476190476190477"/>
    <n v="53"/>
    <n v="52"/>
    <n v="0.50476190476190474"/>
    <n v="57"/>
    <n v="55"/>
    <n v="0.5089285714285714"/>
    <n v="60"/>
    <n v="50"/>
    <n v="0.54545454545454541"/>
    <n v="35741.94"/>
    <n v="64"/>
    <n v="558.46781250000004"/>
    <n v="47320.130000000005"/>
    <n v="86"/>
    <n v="550.23406976744195"/>
    <n v="77514.539999999964"/>
    <n v="108"/>
    <n v="717.72722222222194"/>
    <n v="88818.879999999976"/>
    <n v="113"/>
    <n v="786.00778761061929"/>
    <n v="98448.950000000012"/>
    <n v="110"/>
    <n v="894.99045454545467"/>
    <n v="0.84615384615384615"/>
  </r>
  <r>
    <x v="4"/>
    <x v="48"/>
    <x v="1"/>
    <x v="0"/>
    <n v="78"/>
    <n v="52"/>
    <n v="0"/>
    <n v="2"/>
    <n v="0"/>
    <n v="24"/>
    <n v="60"/>
    <n v="1"/>
    <n v="1"/>
    <n v="0"/>
    <n v="16"/>
    <n v="67"/>
    <n v="1"/>
    <n v="1"/>
    <n v="2"/>
    <n v="7"/>
    <n v="69"/>
    <n v="0"/>
    <n v="2"/>
    <n v="2"/>
    <n v="5"/>
    <n v="71"/>
    <n v="0"/>
    <n v="0"/>
    <n v="1"/>
    <n v="6"/>
    <n v="18"/>
    <n v="34"/>
    <n v="0.34615384615384615"/>
    <n v="27"/>
    <n v="33"/>
    <n v="0.45"/>
    <n v="33"/>
    <n v="34"/>
    <n v="0.4925373134328358"/>
    <n v="36"/>
    <n v="33"/>
    <n v="0.52173913043478259"/>
    <n v="40"/>
    <n v="31"/>
    <n v="0.56338028169014087"/>
    <n v="32445.240000000005"/>
    <n v="54"/>
    <n v="600.83777777777789"/>
    <n v="37338.57999999998"/>
    <n v="61"/>
    <n v="612.10786885245864"/>
    <n v="52584.950000000004"/>
    <n v="68"/>
    <n v="773.30808823529424"/>
    <n v="60759.10000000002"/>
    <n v="71"/>
    <n v="855.76197183098623"/>
    <n v="69677.169999999984"/>
    <n v="71"/>
    <n v="981.3685915492955"/>
    <n v="0.91025641025641024"/>
  </r>
  <r>
    <x v="4"/>
    <x v="49"/>
    <x v="1"/>
    <x v="0"/>
    <n v="24"/>
    <n v="17"/>
    <n v="2"/>
    <n v="1"/>
    <n v="0"/>
    <n v="4"/>
    <n v="18"/>
    <n v="2"/>
    <n v="1"/>
    <n v="0"/>
    <n v="3"/>
    <n v="16"/>
    <n v="2"/>
    <n v="1"/>
    <n v="0"/>
    <n v="5"/>
    <n v="18"/>
    <n v="0"/>
    <n v="1"/>
    <n v="2"/>
    <n v="3"/>
    <n v="20"/>
    <n v="1"/>
    <n v="0"/>
    <n v="1"/>
    <n v="2"/>
    <n v="9"/>
    <n v="8"/>
    <n v="0.52941176470588236"/>
    <n v="12"/>
    <n v="6"/>
    <n v="0.66666666666666663"/>
    <n v="10"/>
    <n v="6"/>
    <n v="0.625"/>
    <n v="11"/>
    <n v="7"/>
    <n v="0.61111111111111116"/>
    <n v="11"/>
    <n v="9"/>
    <n v="0.55000000000000004"/>
    <n v="8951.4199999999983"/>
    <n v="18"/>
    <n v="497.30111111111103"/>
    <n v="7887.32"/>
    <n v="19"/>
    <n v="415.12210526315789"/>
    <n v="10114.799999999999"/>
    <n v="17"/>
    <n v="594.98823529411766"/>
    <n v="10056.740000000002"/>
    <n v="19"/>
    <n v="529.30210526315796"/>
    <n v="13204.38"/>
    <n v="20"/>
    <n v="660.21899999999994"/>
    <n v="0.83333333333333337"/>
  </r>
  <r>
    <x v="4"/>
    <x v="50"/>
    <x v="1"/>
    <x v="0"/>
    <n v="37"/>
    <n v="24"/>
    <n v="0"/>
    <n v="0"/>
    <n v="0"/>
    <n v="13"/>
    <n v="24"/>
    <n v="0"/>
    <n v="0"/>
    <n v="1"/>
    <n v="12"/>
    <n v="29"/>
    <n v="2"/>
    <n v="0"/>
    <n v="1"/>
    <n v="5"/>
    <n v="30"/>
    <n v="1"/>
    <n v="1"/>
    <n v="2"/>
    <n v="3"/>
    <n v="28"/>
    <n v="0"/>
    <n v="0"/>
    <n v="0"/>
    <n v="9"/>
    <n v="7"/>
    <n v="17"/>
    <n v="0.29166666666666669"/>
    <n v="6"/>
    <n v="18"/>
    <n v="0.25"/>
    <n v="9"/>
    <n v="20"/>
    <n v="0.31034482758620691"/>
    <n v="12"/>
    <n v="18"/>
    <n v="0.4"/>
    <n v="11"/>
    <n v="17"/>
    <n v="0.39285714285714285"/>
    <n v="13524.56"/>
    <n v="24"/>
    <n v="563.52333333333331"/>
    <n v="16156.249999999998"/>
    <n v="24"/>
    <n v="673.17708333333326"/>
    <n v="23265.489999999998"/>
    <n v="29"/>
    <n v="802.2582758620689"/>
    <n v="28871.53"/>
    <n v="31"/>
    <n v="931.33967741935476"/>
    <n v="29607.620000000003"/>
    <n v="28"/>
    <n v="1057.4150000000002"/>
    <n v="0.7567567567567568"/>
  </r>
  <r>
    <x v="4"/>
    <x v="51"/>
    <x v="1"/>
    <x v="0"/>
    <n v="96"/>
    <n v="52"/>
    <n v="8"/>
    <n v="2"/>
    <n v="0"/>
    <n v="34"/>
    <n v="55"/>
    <n v="4"/>
    <n v="4"/>
    <n v="5"/>
    <n v="28"/>
    <n v="65"/>
    <n v="5"/>
    <n v="5"/>
    <n v="4"/>
    <n v="17"/>
    <n v="76"/>
    <n v="3"/>
    <n v="6"/>
    <n v="2"/>
    <n v="9"/>
    <n v="82"/>
    <n v="0"/>
    <n v="0"/>
    <n v="3"/>
    <n v="11"/>
    <n v="24"/>
    <n v="28"/>
    <n v="0.46153846153846156"/>
    <n v="28"/>
    <n v="27"/>
    <n v="0.50909090909090904"/>
    <n v="34"/>
    <n v="31"/>
    <n v="0.52307692307692311"/>
    <n v="37"/>
    <n v="39"/>
    <n v="0.48684210526315791"/>
    <n v="42"/>
    <n v="40"/>
    <n v="0.51219512195121952"/>
    <n v="34232.839999999997"/>
    <n v="54"/>
    <n v="633.94148148148145"/>
    <n v="39345.21"/>
    <n v="59"/>
    <n v="666.86796610169495"/>
    <n v="52028.100000000013"/>
    <n v="70"/>
    <n v="743.2585714285716"/>
    <n v="66999.739999999991"/>
    <n v="82"/>
    <n v="817.06999999999994"/>
    <n v="78949.240000000005"/>
    <n v="82"/>
    <n v="962.79560975609763"/>
    <n v="0.85416666666666663"/>
  </r>
  <r>
    <x v="4"/>
    <x v="52"/>
    <x v="1"/>
    <x v="0"/>
    <n v="175"/>
    <n v="77"/>
    <n v="9"/>
    <n v="1"/>
    <n v="0"/>
    <n v="88"/>
    <n v="95"/>
    <n v="7"/>
    <n v="1"/>
    <n v="4"/>
    <n v="68"/>
    <n v="130"/>
    <n v="8"/>
    <n v="3"/>
    <n v="17"/>
    <n v="17"/>
    <n v="139"/>
    <n v="9"/>
    <n v="5"/>
    <n v="13"/>
    <n v="9"/>
    <n v="140"/>
    <n v="2"/>
    <n v="0"/>
    <n v="8"/>
    <n v="25"/>
    <n v="25"/>
    <n v="52"/>
    <n v="0.32467532467532467"/>
    <n v="31"/>
    <n v="64"/>
    <n v="0.32631578947368423"/>
    <n v="47"/>
    <n v="83"/>
    <n v="0.36153846153846153"/>
    <n v="50"/>
    <n v="89"/>
    <n v="0.35971223021582732"/>
    <n v="53"/>
    <n v="87"/>
    <n v="0.37857142857142856"/>
    <n v="47675.95"/>
    <n v="78"/>
    <n v="611.23012820512815"/>
    <n v="57149.109999999993"/>
    <n v="96"/>
    <n v="595.3032291666666"/>
    <n v="95568.640000000043"/>
    <n v="133"/>
    <n v="718.56120300751911"/>
    <n v="121891.61000000004"/>
    <n v="144"/>
    <n v="846.4695138888892"/>
    <n v="133196.07000000004"/>
    <n v="140"/>
    <n v="951.40050000000031"/>
    <n v="0.8"/>
  </r>
  <r>
    <x v="4"/>
    <x v="53"/>
    <x v="1"/>
    <x v="0"/>
    <n v="311"/>
    <n v="164"/>
    <n v="7"/>
    <n v="7"/>
    <n v="0"/>
    <n v="133"/>
    <n v="185"/>
    <n v="10"/>
    <n v="9"/>
    <n v="10"/>
    <n v="97"/>
    <n v="250"/>
    <n v="10"/>
    <n v="9"/>
    <n v="13"/>
    <n v="29"/>
    <n v="258"/>
    <n v="9"/>
    <n v="12"/>
    <n v="8"/>
    <n v="24"/>
    <n v="268"/>
    <n v="1"/>
    <n v="0"/>
    <n v="4"/>
    <n v="38"/>
    <n v="72"/>
    <n v="92"/>
    <n v="0.43902439024390244"/>
    <n v="93"/>
    <n v="92"/>
    <n v="0.50270270270270268"/>
    <n v="140"/>
    <n v="110"/>
    <n v="0.56000000000000005"/>
    <n v="144"/>
    <n v="114"/>
    <n v="0.55813953488372092"/>
    <n v="159"/>
    <n v="109"/>
    <n v="0.59328358208955223"/>
    <n v="105249.86"/>
    <n v="171"/>
    <n v="615.49625730994148"/>
    <n v="120559.31999999999"/>
    <n v="194"/>
    <n v="621.43979381443296"/>
    <n v="194741.65000000002"/>
    <n v="259"/>
    <n v="751.89826254826266"/>
    <n v="222617.21999999986"/>
    <n v="270"/>
    <n v="824.50822222222166"/>
    <n v="227363.66999999993"/>
    <n v="268"/>
    <n v="848.37190298507437"/>
    <n v="0.86173633440514474"/>
  </r>
  <r>
    <x v="4"/>
    <x v="54"/>
    <x v="1"/>
    <x v="0"/>
    <n v="36"/>
    <n v="24"/>
    <n v="5"/>
    <n v="0"/>
    <n v="0"/>
    <n v="7"/>
    <n v="22"/>
    <n v="4"/>
    <n v="1"/>
    <n v="2"/>
    <n v="7"/>
    <n v="28"/>
    <n v="4"/>
    <n v="2"/>
    <n v="1"/>
    <n v="1"/>
    <n v="27"/>
    <n v="4"/>
    <n v="2"/>
    <n v="1"/>
    <n v="2"/>
    <n v="32"/>
    <n v="2"/>
    <n v="0"/>
    <n v="0"/>
    <n v="2"/>
    <n v="14"/>
    <n v="10"/>
    <n v="0.58333333333333337"/>
    <n v="13"/>
    <n v="9"/>
    <n v="0.59090909090909094"/>
    <n v="20"/>
    <n v="8"/>
    <n v="0.7142857142857143"/>
    <n v="20"/>
    <n v="7"/>
    <n v="0.7407407407407407"/>
    <n v="26"/>
    <n v="6"/>
    <n v="0.8125"/>
    <n v="13033.76"/>
    <n v="24"/>
    <n v="543.07333333333338"/>
    <n v="13991.44"/>
    <n v="23"/>
    <n v="608.32347826086959"/>
    <n v="20052.009999999995"/>
    <n v="30"/>
    <n v="668.40033333333315"/>
    <n v="26632.800000000003"/>
    <n v="29"/>
    <n v="918.37241379310353"/>
    <n v="29986.15"/>
    <n v="32"/>
    <n v="937.06718750000005"/>
    <n v="0.88888888888888884"/>
  </r>
  <r>
    <x v="5"/>
    <x v="55"/>
    <x v="1"/>
    <x v="0"/>
    <n v="178"/>
    <n v="93"/>
    <n v="3"/>
    <n v="4"/>
    <n v="0"/>
    <n v="78"/>
    <n v="117"/>
    <n v="1"/>
    <n v="6"/>
    <n v="1"/>
    <n v="53"/>
    <n v="136"/>
    <n v="2"/>
    <n v="7"/>
    <n v="10"/>
    <n v="23"/>
    <n v="143"/>
    <n v="2"/>
    <n v="8"/>
    <n v="4"/>
    <n v="21"/>
    <n v="154"/>
    <n v="0"/>
    <n v="0"/>
    <n v="3"/>
    <n v="21"/>
    <n v="44"/>
    <n v="49"/>
    <n v="0.4731182795698925"/>
    <n v="51"/>
    <n v="66"/>
    <n v="0.4358974358974359"/>
    <n v="59"/>
    <n v="77"/>
    <n v="0.43382352941176472"/>
    <n v="69"/>
    <n v="74"/>
    <n v="0.4825174825174825"/>
    <n v="80"/>
    <n v="74"/>
    <n v="0.51948051948051943"/>
    <n v="46501.320000000007"/>
    <n v="97"/>
    <n v="479.39505154639181"/>
    <n v="62822.200000000004"/>
    <n v="123"/>
    <n v="510.74959349593502"/>
    <n v="87355.01"/>
    <n v="143"/>
    <n v="610.87419580419578"/>
    <n v="109343.69999999997"/>
    <n v="151"/>
    <n v="724.13046357615872"/>
    <n v="118887.48999999999"/>
    <n v="154"/>
    <n v="771.99668831168822"/>
    <n v="0.8651685393258427"/>
  </r>
  <r>
    <x v="5"/>
    <x v="56"/>
    <x v="1"/>
    <x v="0"/>
    <n v="65"/>
    <n v="24"/>
    <n v="6"/>
    <n v="3"/>
    <n v="0"/>
    <n v="32"/>
    <n v="33"/>
    <n v="5"/>
    <n v="5"/>
    <n v="2"/>
    <n v="20"/>
    <n v="45"/>
    <n v="3"/>
    <n v="4"/>
    <n v="7"/>
    <n v="6"/>
    <n v="53"/>
    <n v="1"/>
    <n v="6"/>
    <n v="0"/>
    <n v="5"/>
    <n v="60"/>
    <n v="0"/>
    <n v="0"/>
    <n v="0"/>
    <n v="5"/>
    <n v="15"/>
    <n v="9"/>
    <n v="0.625"/>
    <n v="18"/>
    <n v="15"/>
    <n v="0.54545454545454541"/>
    <n v="23"/>
    <n v="22"/>
    <n v="0.51111111111111107"/>
    <n v="27"/>
    <n v="26"/>
    <n v="0.50943396226415094"/>
    <n v="32"/>
    <n v="28"/>
    <n v="0.53333333333333333"/>
    <n v="19432.649999999998"/>
    <n v="27"/>
    <n v="719.72777777777765"/>
    <n v="26328.450000000004"/>
    <n v="38"/>
    <n v="692.85394736842113"/>
    <n v="34837.000000000007"/>
    <n v="49"/>
    <n v="710.95918367346951"/>
    <n v="45337.929999999993"/>
    <n v="59"/>
    <n v="768.43949152542359"/>
    <n v="54963.180000000008"/>
    <n v="60"/>
    <n v="916.05300000000011"/>
    <n v="0.92307692307692313"/>
  </r>
  <r>
    <x v="6"/>
    <x v="57"/>
    <x v="1"/>
    <x v="0"/>
    <n v="132"/>
    <n v="37"/>
    <n v="10"/>
    <n v="3"/>
    <n v="0"/>
    <n v="82"/>
    <n v="47"/>
    <n v="10"/>
    <n v="4"/>
    <n v="2"/>
    <n v="69"/>
    <n v="82"/>
    <n v="13"/>
    <n v="8"/>
    <n v="10"/>
    <n v="19"/>
    <n v="87"/>
    <n v="12"/>
    <n v="9"/>
    <n v="8"/>
    <n v="16"/>
    <n v="95"/>
    <n v="1"/>
    <n v="0"/>
    <n v="6"/>
    <n v="30"/>
    <n v="30"/>
    <n v="7"/>
    <n v="0.81081081081081086"/>
    <n v="39"/>
    <n v="8"/>
    <n v="0.82978723404255317"/>
    <n v="65"/>
    <n v="17"/>
    <n v="0.79268292682926833"/>
    <n v="72"/>
    <n v="15"/>
    <n v="0.82758620689655171"/>
    <n v="79"/>
    <n v="16"/>
    <n v="0.83157894736842108"/>
    <n v="15098.4"/>
    <n v="40"/>
    <n v="377.46"/>
    <n v="23399.989999999998"/>
    <n v="51"/>
    <n v="458.82333333333327"/>
    <n v="44619.21"/>
    <n v="90"/>
    <n v="495.76900000000001"/>
    <n v="57188.780000000006"/>
    <n v="96"/>
    <n v="595.71645833333343"/>
    <n v="59270.099999999991"/>
    <n v="95"/>
    <n v="623.89578947368409"/>
    <n v="0.71969696969696972"/>
  </r>
  <r>
    <x v="6"/>
    <x v="58"/>
    <x v="1"/>
    <x v="0"/>
    <n v="57"/>
    <n v="19"/>
    <n v="7"/>
    <n v="0"/>
    <n v="0"/>
    <n v="31"/>
    <n v="21"/>
    <n v="8"/>
    <n v="0"/>
    <n v="2"/>
    <n v="26"/>
    <n v="23"/>
    <n v="8"/>
    <n v="1"/>
    <n v="8"/>
    <n v="17"/>
    <n v="24"/>
    <n v="6"/>
    <n v="1"/>
    <n v="9"/>
    <n v="17"/>
    <n v="19"/>
    <n v="0"/>
    <n v="0"/>
    <n v="6"/>
    <n v="32"/>
    <n v="4"/>
    <n v="15"/>
    <n v="0.21052631578947367"/>
    <n v="4"/>
    <n v="17"/>
    <n v="0.19047619047619047"/>
    <n v="4"/>
    <n v="19"/>
    <n v="0.17391304347826086"/>
    <n v="7"/>
    <n v="17"/>
    <n v="0.29166666666666669"/>
    <n v="6"/>
    <n v="13"/>
    <n v="0.31578947368421051"/>
    <n v="7850.7900000000009"/>
    <n v="19"/>
    <n v="413.19947368421055"/>
    <n v="9445.5700000000015"/>
    <n v="21"/>
    <n v="449.78904761904766"/>
    <n v="11890.34"/>
    <n v="24"/>
    <n v="495.43083333333334"/>
    <n v="15793.660000000002"/>
    <n v="25"/>
    <n v="631.74640000000011"/>
    <n v="11609.79"/>
    <n v="19"/>
    <n v="611.04157894736852"/>
    <n v="0.33333333333333331"/>
  </r>
  <r>
    <x v="6"/>
    <x v="59"/>
    <x v="1"/>
    <x v="0"/>
    <n v="86"/>
    <n v="27"/>
    <n v="3"/>
    <n v="0"/>
    <n v="0"/>
    <n v="56"/>
    <n v="27"/>
    <n v="8"/>
    <n v="1"/>
    <n v="4"/>
    <n v="46"/>
    <n v="36"/>
    <n v="10"/>
    <n v="6"/>
    <n v="16"/>
    <n v="18"/>
    <n v="39"/>
    <n v="14"/>
    <n v="6"/>
    <n v="12"/>
    <n v="15"/>
    <n v="44"/>
    <n v="1"/>
    <n v="0"/>
    <n v="8"/>
    <n v="33"/>
    <n v="12"/>
    <n v="15"/>
    <n v="0.44444444444444442"/>
    <n v="16"/>
    <n v="11"/>
    <n v="0.59259259259259256"/>
    <n v="21"/>
    <n v="15"/>
    <n v="0.58333333333333337"/>
    <n v="22"/>
    <n v="17"/>
    <n v="0.5641025641025641"/>
    <n v="29"/>
    <n v="15"/>
    <n v="0.65909090909090906"/>
    <n v="9999.01"/>
    <n v="27"/>
    <n v="370.33370370370369"/>
    <n v="11411.730000000003"/>
    <n v="28"/>
    <n v="407.5617857142858"/>
    <n v="20919.05"/>
    <n v="42"/>
    <n v="498.07261904761901"/>
    <n v="24150.54"/>
    <n v="45"/>
    <n v="536.67866666666669"/>
    <n v="26318.55"/>
    <n v="44"/>
    <n v="598.14886363636367"/>
    <n v="0.51162790697674421"/>
  </r>
  <r>
    <x v="6"/>
    <x v="60"/>
    <x v="1"/>
    <x v="0"/>
    <n v="14"/>
    <n v="8"/>
    <n v="3"/>
    <n v="0"/>
    <n v="0"/>
    <n v="3"/>
    <n v="5"/>
    <n v="3"/>
    <n v="1"/>
    <n v="1"/>
    <n v="4"/>
    <n v="6"/>
    <n v="2"/>
    <n v="2"/>
    <n v="2"/>
    <n v="2"/>
    <n v="7"/>
    <n v="2"/>
    <n v="1"/>
    <n v="3"/>
    <n v="1"/>
    <n v="7"/>
    <n v="0"/>
    <n v="0"/>
    <n v="0"/>
    <n v="7"/>
    <n v="4"/>
    <n v="4"/>
    <n v="0.5"/>
    <n v="1"/>
    <n v="4"/>
    <n v="0.2"/>
    <n v="3"/>
    <n v="3"/>
    <n v="0.5"/>
    <n v="4"/>
    <n v="3"/>
    <n v="0.5714285714285714"/>
    <n v="4"/>
    <n v="3"/>
    <n v="0.5714285714285714"/>
    <n v="1739.26"/>
    <n v="8"/>
    <n v="217.4075"/>
    <n v="1924.1399999999999"/>
    <n v="6"/>
    <n v="320.69"/>
    <n v="2253.7199999999998"/>
    <n v="8"/>
    <n v="281.71499999999997"/>
    <n v="3104.11"/>
    <n v="8"/>
    <n v="388.01375000000002"/>
    <n v="3121.02"/>
    <n v="7"/>
    <n v="445.86"/>
    <n v="0.5"/>
  </r>
  <r>
    <x v="6"/>
    <x v="61"/>
    <x v="1"/>
    <x v="0"/>
    <n v="15"/>
    <n v="5"/>
    <n v="4"/>
    <n v="2"/>
    <n v="0"/>
    <n v="4"/>
    <n v="6"/>
    <n v="4"/>
    <n v="2"/>
    <n v="0"/>
    <n v="3"/>
    <n v="6"/>
    <n v="6"/>
    <n v="1"/>
    <n v="2"/>
    <n v="0"/>
    <n v="5"/>
    <n v="6"/>
    <n v="1"/>
    <n v="1"/>
    <n v="2"/>
    <n v="7"/>
    <n v="0"/>
    <n v="0"/>
    <n v="1"/>
    <n v="7"/>
    <n v="2"/>
    <n v="3"/>
    <n v="0.4"/>
    <n v="2"/>
    <n v="4"/>
    <n v="0.33333333333333331"/>
    <n v="3"/>
    <n v="3"/>
    <n v="0.5"/>
    <n v="3"/>
    <n v="2"/>
    <n v="0.6"/>
    <n v="5"/>
    <n v="2"/>
    <n v="0.7142857142857143"/>
    <n v="2312.6399999999994"/>
    <n v="7"/>
    <n v="330.37714285714276"/>
    <n v="2742.86"/>
    <n v="8"/>
    <n v="342.85750000000002"/>
    <n v="3095"/>
    <n v="7"/>
    <n v="442.14285714285717"/>
    <n v="4290.0599999999995"/>
    <n v="6"/>
    <n v="715.00999999999988"/>
    <n v="3061.23"/>
    <n v="7"/>
    <n v="437.31857142857143"/>
    <n v="0.46666666666666667"/>
  </r>
  <r>
    <x v="6"/>
    <x v="62"/>
    <x v="1"/>
    <x v="0"/>
    <n v="119"/>
    <n v="65"/>
    <n v="13"/>
    <n v="11"/>
    <n v="0"/>
    <n v="30"/>
    <n v="66"/>
    <n v="17"/>
    <n v="9"/>
    <n v="3"/>
    <n v="24"/>
    <n v="69"/>
    <n v="13"/>
    <n v="11"/>
    <n v="6"/>
    <n v="20"/>
    <n v="68"/>
    <n v="14"/>
    <n v="15"/>
    <n v="3"/>
    <n v="19"/>
    <n v="81"/>
    <n v="0"/>
    <n v="0"/>
    <n v="3"/>
    <n v="35"/>
    <n v="52"/>
    <n v="13"/>
    <n v="0.8"/>
    <n v="47"/>
    <n v="19"/>
    <n v="0.71212121212121215"/>
    <n v="55"/>
    <n v="14"/>
    <n v="0.79710144927536231"/>
    <n v="57"/>
    <n v="11"/>
    <n v="0.83823529411764708"/>
    <n v="69"/>
    <n v="12"/>
    <n v="0.85185185185185186"/>
    <n v="30232.399999999994"/>
    <n v="76"/>
    <n v="397.79473684210518"/>
    <n v="33078.799999999996"/>
    <n v="75"/>
    <n v="441.05066666666659"/>
    <n v="41262.010000000009"/>
    <n v="80"/>
    <n v="515.77512500000012"/>
    <n v="60229.830000000016"/>
    <n v="83"/>
    <n v="725.66060240963873"/>
    <n v="49910.420000000006"/>
    <n v="81"/>
    <n v="616.17802469135813"/>
    <n v="0.68067226890756305"/>
  </r>
  <r>
    <x v="6"/>
    <x v="63"/>
    <x v="1"/>
    <x v="0"/>
    <n v="9"/>
    <n v="3"/>
    <n v="0"/>
    <n v="0"/>
    <n v="0"/>
    <n v="6"/>
    <n v="3"/>
    <n v="0"/>
    <n v="0"/>
    <n v="0"/>
    <n v="6"/>
    <n v="6"/>
    <n v="1"/>
    <n v="0"/>
    <n v="2"/>
    <n v="0"/>
    <n v="4"/>
    <n v="1"/>
    <n v="1"/>
    <n v="1"/>
    <n v="2"/>
    <n v="5"/>
    <n v="0"/>
    <n v="0"/>
    <n v="1"/>
    <n v="3"/>
    <n v="1"/>
    <n v="2"/>
    <n v="0.33333333333333331"/>
    <n v="2"/>
    <n v="1"/>
    <n v="0.66666666666666663"/>
    <n v="3"/>
    <n v="3"/>
    <n v="0.5"/>
    <n v="1"/>
    <n v="3"/>
    <n v="0.25"/>
    <n v="2"/>
    <n v="3"/>
    <n v="0.4"/>
    <s v=""/>
    <n v="3"/>
    <s v=""/>
    <s v=""/>
    <n v="3"/>
    <s v=""/>
    <n v="2721.16"/>
    <n v="6"/>
    <n v="453.52666666666664"/>
    <n v="4407.0200000000004"/>
    <n v="5"/>
    <n v="881.40400000000011"/>
    <n v="2748.0000000000005"/>
    <n v="5"/>
    <n v="549.60000000000014"/>
    <n v="0.55555555555555558"/>
  </r>
  <r>
    <x v="6"/>
    <x v="64"/>
    <x v="1"/>
    <x v="0"/>
    <n v="67"/>
    <n v="11"/>
    <n v="35"/>
    <n v="6"/>
    <n v="0"/>
    <n v="15"/>
    <n v="9"/>
    <n v="34"/>
    <n v="6"/>
    <n v="3"/>
    <n v="15"/>
    <n v="10"/>
    <n v="26"/>
    <n v="9"/>
    <n v="7"/>
    <n v="15"/>
    <n v="7"/>
    <n v="34"/>
    <n v="11"/>
    <n v="7"/>
    <n v="8"/>
    <n v="20"/>
    <n v="0"/>
    <n v="0"/>
    <n v="6"/>
    <n v="41"/>
    <n v="6"/>
    <n v="5"/>
    <n v="0.54545454545454541"/>
    <n v="6"/>
    <n v="3"/>
    <n v="0.66666666666666663"/>
    <n v="6"/>
    <n v="4"/>
    <n v="0.6"/>
    <n v="5"/>
    <n v="2"/>
    <n v="0.7142857142857143"/>
    <n v="14"/>
    <n v="6"/>
    <n v="0.7"/>
    <n v="3966.3700000000003"/>
    <n v="17"/>
    <n v="233.3158823529412"/>
    <n v="4445.76"/>
    <n v="15"/>
    <n v="296.38400000000001"/>
    <n v="7705.06"/>
    <n v="19"/>
    <n v="405.52947368421053"/>
    <n v="14215.679999999998"/>
    <n v="18"/>
    <n v="789.75999999999988"/>
    <n v="7626.3900000000012"/>
    <n v="20"/>
    <n v="381.31950000000006"/>
    <n v="0.29850746268656714"/>
  </r>
  <r>
    <x v="7"/>
    <x v="65"/>
    <x v="1"/>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7"/>
    <x v="66"/>
    <x v="1"/>
    <x v="0"/>
    <n v="950"/>
    <n v="609"/>
    <n v="36"/>
    <n v="17"/>
    <n v="0"/>
    <n v="288"/>
    <n v="642"/>
    <n v="37"/>
    <n v="22"/>
    <n v="29"/>
    <n v="220"/>
    <n v="721"/>
    <n v="21"/>
    <n v="36"/>
    <n v="91"/>
    <n v="81"/>
    <n v="766"/>
    <n v="22"/>
    <n v="34"/>
    <n v="61"/>
    <n v="67"/>
    <n v="782"/>
    <n v="0"/>
    <n v="0"/>
    <n v="33"/>
    <n v="135"/>
    <n v="277"/>
    <n v="332"/>
    <n v="0.4548440065681445"/>
    <n v="300"/>
    <n v="342"/>
    <n v="0.46728971962616822"/>
    <n v="348"/>
    <n v="373"/>
    <n v="0.48266296809986131"/>
    <n v="389"/>
    <n v="377"/>
    <n v="0.5078328981723238"/>
    <n v="429"/>
    <n v="353"/>
    <n v="0.54859335038363166"/>
    <n v="398590.06999999989"/>
    <n v="626"/>
    <n v="636.72535143769949"/>
    <n v="458344.7100000002"/>
    <n v="664"/>
    <n v="690.27817771084369"/>
    <n v="555573.78999999969"/>
    <n v="757"/>
    <n v="733.91517833553462"/>
    <n v="636950.59"/>
    <n v="800"/>
    <n v="796.18823750000001"/>
    <n v="639853.88999999978"/>
    <n v="782"/>
    <n v="818.22748081841405"/>
    <n v="0.82315789473684209"/>
  </r>
  <r>
    <x v="7"/>
    <x v="67"/>
    <x v="1"/>
    <x v="0"/>
    <n v="150"/>
    <n v="84"/>
    <n v="8"/>
    <n v="2"/>
    <n v="0"/>
    <n v="56"/>
    <n v="104"/>
    <n v="6"/>
    <n v="4"/>
    <n v="8"/>
    <n v="28"/>
    <n v="109"/>
    <n v="9"/>
    <n v="6"/>
    <n v="13"/>
    <n v="13"/>
    <n v="107"/>
    <n v="9"/>
    <n v="5"/>
    <n v="10"/>
    <n v="19"/>
    <n v="126"/>
    <n v="0"/>
    <n v="0"/>
    <n v="3"/>
    <n v="21"/>
    <n v="43"/>
    <n v="41"/>
    <n v="0.51190476190476186"/>
    <n v="56"/>
    <n v="48"/>
    <n v="0.53846153846153844"/>
    <n v="61"/>
    <n v="48"/>
    <n v="0.55963302752293576"/>
    <n v="61"/>
    <n v="46"/>
    <n v="0.57009345794392519"/>
    <n v="71"/>
    <n v="55"/>
    <n v="0.56349206349206349"/>
    <n v="45577.67"/>
    <n v="86"/>
    <n v="529.97290697674418"/>
    <n v="63787.35000000002"/>
    <n v="108"/>
    <n v="590.62361111111125"/>
    <n v="74097.070000000036"/>
    <n v="115"/>
    <n v="644.32234782608725"/>
    <n v="81177.849999999991"/>
    <n v="112"/>
    <n v="724.80223214285706"/>
    <n v="100967.78000000003"/>
    <n v="126"/>
    <n v="801.33158730158755"/>
    <n v="0.84"/>
  </r>
  <r>
    <x v="7"/>
    <x v="68"/>
    <x v="1"/>
    <x v="0"/>
    <n v="278"/>
    <n v="144"/>
    <n v="16"/>
    <n v="8"/>
    <n v="0"/>
    <n v="110"/>
    <n v="146"/>
    <n v="16"/>
    <n v="12"/>
    <n v="8"/>
    <n v="96"/>
    <n v="160"/>
    <n v="16"/>
    <n v="12"/>
    <n v="39"/>
    <n v="51"/>
    <n v="166"/>
    <n v="18"/>
    <n v="19"/>
    <n v="34"/>
    <n v="41"/>
    <n v="187"/>
    <n v="0"/>
    <n v="0"/>
    <n v="27"/>
    <n v="64"/>
    <n v="63"/>
    <n v="81"/>
    <n v="0.4375"/>
    <n v="61"/>
    <n v="85"/>
    <n v="0.4178082191780822"/>
    <n v="79"/>
    <n v="81"/>
    <n v="0.49375000000000002"/>
    <n v="88"/>
    <n v="78"/>
    <n v="0.53012048192771088"/>
    <n v="114"/>
    <n v="73"/>
    <n v="0.60962566844919786"/>
    <n v="63696.03"/>
    <n v="152"/>
    <n v="419.05282894736843"/>
    <n v="70317.070000000007"/>
    <n v="158"/>
    <n v="445.04474683544311"/>
    <n v="93994.689999999988"/>
    <n v="172"/>
    <n v="546.48075581395346"/>
    <n v="119090.81"/>
    <n v="185"/>
    <n v="643.7341081081081"/>
    <n v="132716.40999999992"/>
    <n v="187"/>
    <n v="709.71342245989263"/>
    <n v="0.67266187050359716"/>
  </r>
  <r>
    <x v="7"/>
    <x v="69"/>
    <x v="1"/>
    <x v="0"/>
    <n v="31"/>
    <n v="16"/>
    <n v="3"/>
    <n v="0"/>
    <n v="0"/>
    <n v="12"/>
    <n v="16"/>
    <n v="4"/>
    <n v="1"/>
    <n v="1"/>
    <n v="9"/>
    <n v="17"/>
    <n v="4"/>
    <n v="1"/>
    <n v="5"/>
    <n v="4"/>
    <n v="20"/>
    <n v="1"/>
    <n v="0"/>
    <n v="7"/>
    <n v="3"/>
    <n v="26"/>
    <n v="0"/>
    <n v="0"/>
    <n v="0"/>
    <n v="5"/>
    <n v="7"/>
    <n v="9"/>
    <n v="0.4375"/>
    <n v="6"/>
    <n v="10"/>
    <n v="0.375"/>
    <n v="8"/>
    <n v="9"/>
    <n v="0.47058823529411764"/>
    <n v="10"/>
    <n v="10"/>
    <n v="0.5"/>
    <n v="15"/>
    <n v="11"/>
    <n v="0.57692307692307687"/>
    <n v="7616.34"/>
    <n v="16"/>
    <n v="476.02125000000001"/>
    <n v="9350.81"/>
    <n v="17"/>
    <n v="550.04764705882349"/>
    <n v="10215.199999999999"/>
    <n v="18"/>
    <n v="567.51111111111106"/>
    <n v="13449.529999999999"/>
    <n v="20"/>
    <n v="672.47649999999999"/>
    <n v="18624.09"/>
    <n v="26"/>
    <n v="716.31115384615384"/>
    <n v="0.83870967741935487"/>
  </r>
  <r>
    <x v="7"/>
    <x v="70"/>
    <x v="1"/>
    <x v="0"/>
    <n v="283"/>
    <n v="103"/>
    <n v="10"/>
    <n v="7"/>
    <n v="0"/>
    <n v="163"/>
    <n v="122"/>
    <n v="16"/>
    <n v="9"/>
    <n v="5"/>
    <n v="131"/>
    <n v="170"/>
    <n v="12"/>
    <n v="15"/>
    <n v="31"/>
    <n v="55"/>
    <n v="186"/>
    <n v="17"/>
    <n v="9"/>
    <n v="21"/>
    <n v="50"/>
    <n v="195"/>
    <n v="0"/>
    <n v="0"/>
    <n v="9"/>
    <n v="79"/>
    <n v="36"/>
    <n v="67"/>
    <n v="0.34951456310679613"/>
    <n v="46"/>
    <n v="76"/>
    <n v="0.37704918032786883"/>
    <n v="66"/>
    <n v="104"/>
    <n v="0.38823529411764707"/>
    <n v="84"/>
    <n v="102"/>
    <n v="0.45161290322580644"/>
    <n v="90"/>
    <n v="105"/>
    <n v="0.46153846153846156"/>
    <n v="58241.64999999998"/>
    <n v="110"/>
    <n v="529.46954545454525"/>
    <n v="75394.3"/>
    <n v="131"/>
    <n v="575.52900763358775"/>
    <n v="111320.21999999999"/>
    <n v="185"/>
    <n v="601.73091891891886"/>
    <n v="142336.52000000002"/>
    <n v="195"/>
    <n v="729.9308717948719"/>
    <n v="148127.53000000006"/>
    <n v="195"/>
    <n v="759.62835897435923"/>
    <n v="0.68904593639575973"/>
  </r>
  <r>
    <x v="7"/>
    <x v="71"/>
    <x v="1"/>
    <x v="0"/>
    <n v="229"/>
    <n v="100"/>
    <n v="12"/>
    <n v="6"/>
    <n v="0"/>
    <n v="111"/>
    <n v="122"/>
    <n v="9"/>
    <n v="7"/>
    <n v="12"/>
    <n v="79"/>
    <n v="144"/>
    <n v="6"/>
    <n v="12"/>
    <n v="19"/>
    <n v="48"/>
    <n v="143"/>
    <n v="7"/>
    <n v="12"/>
    <n v="16"/>
    <n v="51"/>
    <n v="150"/>
    <n v="2"/>
    <n v="0"/>
    <n v="8"/>
    <n v="69"/>
    <n v="44"/>
    <n v="56"/>
    <n v="0.44"/>
    <n v="51"/>
    <n v="71"/>
    <n v="0.41803278688524592"/>
    <n v="76"/>
    <n v="68"/>
    <n v="0.52777777777777779"/>
    <n v="84"/>
    <n v="59"/>
    <n v="0.58741258741258739"/>
    <n v="100"/>
    <n v="50"/>
    <n v="0.66666666666666663"/>
    <n v="48784.9"/>
    <n v="106"/>
    <n v="460.23490566037736"/>
    <n v="58216.25"/>
    <n v="129"/>
    <n v="451.28875968992247"/>
    <n v="78873.820000000036"/>
    <n v="156"/>
    <n v="505.60141025641047"/>
    <n v="89071.12"/>
    <n v="155"/>
    <n v="574.65238709677419"/>
    <n v="91985.96000000005"/>
    <n v="150"/>
    <n v="613.23973333333367"/>
    <n v="0.65502183406113534"/>
  </r>
  <r>
    <x v="7"/>
    <x v="72"/>
    <x v="1"/>
    <x v="0"/>
    <n v="47"/>
    <n v="20"/>
    <n v="3"/>
    <n v="0"/>
    <n v="0"/>
    <n v="24"/>
    <n v="24"/>
    <n v="4"/>
    <n v="0"/>
    <n v="2"/>
    <n v="17"/>
    <n v="34"/>
    <n v="4"/>
    <n v="1"/>
    <n v="4"/>
    <n v="4"/>
    <n v="37"/>
    <n v="3"/>
    <n v="1"/>
    <n v="2"/>
    <n v="4"/>
    <n v="39"/>
    <n v="0"/>
    <n v="0"/>
    <n v="2"/>
    <n v="6"/>
    <n v="5"/>
    <n v="15"/>
    <n v="0.25"/>
    <n v="10"/>
    <n v="14"/>
    <n v="0.41666666666666669"/>
    <n v="15"/>
    <n v="19"/>
    <n v="0.44117647058823528"/>
    <n v="17"/>
    <n v="20"/>
    <n v="0.45945945945945948"/>
    <n v="22"/>
    <n v="17"/>
    <n v="0.5641025641025641"/>
    <n v="6588.0199999999995"/>
    <n v="20"/>
    <n v="329.40099999999995"/>
    <n v="10580.460000000001"/>
    <n v="24"/>
    <n v="440.85250000000002"/>
    <n v="18236.489999999998"/>
    <n v="35"/>
    <n v="521.04257142857136"/>
    <n v="21910.080000000005"/>
    <n v="38"/>
    <n v="576.58105263157904"/>
    <n v="27282.85"/>
    <n v="39"/>
    <n v="699.56025641025633"/>
    <n v="0.82978723404255317"/>
  </r>
  <r>
    <x v="7"/>
    <x v="73"/>
    <x v="1"/>
    <x v="0"/>
    <n v="190"/>
    <n v="107"/>
    <n v="4"/>
    <n v="1"/>
    <n v="0"/>
    <n v="78"/>
    <n v="111"/>
    <n v="3"/>
    <n v="3"/>
    <n v="13"/>
    <n v="60"/>
    <n v="143"/>
    <n v="4"/>
    <n v="3"/>
    <n v="18"/>
    <n v="22"/>
    <n v="154"/>
    <n v="1"/>
    <n v="2"/>
    <n v="14"/>
    <n v="19"/>
    <n v="148"/>
    <n v="0"/>
    <n v="0"/>
    <n v="10"/>
    <n v="32"/>
    <n v="40"/>
    <n v="67"/>
    <n v="0.37383177570093457"/>
    <n v="46"/>
    <n v="65"/>
    <n v="0.4144144144144144"/>
    <n v="69"/>
    <n v="74"/>
    <n v="0.4825174825174825"/>
    <n v="83"/>
    <n v="71"/>
    <n v="0.53896103896103897"/>
    <n v="83"/>
    <n v="65"/>
    <n v="0.56081081081081086"/>
    <n v="48571.170000000006"/>
    <n v="108"/>
    <n v="449.73305555555561"/>
    <n v="52996.30000000001"/>
    <n v="114"/>
    <n v="464.87982456140361"/>
    <n v="71493.429999999993"/>
    <n v="146"/>
    <n v="489.68102739726021"/>
    <n v="90642.169999999969"/>
    <n v="156"/>
    <n v="581.03955128205109"/>
    <n v="87758.42"/>
    <n v="148"/>
    <n v="592.96229729729725"/>
    <n v="0.77894736842105261"/>
  </r>
  <r>
    <x v="7"/>
    <x v="74"/>
    <x v="1"/>
    <x v="0"/>
    <n v="47"/>
    <n v="24"/>
    <n v="1"/>
    <n v="0"/>
    <n v="0"/>
    <n v="22"/>
    <n v="24"/>
    <n v="1"/>
    <n v="2"/>
    <n v="3"/>
    <n v="17"/>
    <n v="28"/>
    <n v="3"/>
    <n v="1"/>
    <n v="8"/>
    <n v="7"/>
    <n v="35"/>
    <n v="3"/>
    <n v="1"/>
    <n v="1"/>
    <n v="7"/>
    <n v="39"/>
    <n v="0"/>
    <n v="0"/>
    <n v="3"/>
    <n v="5"/>
    <n v="9"/>
    <n v="15"/>
    <n v="0.375"/>
    <n v="8"/>
    <n v="16"/>
    <n v="0.33333333333333331"/>
    <n v="11"/>
    <n v="17"/>
    <n v="0.39285714285714285"/>
    <n v="16"/>
    <n v="19"/>
    <n v="0.45714285714285713"/>
    <n v="19"/>
    <n v="20"/>
    <n v="0.48717948717948717"/>
    <n v="8871.0399999999991"/>
    <n v="24"/>
    <n v="369.62666666666661"/>
    <n v="13118.130000000001"/>
    <n v="26"/>
    <n v="504.5434615384616"/>
    <n v="15903.869999999997"/>
    <n v="29"/>
    <n v="548.40931034482753"/>
    <n v="22382.99"/>
    <n v="36"/>
    <n v="621.74972222222232"/>
    <n v="28410.98"/>
    <n v="39"/>
    <n v="728.48666666666668"/>
    <n v="0.82978723404255317"/>
  </r>
  <r>
    <x v="7"/>
    <x v="75"/>
    <x v="1"/>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7"/>
    <x v="76"/>
    <x v="1"/>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7"/>
    <x v="77"/>
    <x v="1"/>
    <x v="0"/>
    <n v="27"/>
    <n v="3"/>
    <n v="0"/>
    <n v="0"/>
    <n v="0"/>
    <n v="24"/>
    <n v="6"/>
    <n v="0"/>
    <n v="0"/>
    <n v="0"/>
    <n v="21"/>
    <n v="24"/>
    <n v="0"/>
    <n v="0"/>
    <n v="1"/>
    <n v="2"/>
    <n v="27"/>
    <n v="0"/>
    <n v="0"/>
    <n v="0"/>
    <n v="0"/>
    <n v="27"/>
    <n v="0"/>
    <n v="0"/>
    <n v="0"/>
    <n v="0"/>
    <n v="1"/>
    <n v="2"/>
    <n v="0.33333333333333331"/>
    <n v="1"/>
    <n v="5"/>
    <n v="0.16666666666666666"/>
    <n v="22"/>
    <n v="2"/>
    <n v="0.91666666666666663"/>
    <n v="23"/>
    <n v="4"/>
    <n v="0.85185185185185186"/>
    <n v="23"/>
    <n v="4"/>
    <n v="0.85185185185185186"/>
    <s v=""/>
    <n v="3"/>
    <s v=""/>
    <n v="2463.73"/>
    <n v="6"/>
    <n v="410.62166666666667"/>
    <n v="21676.699999999993"/>
    <n v="24"/>
    <n v="903.1958333333331"/>
    <n v="26414.36"/>
    <n v="27"/>
    <n v="978.30962962962963"/>
    <n v="27112.200000000004"/>
    <n v="27"/>
    <n v="1004.1555555555557"/>
    <n v="1"/>
  </r>
  <r>
    <x v="7"/>
    <x v="78"/>
    <x v="1"/>
    <x v="0"/>
    <n v="6"/>
    <n v="4"/>
    <n v="0"/>
    <n v="0"/>
    <n v="0"/>
    <n v="2"/>
    <n v="5"/>
    <n v="0"/>
    <n v="0"/>
    <n v="0"/>
    <n v="1"/>
    <n v="6"/>
    <n v="0"/>
    <n v="0"/>
    <n v="0"/>
    <n v="0"/>
    <n v="6"/>
    <n v="0"/>
    <n v="0"/>
    <n v="0"/>
    <n v="0"/>
    <n v="5"/>
    <n v="0"/>
    <n v="0"/>
    <n v="0"/>
    <n v="1"/>
    <n v="0"/>
    <n v="4"/>
    <n v="0"/>
    <n v="0"/>
    <n v="5"/>
    <n v="0"/>
    <n v="1"/>
    <n v="5"/>
    <n v="0.16666666666666666"/>
    <n v="2"/>
    <n v="4"/>
    <n v="0.33333333333333331"/>
    <n v="1"/>
    <n v="4"/>
    <n v="0.2"/>
    <n v="2664.67"/>
    <n v="4"/>
    <n v="666.16750000000002"/>
    <n v="3442.7000000000003"/>
    <n v="5"/>
    <n v="688.54000000000008"/>
    <n v="3921.55"/>
    <n v="6"/>
    <n v="653.5916666666667"/>
    <n v="3882.36"/>
    <n v="6"/>
    <n v="647.06000000000006"/>
    <n v="3400.92"/>
    <n v="5"/>
    <n v="680.18399999999997"/>
    <n v="0.83333333333333337"/>
  </r>
  <r>
    <x v="7"/>
    <x v="79"/>
    <x v="1"/>
    <x v="0"/>
    <n v="56"/>
    <n v="18"/>
    <n v="18"/>
    <n v="5"/>
    <n v="0"/>
    <n v="15"/>
    <n v="22"/>
    <n v="19"/>
    <n v="6"/>
    <n v="1"/>
    <n v="8"/>
    <n v="28"/>
    <n v="19"/>
    <n v="5"/>
    <n v="2"/>
    <n v="2"/>
    <n v="24"/>
    <n v="20"/>
    <n v="7"/>
    <n v="3"/>
    <n v="2"/>
    <n v="31"/>
    <n v="0"/>
    <n v="0"/>
    <n v="1"/>
    <n v="24"/>
    <n v="9"/>
    <n v="9"/>
    <n v="0.5"/>
    <n v="14"/>
    <n v="8"/>
    <n v="0.63636363636363635"/>
    <n v="18"/>
    <n v="10"/>
    <n v="0.6428571428571429"/>
    <n v="17"/>
    <n v="7"/>
    <n v="0.70833333333333337"/>
    <n v="22"/>
    <n v="9"/>
    <n v="0.70967741935483875"/>
    <n v="10529.1"/>
    <n v="23"/>
    <n v="457.78695652173917"/>
    <n v="15080.56"/>
    <n v="28"/>
    <n v="538.59142857142854"/>
    <n v="19805.150000000005"/>
    <n v="33"/>
    <n v="600.15606060606081"/>
    <n v="20420.239999999998"/>
    <n v="31"/>
    <n v="658.71741935483863"/>
    <n v="25186.46"/>
    <n v="31"/>
    <n v="812.46645161290314"/>
    <n v="0.5535714285714286"/>
  </r>
  <r>
    <x v="8"/>
    <x v="80"/>
    <x v="1"/>
    <x v="0"/>
    <n v="57"/>
    <n v="27"/>
    <n v="4"/>
    <n v="4"/>
    <n v="0"/>
    <n v="22"/>
    <n v="26"/>
    <n v="3"/>
    <n v="3"/>
    <n v="3"/>
    <n v="22"/>
    <n v="31"/>
    <n v="4"/>
    <n v="4"/>
    <n v="6"/>
    <n v="12"/>
    <n v="29"/>
    <n v="5"/>
    <n v="7"/>
    <n v="4"/>
    <n v="12"/>
    <n v="35"/>
    <n v="0"/>
    <n v="0"/>
    <n v="4"/>
    <n v="18"/>
    <n v="11"/>
    <n v="16"/>
    <n v="0.40740740740740738"/>
    <n v="10"/>
    <n v="16"/>
    <n v="0.38461538461538464"/>
    <n v="14"/>
    <n v="17"/>
    <n v="0.45161290322580644"/>
    <n v="16"/>
    <n v="13"/>
    <n v="0.55172413793103448"/>
    <n v="18"/>
    <n v="17"/>
    <n v="0.51428571428571423"/>
    <n v="15473.93"/>
    <n v="31"/>
    <n v="499.15903225806454"/>
    <n v="12254.59"/>
    <n v="29"/>
    <n v="422.57206896551725"/>
    <n v="15976.179999999998"/>
    <n v="35"/>
    <n v="456.46228571428566"/>
    <n v="19521.059999999998"/>
    <n v="36"/>
    <n v="542.25166666666655"/>
    <n v="19005.420000000002"/>
    <n v="35"/>
    <n v="543.01200000000006"/>
    <n v="0.61403508771929827"/>
  </r>
  <r>
    <x v="9"/>
    <x v="81"/>
    <x v="1"/>
    <x v="0"/>
    <n v="8"/>
    <n v="4"/>
    <n v="0"/>
    <n v="0"/>
    <n v="0"/>
    <n v="4"/>
    <n v="6"/>
    <n v="0"/>
    <n v="0"/>
    <n v="0"/>
    <n v="2"/>
    <n v="5"/>
    <n v="0"/>
    <n v="0"/>
    <n v="1"/>
    <n v="2"/>
    <n v="5"/>
    <n v="0"/>
    <n v="0"/>
    <n v="0"/>
    <n v="3"/>
    <n v="7"/>
    <n v="0"/>
    <n v="0"/>
    <n v="0"/>
    <n v="1"/>
    <n v="1"/>
    <n v="3"/>
    <n v="0.25"/>
    <n v="2"/>
    <n v="4"/>
    <n v="0.33333333333333331"/>
    <n v="2"/>
    <n v="3"/>
    <n v="0.4"/>
    <n v="2"/>
    <n v="3"/>
    <n v="0.4"/>
    <n v="4"/>
    <n v="3"/>
    <n v="0.5714285714285714"/>
    <n v="902.63"/>
    <n v="4"/>
    <n v="225.6575"/>
    <n v="1332.51"/>
    <n v="6"/>
    <n v="222.08500000000001"/>
    <n v="1980"/>
    <n v="5"/>
    <n v="396"/>
    <n v="1582.8"/>
    <n v="5"/>
    <n v="316.56"/>
    <n v="3625.2700000000004"/>
    <n v="7"/>
    <n v="517.89571428571435"/>
    <n v="0.875"/>
  </r>
  <r>
    <x v="9"/>
    <x v="82"/>
    <x v="1"/>
    <x v="0"/>
    <n v="116"/>
    <n v="75"/>
    <n v="3"/>
    <n v="2"/>
    <n v="0"/>
    <n v="36"/>
    <n v="73"/>
    <n v="4"/>
    <n v="1"/>
    <n v="0"/>
    <n v="38"/>
    <n v="105"/>
    <n v="1"/>
    <n v="4"/>
    <n v="3"/>
    <n v="3"/>
    <n v="106"/>
    <n v="1"/>
    <n v="7"/>
    <n v="1"/>
    <n v="1"/>
    <n v="113"/>
    <n v="0"/>
    <n v="0"/>
    <n v="0"/>
    <n v="3"/>
    <n v="20"/>
    <n v="55"/>
    <n v="0.26666666666666666"/>
    <n v="21"/>
    <n v="52"/>
    <n v="0.28767123287671231"/>
    <n v="59"/>
    <n v="46"/>
    <n v="0.56190476190476191"/>
    <n v="61"/>
    <n v="45"/>
    <n v="0.57547169811320753"/>
    <n v="69"/>
    <n v="44"/>
    <n v="0.61061946902654862"/>
    <n v="42346.779999999992"/>
    <n v="77"/>
    <n v="549.95818181818174"/>
    <n v="43812.29"/>
    <n v="74"/>
    <n v="592.05797297297295"/>
    <n v="126096.70999999998"/>
    <n v="109"/>
    <n v="1156.8505504587154"/>
    <n v="146345.52000000005"/>
    <n v="113"/>
    <n v="1295.0930973451332"/>
    <n v="149757.20999999993"/>
    <n v="113"/>
    <n v="1325.285044247787"/>
    <n v="0.97413793103448276"/>
  </r>
  <r>
    <x v="9"/>
    <x v="83"/>
    <x v="1"/>
    <x v="0"/>
    <n v="400"/>
    <n v="29"/>
    <n v="8"/>
    <n v="2"/>
    <n v="0"/>
    <n v="361"/>
    <n v="28"/>
    <n v="3"/>
    <n v="2"/>
    <n v="28"/>
    <n v="339"/>
    <n v="365"/>
    <n v="1"/>
    <n v="7"/>
    <n v="16"/>
    <n v="11"/>
    <n v="366"/>
    <n v="2"/>
    <n v="6"/>
    <n v="8"/>
    <n v="18"/>
    <n v="366"/>
    <n v="0"/>
    <n v="0"/>
    <n v="7"/>
    <n v="27"/>
    <n v="13"/>
    <n v="16"/>
    <n v="0.44827586206896552"/>
    <n v="13"/>
    <n v="15"/>
    <n v="0.4642857142857143"/>
    <n v="360"/>
    <n v="5"/>
    <n v="0.98630136986301364"/>
    <n v="358"/>
    <n v="8"/>
    <n v="0.97814207650273222"/>
    <n v="361"/>
    <n v="5"/>
    <n v="0.98633879781420764"/>
    <n v="11652.150000000003"/>
    <n v="31"/>
    <n v="375.87580645161302"/>
    <n v="10382.300000000001"/>
    <n v="30"/>
    <n v="346.07666666666671"/>
    <n v="166354.1899999998"/>
    <n v="372"/>
    <n v="447.18868279569836"/>
    <n v="176090.40999999997"/>
    <n v="372"/>
    <n v="473.36131720430103"/>
    <n v="198116.33999999991"/>
    <n v="366"/>
    <n v="541.3014754098358"/>
    <n v="0.91500000000000004"/>
  </r>
  <r>
    <x v="9"/>
    <x v="84"/>
    <x v="1"/>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9"/>
    <x v="85"/>
    <x v="1"/>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9"/>
    <x v="86"/>
    <x v="1"/>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9"/>
    <x v="87"/>
    <x v="1"/>
    <x v="0"/>
    <n v="155"/>
    <n v="21"/>
    <n v="0"/>
    <n v="0"/>
    <n v="0"/>
    <n v="134"/>
    <n v="24"/>
    <n v="2"/>
    <n v="0"/>
    <n v="1"/>
    <n v="128"/>
    <n v="145"/>
    <n v="0"/>
    <n v="1"/>
    <n v="1"/>
    <n v="8"/>
    <n v="153"/>
    <n v="1"/>
    <n v="0"/>
    <n v="0"/>
    <n v="1"/>
    <n v="149"/>
    <n v="0"/>
    <n v="0"/>
    <n v="1"/>
    <n v="5"/>
    <n v="13"/>
    <n v="8"/>
    <n v="0.61904761904761907"/>
    <n v="17"/>
    <n v="7"/>
    <n v="0.70833333333333337"/>
    <n v="143"/>
    <n v="2"/>
    <n v="0.98620689655172411"/>
    <n v="152"/>
    <n v="1"/>
    <n v="0.99346405228758172"/>
    <n v="147"/>
    <n v="2"/>
    <n v="0.98657718120805371"/>
    <n v="7641.7499999999991"/>
    <n v="21"/>
    <n v="363.89285714285711"/>
    <n v="11619.409999999998"/>
    <n v="24"/>
    <n v="484.14208333333323"/>
    <n v="105577.05999999997"/>
    <n v="146"/>
    <n v="723.13054794520531"/>
    <n v="147800.00000000003"/>
    <n v="153"/>
    <n v="966.01307189542501"/>
    <n v="170288.49000000002"/>
    <n v="149"/>
    <n v="1142.8757718120808"/>
    <n v="0.96129032258064517"/>
  </r>
  <r>
    <x v="9"/>
    <x v="88"/>
    <x v="1"/>
    <x v="0"/>
    <n v="246"/>
    <n v="88"/>
    <n v="3"/>
    <n v="6"/>
    <n v="0"/>
    <n v="149"/>
    <n v="106"/>
    <n v="4"/>
    <n v="5"/>
    <n v="20"/>
    <n v="111"/>
    <n v="143"/>
    <n v="5"/>
    <n v="7"/>
    <n v="46"/>
    <n v="45"/>
    <n v="162"/>
    <n v="3"/>
    <n v="8"/>
    <n v="31"/>
    <n v="42"/>
    <n v="179"/>
    <n v="0"/>
    <n v="0"/>
    <n v="14"/>
    <n v="53"/>
    <n v="26"/>
    <n v="62"/>
    <n v="0.29545454545454547"/>
    <n v="38"/>
    <n v="68"/>
    <n v="0.35849056603773582"/>
    <n v="75"/>
    <n v="68"/>
    <n v="0.52447552447552448"/>
    <n v="97"/>
    <n v="65"/>
    <n v="0.59876543209876543"/>
    <n v="120"/>
    <n v="59"/>
    <n v="0.67039106145251393"/>
    <n v="40159.950000000012"/>
    <n v="94"/>
    <n v="427.23351063829801"/>
    <n v="53427.430000000022"/>
    <n v="111"/>
    <n v="481.32819819819838"/>
    <n v="75337.87000000001"/>
    <n v="150"/>
    <n v="502.25246666666675"/>
    <n v="90563.169999999984"/>
    <n v="170"/>
    <n v="532.72452941176459"/>
    <n v="98420.870000000068"/>
    <n v="179"/>
    <n v="549.83726256983277"/>
    <n v="0.72764227642276424"/>
  </r>
  <r>
    <x v="9"/>
    <x v="89"/>
    <x v="1"/>
    <x v="0"/>
    <n v="147"/>
    <n v="96"/>
    <n v="7"/>
    <n v="3"/>
    <n v="0"/>
    <n v="41"/>
    <n v="96"/>
    <n v="5"/>
    <n v="5"/>
    <n v="5"/>
    <n v="36"/>
    <n v="124"/>
    <n v="5"/>
    <n v="5"/>
    <n v="6"/>
    <n v="7"/>
    <n v="131"/>
    <n v="4"/>
    <n v="6"/>
    <n v="3"/>
    <n v="3"/>
    <n v="134"/>
    <n v="0"/>
    <n v="0"/>
    <n v="0"/>
    <n v="13"/>
    <n v="62"/>
    <n v="34"/>
    <n v="0.64583333333333337"/>
    <n v="61"/>
    <n v="35"/>
    <n v="0.63541666666666663"/>
    <n v="100"/>
    <n v="24"/>
    <n v="0.80645161290322576"/>
    <n v="106"/>
    <n v="25"/>
    <n v="0.80916030534351147"/>
    <n v="110"/>
    <n v="24"/>
    <n v="0.82089552238805974"/>
    <n v="62458.680000000029"/>
    <n v="99"/>
    <n v="630.8957575757579"/>
    <n v="64420.679999999978"/>
    <n v="101"/>
    <n v="637.8285148514849"/>
    <n v="95896.189999999988"/>
    <n v="129"/>
    <n v="743.38131782945732"/>
    <n v="119527.62000000005"/>
    <n v="137"/>
    <n v="872.4643795620442"/>
    <n v="115305.36000000002"/>
    <n v="134"/>
    <n v="860.48776119402999"/>
    <n v="0.91156462585034015"/>
  </r>
  <r>
    <x v="9"/>
    <x v="90"/>
    <x v="1"/>
    <x v="0"/>
    <n v="130"/>
    <n v="67"/>
    <n v="7"/>
    <n v="4"/>
    <n v="0"/>
    <n v="52"/>
    <n v="74"/>
    <n v="7"/>
    <n v="4"/>
    <n v="5"/>
    <n v="40"/>
    <n v="90"/>
    <n v="7"/>
    <n v="7"/>
    <n v="8"/>
    <n v="18"/>
    <n v="99"/>
    <n v="4"/>
    <n v="6"/>
    <n v="7"/>
    <n v="14"/>
    <n v="105"/>
    <n v="0"/>
    <n v="0"/>
    <n v="6"/>
    <n v="19"/>
    <n v="33"/>
    <n v="34"/>
    <n v="0.4925373134328358"/>
    <n v="39"/>
    <n v="35"/>
    <n v="0.52702702702702697"/>
    <n v="52"/>
    <n v="38"/>
    <n v="0.57777777777777772"/>
    <n v="59"/>
    <n v="40"/>
    <n v="0.59595959595959591"/>
    <n v="68"/>
    <n v="37"/>
    <n v="0.64761904761904765"/>
    <n v="27495.17"/>
    <n v="71"/>
    <n v="387.25591549295774"/>
    <n v="40734.459999999992"/>
    <n v="78"/>
    <n v="522.23666666666657"/>
    <n v="54065.140000000021"/>
    <n v="97"/>
    <n v="557.37257731958789"/>
    <n v="66242.970000000016"/>
    <n v="105"/>
    <n v="630.88542857142875"/>
    <n v="65378.290000000037"/>
    <n v="105"/>
    <n v="622.65038095238128"/>
    <n v="0.80769230769230771"/>
  </r>
  <r>
    <x v="10"/>
    <x v="91"/>
    <x v="1"/>
    <x v="0"/>
    <n v="57"/>
    <n v="21"/>
    <n v="4"/>
    <n v="0"/>
    <n v="0"/>
    <n v="32"/>
    <n v="22"/>
    <n v="2"/>
    <n v="1"/>
    <n v="1"/>
    <n v="31"/>
    <n v="36"/>
    <n v="2"/>
    <n v="1"/>
    <n v="4"/>
    <n v="14"/>
    <n v="35"/>
    <n v="2"/>
    <n v="1"/>
    <n v="3"/>
    <n v="16"/>
    <n v="44"/>
    <n v="0"/>
    <n v="0"/>
    <n v="0"/>
    <n v="13"/>
    <n v="9"/>
    <n v="12"/>
    <n v="0.42857142857142855"/>
    <n v="11"/>
    <n v="11"/>
    <n v="0.5"/>
    <n v="17"/>
    <n v="19"/>
    <n v="0.47222222222222221"/>
    <n v="19"/>
    <n v="16"/>
    <n v="0.54285714285714282"/>
    <n v="26"/>
    <n v="18"/>
    <n v="0.59090909090909094"/>
    <n v="7183.1100000000006"/>
    <n v="21"/>
    <n v="342.05285714285719"/>
    <n v="11597.810000000001"/>
    <n v="23"/>
    <n v="504.25260869565221"/>
    <n v="19074.670000000006"/>
    <n v="37"/>
    <n v="515.53162162162175"/>
    <n v="19612.120000000003"/>
    <n v="36"/>
    <n v="544.78111111111116"/>
    <n v="29349.83"/>
    <n v="44"/>
    <n v="667.04159090909093"/>
    <n v="0.77192982456140347"/>
  </r>
  <r>
    <x v="10"/>
    <x v="92"/>
    <x v="1"/>
    <x v="0"/>
    <n v="1"/>
    <n v="0"/>
    <n v="0"/>
    <n v="1"/>
    <n v="0"/>
    <n v="0"/>
    <n v="0"/>
    <n v="0"/>
    <n v="1"/>
    <n v="0"/>
    <n v="0"/>
    <n v="0"/>
    <n v="0"/>
    <n v="1"/>
    <n v="0"/>
    <n v="0"/>
    <n v="0"/>
    <n v="0"/>
    <n v="1"/>
    <n v="0"/>
    <n v="0"/>
    <n v="1"/>
    <n v="0"/>
    <n v="0"/>
    <n v="0"/>
    <n v="0"/>
    <n v="0"/>
    <n v="0"/>
    <e v="#DIV/0!"/>
    <n v="0"/>
    <n v="0"/>
    <e v="#DIV/0!"/>
    <n v="0"/>
    <n v="0"/>
    <e v="#DIV/0!"/>
    <n v="0"/>
    <n v="0"/>
    <e v="#DIV/0!"/>
    <n v="1"/>
    <n v="0"/>
    <n v="1"/>
    <s v=""/>
    <n v="1"/>
    <s v=""/>
    <s v=""/>
    <n v="1"/>
    <s v=""/>
    <s v=""/>
    <n v="1"/>
    <s v=""/>
    <s v=""/>
    <n v="1"/>
    <s v=""/>
    <s v=""/>
    <n v="1"/>
    <s v=""/>
    <n v="1"/>
  </r>
  <r>
    <x v="10"/>
    <x v="93"/>
    <x v="1"/>
    <x v="0"/>
    <n v="17"/>
    <n v="9"/>
    <n v="1"/>
    <n v="0"/>
    <n v="0"/>
    <n v="7"/>
    <n v="7"/>
    <n v="1"/>
    <n v="0"/>
    <n v="0"/>
    <n v="9"/>
    <n v="10"/>
    <n v="0"/>
    <n v="0"/>
    <n v="3"/>
    <n v="4"/>
    <n v="11"/>
    <n v="0"/>
    <n v="0"/>
    <n v="2"/>
    <n v="4"/>
    <n v="11"/>
    <n v="0"/>
    <n v="0"/>
    <n v="4"/>
    <n v="2"/>
    <n v="1"/>
    <n v="8"/>
    <n v="0.1111111111111111"/>
    <n v="1"/>
    <n v="6"/>
    <n v="0.14285714285714285"/>
    <n v="1"/>
    <n v="9"/>
    <n v="0.1"/>
    <n v="1"/>
    <n v="10"/>
    <n v="9.0909090909090912E-2"/>
    <n v="2"/>
    <n v="9"/>
    <n v="0.18181818181818182"/>
    <n v="2790.27"/>
    <n v="9"/>
    <n v="310.02999999999997"/>
    <n v="2034.7999999999997"/>
    <n v="7"/>
    <n v="290.68571428571425"/>
    <n v="5695.63"/>
    <n v="10"/>
    <n v="569.56299999999999"/>
    <n v="7353.28"/>
    <n v="11"/>
    <n v="668.48"/>
    <n v="8591.11"/>
    <n v="11"/>
    <n v="781.0100000000001"/>
    <n v="0.6470588235294118"/>
  </r>
  <r>
    <x v="10"/>
    <x v="94"/>
    <x v="1"/>
    <x v="0"/>
    <n v="50"/>
    <n v="17"/>
    <n v="2"/>
    <n v="4"/>
    <n v="0"/>
    <n v="27"/>
    <n v="29"/>
    <n v="1"/>
    <n v="6"/>
    <n v="1"/>
    <n v="13"/>
    <n v="33"/>
    <n v="2"/>
    <n v="4"/>
    <n v="4"/>
    <n v="7"/>
    <n v="38"/>
    <n v="1"/>
    <n v="4"/>
    <n v="3"/>
    <n v="4"/>
    <n v="40"/>
    <n v="0"/>
    <n v="0"/>
    <n v="1"/>
    <n v="9"/>
    <n v="6"/>
    <n v="11"/>
    <n v="0.35294117647058826"/>
    <n v="9"/>
    <n v="20"/>
    <n v="0.31034482758620691"/>
    <n v="9"/>
    <n v="24"/>
    <n v="0.27272727272727271"/>
    <n v="11"/>
    <n v="27"/>
    <n v="0.28947368421052633"/>
    <n v="10"/>
    <n v="30"/>
    <n v="0.25"/>
    <n v="7814.8499999999985"/>
    <n v="21"/>
    <n v="372.13571428571424"/>
    <n v="14204.389999999998"/>
    <n v="35"/>
    <n v="405.83971428571419"/>
    <n v="22462.260000000002"/>
    <n v="37"/>
    <n v="607.08810810810814"/>
    <n v="28847.929999999997"/>
    <n v="42"/>
    <n v="686.85547619047611"/>
    <n v="32662.6"/>
    <n v="40"/>
    <n v="816.56499999999994"/>
    <n v="0.8"/>
  </r>
  <r>
    <x v="10"/>
    <x v="95"/>
    <x v="1"/>
    <x v="0"/>
    <n v="13"/>
    <n v="6"/>
    <n v="0"/>
    <n v="0"/>
    <n v="0"/>
    <n v="7"/>
    <n v="6"/>
    <n v="0"/>
    <n v="1"/>
    <n v="0"/>
    <n v="6"/>
    <n v="10"/>
    <n v="0"/>
    <n v="1"/>
    <n v="1"/>
    <n v="1"/>
    <n v="10"/>
    <n v="1"/>
    <n v="0"/>
    <n v="0"/>
    <n v="2"/>
    <n v="10"/>
    <n v="0"/>
    <n v="0"/>
    <n v="0"/>
    <n v="3"/>
    <n v="2"/>
    <n v="4"/>
    <n v="0.33333333333333331"/>
    <n v="2"/>
    <n v="4"/>
    <n v="0.33333333333333331"/>
    <n v="4"/>
    <n v="6"/>
    <n v="0.4"/>
    <n v="4"/>
    <n v="6"/>
    <n v="0.4"/>
    <n v="5"/>
    <n v="5"/>
    <n v="0.5"/>
    <n v="1330.54"/>
    <n v="6"/>
    <n v="221.75666666666666"/>
    <n v="1277.3600000000001"/>
    <n v="7"/>
    <n v="182.48000000000002"/>
    <n v="4480.37"/>
    <n v="11"/>
    <n v="407.30636363636364"/>
    <n v="4987.1500000000005"/>
    <n v="10"/>
    <n v="498.71500000000003"/>
    <n v="6462.2000000000007"/>
    <n v="10"/>
    <n v="646.22"/>
    <n v="0.76923076923076927"/>
  </r>
  <r>
    <x v="10"/>
    <x v="96"/>
    <x v="1"/>
    <x v="0"/>
    <n v="8"/>
    <n v="3"/>
    <n v="0"/>
    <n v="0"/>
    <n v="0"/>
    <n v="5"/>
    <n v="6"/>
    <n v="0"/>
    <n v="0"/>
    <n v="0"/>
    <n v="2"/>
    <n v="6"/>
    <n v="0"/>
    <n v="0"/>
    <n v="0"/>
    <n v="2"/>
    <n v="7"/>
    <n v="0"/>
    <n v="0"/>
    <n v="0"/>
    <n v="1"/>
    <n v="6"/>
    <n v="0"/>
    <n v="0"/>
    <n v="0"/>
    <n v="2"/>
    <n v="0"/>
    <n v="3"/>
    <n v="0"/>
    <n v="0"/>
    <n v="6"/>
    <n v="0"/>
    <n v="1"/>
    <n v="5"/>
    <n v="0.16666666666666666"/>
    <n v="1"/>
    <n v="6"/>
    <n v="0.14285714285714285"/>
    <n v="0"/>
    <n v="6"/>
    <n v="0"/>
    <s v=""/>
    <n v="3"/>
    <s v=""/>
    <n v="2225.2999999999997"/>
    <n v="6"/>
    <n v="370.88333333333327"/>
    <n v="2964.89"/>
    <n v="6"/>
    <n v="494.14833333333331"/>
    <n v="3006.44"/>
    <n v="7"/>
    <n v="429.49142857142857"/>
    <n v="3985.47"/>
    <n v="6"/>
    <n v="664.245"/>
    <n v="0.75"/>
  </r>
  <r>
    <x v="10"/>
    <x v="97"/>
    <x v="1"/>
    <x v="0"/>
    <n v="2"/>
    <n v="1"/>
    <n v="0"/>
    <n v="0"/>
    <n v="0"/>
    <n v="1"/>
    <n v="1"/>
    <n v="0"/>
    <n v="0"/>
    <n v="0"/>
    <n v="1"/>
    <n v="2"/>
    <n v="0"/>
    <n v="0"/>
    <n v="0"/>
    <n v="0"/>
    <n v="2"/>
    <n v="0"/>
    <n v="0"/>
    <n v="0"/>
    <n v="0"/>
    <n v="2"/>
    <n v="0"/>
    <n v="0"/>
    <n v="0"/>
    <n v="0"/>
    <n v="0"/>
    <n v="1"/>
    <n v="0"/>
    <n v="0"/>
    <n v="1"/>
    <n v="0"/>
    <n v="1"/>
    <n v="1"/>
    <n v="0.5"/>
    <n v="1"/>
    <n v="1"/>
    <n v="0.5"/>
    <n v="1"/>
    <n v="1"/>
    <n v="0.5"/>
    <s v=""/>
    <n v="1"/>
    <s v=""/>
    <s v=""/>
    <n v="1"/>
    <s v=""/>
    <s v=""/>
    <n v="2"/>
    <s v=""/>
    <s v=""/>
    <n v="2"/>
    <s v=""/>
    <s v=""/>
    <n v="2"/>
    <s v=""/>
    <n v="1"/>
  </r>
  <r>
    <x v="11"/>
    <x v="98"/>
    <x v="1"/>
    <x v="0"/>
    <n v="946"/>
    <n v="489"/>
    <n v="24"/>
    <n v="11"/>
    <n v="0"/>
    <n v="422"/>
    <n v="553"/>
    <n v="26"/>
    <n v="19"/>
    <n v="32"/>
    <n v="316"/>
    <n v="666"/>
    <n v="30"/>
    <n v="26"/>
    <n v="122"/>
    <n v="102"/>
    <n v="717"/>
    <n v="23"/>
    <n v="30"/>
    <n v="88"/>
    <n v="88"/>
    <n v="769"/>
    <n v="1"/>
    <n v="0"/>
    <n v="43"/>
    <n v="133"/>
    <n v="225"/>
    <n v="264"/>
    <n v="0.46012269938650308"/>
    <n v="258"/>
    <n v="295"/>
    <n v="0.46654611211573238"/>
    <n v="342"/>
    <n v="324"/>
    <n v="0.51351351351351349"/>
    <n v="384"/>
    <n v="333"/>
    <n v="0.53556485355648531"/>
    <n v="422"/>
    <n v="347"/>
    <n v="0.54876462938881665"/>
    <n v="264011.10999999981"/>
    <n v="500"/>
    <n v="528.02221999999961"/>
    <n v="333135.03000000009"/>
    <n v="572"/>
    <n v="582.40389860139874"/>
    <n v="440994.36999999982"/>
    <n v="692"/>
    <n v="637.27510115606913"/>
    <n v="523623.64999999962"/>
    <n v="747"/>
    <n v="700.96874163319899"/>
    <n v="579290.20000000065"/>
    <n v="769"/>
    <n v="753.30325097529339"/>
    <n v="0.81289640591966172"/>
  </r>
  <r>
    <x v="12"/>
    <x v="99"/>
    <x v="1"/>
    <x v="0"/>
    <n v="26"/>
    <n v="12"/>
    <n v="2"/>
    <n v="2"/>
    <n v="0"/>
    <n v="10"/>
    <n v="17"/>
    <n v="2"/>
    <n v="2"/>
    <n v="2"/>
    <n v="3"/>
    <n v="21"/>
    <n v="1"/>
    <n v="1"/>
    <n v="1"/>
    <n v="2"/>
    <n v="15"/>
    <n v="1"/>
    <n v="2"/>
    <n v="3"/>
    <n v="5"/>
    <n v="16"/>
    <n v="0"/>
    <n v="0"/>
    <n v="4"/>
    <n v="6"/>
    <n v="4"/>
    <n v="8"/>
    <n v="0.33333333333333331"/>
    <n v="5"/>
    <n v="12"/>
    <n v="0.29411764705882354"/>
    <n v="10"/>
    <n v="11"/>
    <n v="0.47619047619047616"/>
    <n v="7"/>
    <n v="8"/>
    <n v="0.46666666666666667"/>
    <n v="8"/>
    <n v="8"/>
    <n v="0.5"/>
    <n v="10785.28"/>
    <n v="14"/>
    <n v="770.37714285714287"/>
    <n v="13323.85"/>
    <n v="19"/>
    <n v="701.25526315789477"/>
    <n v="11299.620000000003"/>
    <n v="22"/>
    <n v="513.61909090909103"/>
    <n v="12825.720000000001"/>
    <n v="17"/>
    <n v="754.45411764705887"/>
    <n v="13213.41"/>
    <n v="16"/>
    <n v="825.83812499999999"/>
    <n v="0.61538461538461542"/>
  </r>
  <r>
    <x v="12"/>
    <x v="100"/>
    <x v="1"/>
    <x v="0"/>
    <n v="23"/>
    <n v="15"/>
    <n v="0"/>
    <n v="0"/>
    <n v="0"/>
    <n v="8"/>
    <n v="16"/>
    <n v="0"/>
    <n v="0"/>
    <n v="1"/>
    <n v="6"/>
    <n v="17"/>
    <n v="0"/>
    <n v="0"/>
    <n v="0"/>
    <n v="6"/>
    <n v="18"/>
    <n v="0"/>
    <n v="0"/>
    <n v="1"/>
    <n v="4"/>
    <n v="17"/>
    <n v="0"/>
    <n v="0"/>
    <n v="1"/>
    <n v="5"/>
    <n v="5"/>
    <n v="10"/>
    <n v="0.33333333333333331"/>
    <n v="5"/>
    <n v="11"/>
    <n v="0.3125"/>
    <n v="5"/>
    <n v="12"/>
    <n v="0.29411764705882354"/>
    <n v="5"/>
    <n v="13"/>
    <n v="0.27777777777777779"/>
    <n v="5"/>
    <n v="12"/>
    <n v="0.29411764705882354"/>
    <n v="6048.5099999999993"/>
    <n v="15"/>
    <n v="403.23399999999998"/>
    <n v="7395.9299999999994"/>
    <n v="16"/>
    <n v="462.24562499999996"/>
    <n v="9278.7900000000009"/>
    <n v="17"/>
    <n v="545.81117647058829"/>
    <n v="10957.110000000002"/>
    <n v="18"/>
    <n v="608.72833333333347"/>
    <n v="12460.5"/>
    <n v="17"/>
    <n v="732.97058823529414"/>
    <n v="0.73913043478260865"/>
  </r>
  <r>
    <x v="12"/>
    <x v="101"/>
    <x v="1"/>
    <x v="0"/>
    <n v="882"/>
    <n v="501"/>
    <n v="32"/>
    <n v="29"/>
    <n v="0"/>
    <n v="320"/>
    <n v="538"/>
    <n v="29"/>
    <n v="27"/>
    <n v="37"/>
    <n v="251"/>
    <n v="656"/>
    <n v="32"/>
    <n v="54"/>
    <n v="61"/>
    <n v="79"/>
    <n v="647"/>
    <n v="31"/>
    <n v="62"/>
    <n v="58"/>
    <n v="84"/>
    <n v="721"/>
    <n v="1"/>
    <n v="0"/>
    <n v="32"/>
    <n v="128"/>
    <n v="252"/>
    <n v="249"/>
    <n v="0.50299401197604787"/>
    <n v="265"/>
    <n v="273"/>
    <n v="0.49256505576208176"/>
    <n v="372"/>
    <n v="284"/>
    <n v="0.56707317073170727"/>
    <n v="383"/>
    <n v="264"/>
    <n v="0.59196290571870169"/>
    <n v="459"/>
    <n v="262"/>
    <n v="0.63661581137309298"/>
    <n v="235453.54"/>
    <n v="530"/>
    <n v="444.25196226415096"/>
    <n v="261749.04999999996"/>
    <n v="565"/>
    <n v="463.27265486725656"/>
    <n v="397619.04000000004"/>
    <n v="710"/>
    <n v="560.02681690140855"/>
    <n v="446032.06999999937"/>
    <n v="709"/>
    <n v="629.10023977432911"/>
    <n v="445662.63000000006"/>
    <n v="721"/>
    <n v="618.11737864077679"/>
    <n v="0.81746031746031744"/>
  </r>
  <r>
    <x v="12"/>
    <x v="102"/>
    <x v="1"/>
    <x v="0"/>
    <n v="6"/>
    <n v="3"/>
    <n v="0"/>
    <n v="1"/>
    <n v="0"/>
    <n v="2"/>
    <n v="2"/>
    <n v="0"/>
    <n v="1"/>
    <n v="0"/>
    <n v="3"/>
    <n v="3"/>
    <n v="0"/>
    <n v="1"/>
    <n v="0"/>
    <n v="2"/>
    <n v="5"/>
    <n v="0"/>
    <n v="1"/>
    <n v="0"/>
    <n v="0"/>
    <n v="3"/>
    <n v="0"/>
    <n v="0"/>
    <n v="0"/>
    <n v="3"/>
    <n v="2"/>
    <n v="1"/>
    <n v="0.66666666666666663"/>
    <n v="1"/>
    <n v="1"/>
    <n v="0.5"/>
    <n v="1"/>
    <n v="2"/>
    <n v="0.33333333333333331"/>
    <n v="1"/>
    <n v="4"/>
    <n v="0.2"/>
    <n v="0"/>
    <n v="3"/>
    <n v="0"/>
    <n v="1361.17"/>
    <n v="4"/>
    <n v="340.29250000000002"/>
    <s v=""/>
    <n v="3"/>
    <s v=""/>
    <n v="2959.16"/>
    <n v="4"/>
    <n v="739.79"/>
    <n v="4012.61"/>
    <n v="6"/>
    <n v="668.76833333333332"/>
    <s v=""/>
    <n v="3"/>
    <s v=""/>
    <n v="0.5"/>
  </r>
  <r>
    <x v="13"/>
    <x v="103"/>
    <x v="1"/>
    <x v="0"/>
    <n v="118"/>
    <n v="61"/>
    <n v="2"/>
    <n v="3"/>
    <n v="0"/>
    <n v="52"/>
    <n v="65"/>
    <n v="2"/>
    <n v="5"/>
    <n v="5"/>
    <n v="41"/>
    <n v="99"/>
    <n v="1"/>
    <n v="4"/>
    <n v="10"/>
    <n v="4"/>
    <n v="103"/>
    <n v="2"/>
    <n v="4"/>
    <n v="6"/>
    <n v="3"/>
    <n v="104"/>
    <n v="0"/>
    <n v="0"/>
    <n v="1"/>
    <n v="13"/>
    <n v="26"/>
    <n v="35"/>
    <n v="0.42622950819672129"/>
    <n v="32"/>
    <n v="33"/>
    <n v="0.49230769230769234"/>
    <n v="53"/>
    <n v="46"/>
    <n v="0.53535353535353536"/>
    <n v="58"/>
    <n v="45"/>
    <n v="0.56310679611650483"/>
    <n v="67"/>
    <n v="37"/>
    <n v="0.64423076923076927"/>
    <n v="30410.180000000011"/>
    <n v="64"/>
    <n v="475.15906250000018"/>
    <n v="41865.480000000018"/>
    <n v="70"/>
    <n v="598.07828571428593"/>
    <n v="61338.389999999985"/>
    <n v="103"/>
    <n v="595.51834951456294"/>
    <n v="72865.41"/>
    <n v="107"/>
    <n v="680.98514018691594"/>
    <n v="67524.42"/>
    <n v="104"/>
    <n v="649.27326923076919"/>
    <n v="0.88135593220338981"/>
  </r>
  <r>
    <x v="13"/>
    <x v="104"/>
    <x v="1"/>
    <x v="0"/>
    <n v="112"/>
    <n v="61"/>
    <n v="6"/>
    <n v="1"/>
    <n v="0"/>
    <n v="44"/>
    <n v="79"/>
    <n v="5"/>
    <n v="1"/>
    <n v="1"/>
    <n v="26"/>
    <n v="93"/>
    <n v="2"/>
    <n v="3"/>
    <n v="7"/>
    <n v="7"/>
    <n v="94"/>
    <n v="2"/>
    <n v="3"/>
    <n v="1"/>
    <n v="12"/>
    <n v="97"/>
    <n v="0"/>
    <n v="0"/>
    <n v="0"/>
    <n v="15"/>
    <n v="36"/>
    <n v="25"/>
    <n v="0.5901639344262295"/>
    <n v="45"/>
    <n v="34"/>
    <n v="0.569620253164557"/>
    <n v="54"/>
    <n v="39"/>
    <n v="0.58064516129032262"/>
    <n v="53"/>
    <n v="41"/>
    <n v="0.56382978723404253"/>
    <n v="59"/>
    <n v="38"/>
    <n v="0.60824742268041232"/>
    <n v="31617.440000000006"/>
    <n v="62"/>
    <n v="509.95870967741945"/>
    <n v="47581.400000000009"/>
    <n v="80"/>
    <n v="594.76750000000015"/>
    <n v="67488.849999999977"/>
    <n v="96"/>
    <n v="703.00885416666642"/>
    <n v="75169.01999999999"/>
    <n v="97"/>
    <n v="774.93835051546375"/>
    <n v="81342.689999999973"/>
    <n v="97"/>
    <n v="838.58443298969041"/>
    <n v="0.8660714285714286"/>
  </r>
  <r>
    <x v="13"/>
    <x v="105"/>
    <x v="1"/>
    <x v="0"/>
    <n v="80"/>
    <n v="43"/>
    <n v="0"/>
    <n v="1"/>
    <n v="0"/>
    <n v="36"/>
    <n v="42"/>
    <n v="1"/>
    <n v="2"/>
    <n v="2"/>
    <n v="33"/>
    <n v="57"/>
    <n v="3"/>
    <n v="2"/>
    <n v="13"/>
    <n v="5"/>
    <n v="59"/>
    <n v="1"/>
    <n v="3"/>
    <n v="7"/>
    <n v="10"/>
    <n v="60"/>
    <n v="0"/>
    <n v="0"/>
    <n v="3"/>
    <n v="17"/>
    <n v="19"/>
    <n v="24"/>
    <n v="0.44186046511627908"/>
    <n v="20"/>
    <n v="22"/>
    <n v="0.47619047619047616"/>
    <n v="31"/>
    <n v="26"/>
    <n v="0.54385964912280704"/>
    <n v="32"/>
    <n v="27"/>
    <n v="0.5423728813559322"/>
    <n v="38"/>
    <n v="22"/>
    <n v="0.6333333333333333"/>
    <n v="21801.949999999997"/>
    <n v="44"/>
    <n v="495.49886363636358"/>
    <n v="24019.839999999997"/>
    <n v="44"/>
    <n v="545.90545454545452"/>
    <n v="36466.69999999999"/>
    <n v="59"/>
    <n v="618.07966101694899"/>
    <n v="42555.869999999995"/>
    <n v="62"/>
    <n v="686.38499999999988"/>
    <n v="44407.240000000005"/>
    <n v="60"/>
    <n v="740.12066666666681"/>
    <n v="0.75"/>
  </r>
  <r>
    <x v="13"/>
    <x v="106"/>
    <x v="1"/>
    <x v="0"/>
    <n v="63"/>
    <n v="26"/>
    <n v="3"/>
    <n v="0"/>
    <n v="0"/>
    <n v="34"/>
    <n v="37"/>
    <n v="2"/>
    <n v="0"/>
    <n v="4"/>
    <n v="20"/>
    <n v="38"/>
    <n v="2"/>
    <n v="0"/>
    <n v="12"/>
    <n v="11"/>
    <n v="37"/>
    <n v="4"/>
    <n v="0"/>
    <n v="10"/>
    <n v="12"/>
    <n v="39"/>
    <n v="0"/>
    <n v="0"/>
    <n v="7"/>
    <n v="17"/>
    <n v="4"/>
    <n v="22"/>
    <n v="0.15384615384615385"/>
    <n v="7"/>
    <n v="30"/>
    <n v="0.1891891891891892"/>
    <n v="12"/>
    <n v="26"/>
    <n v="0.31578947368421051"/>
    <n v="14"/>
    <n v="23"/>
    <n v="0.3783783783783784"/>
    <n v="16"/>
    <n v="23"/>
    <n v="0.41025641025641024"/>
    <n v="11354.259999999998"/>
    <n v="26"/>
    <n v="436.70230769230761"/>
    <n v="14596.5"/>
    <n v="37"/>
    <n v="394.5"/>
    <n v="14920.299999999997"/>
    <n v="38"/>
    <n v="392.63947368421049"/>
    <n v="17746.410000000007"/>
    <n v="37"/>
    <n v="479.63270270270289"/>
    <n v="21300.220000000005"/>
    <n v="39"/>
    <n v="546.15948717948731"/>
    <n v="0.61904761904761907"/>
  </r>
  <r>
    <x v="13"/>
    <x v="107"/>
    <x v="1"/>
    <x v="0"/>
    <n v="242"/>
    <n v="159"/>
    <n v="17"/>
    <n v="10"/>
    <n v="0"/>
    <n v="56"/>
    <n v="150"/>
    <n v="17"/>
    <n v="10"/>
    <n v="9"/>
    <n v="56"/>
    <n v="158"/>
    <n v="11"/>
    <n v="14"/>
    <n v="24"/>
    <n v="35"/>
    <n v="167"/>
    <n v="13"/>
    <n v="11"/>
    <n v="23"/>
    <n v="28"/>
    <n v="167"/>
    <n v="0"/>
    <n v="0"/>
    <n v="15"/>
    <n v="60"/>
    <n v="70"/>
    <n v="89"/>
    <n v="0.44025157232704404"/>
    <n v="65"/>
    <n v="85"/>
    <n v="0.43333333333333335"/>
    <n v="76"/>
    <n v="82"/>
    <n v="0.48101265822784811"/>
    <n v="87"/>
    <n v="80"/>
    <n v="0.52095808383233533"/>
    <n v="89"/>
    <n v="78"/>
    <n v="0.53293413173652693"/>
    <n v="106183.45"/>
    <n v="169"/>
    <n v="628.30443786982244"/>
    <n v="113990.53"/>
    <n v="160"/>
    <n v="712.44081249999999"/>
    <n v="144068.10999999993"/>
    <n v="172"/>
    <n v="837.60529069767404"/>
    <n v="148720.20000000007"/>
    <n v="178"/>
    <n v="835.50674157303411"/>
    <n v="137364.35999999999"/>
    <n v="167"/>
    <n v="822.5410778443113"/>
    <n v="0.69008264462809921"/>
  </r>
  <r>
    <x v="13"/>
    <x v="108"/>
    <x v="1"/>
    <x v="0"/>
    <n v="746"/>
    <n v="470"/>
    <n v="35"/>
    <n v="22"/>
    <n v="0"/>
    <n v="219"/>
    <n v="494"/>
    <n v="30"/>
    <n v="21"/>
    <n v="16"/>
    <n v="185"/>
    <n v="537"/>
    <n v="24"/>
    <n v="35"/>
    <n v="58"/>
    <n v="92"/>
    <n v="558"/>
    <n v="26"/>
    <n v="34"/>
    <n v="48"/>
    <n v="80"/>
    <n v="591"/>
    <n v="2"/>
    <n v="0"/>
    <n v="34"/>
    <n v="119"/>
    <n v="230"/>
    <n v="240"/>
    <n v="0.48936170212765956"/>
    <n v="244"/>
    <n v="250"/>
    <n v="0.49392712550607287"/>
    <n v="282"/>
    <n v="255"/>
    <n v="0.52513966480446927"/>
    <n v="294"/>
    <n v="264"/>
    <n v="0.5268817204301075"/>
    <n v="317"/>
    <n v="274"/>
    <n v="0.53637901861252113"/>
    <n v="328806.79000000004"/>
    <n v="492"/>
    <n v="668.30648373983752"/>
    <n v="370700.20999999996"/>
    <n v="515"/>
    <n v="719.80623300970865"/>
    <n v="437988.23999999987"/>
    <n v="572"/>
    <n v="765.71370629370608"/>
    <n v="489584.53999999992"/>
    <n v="592"/>
    <n v="827.00091216216208"/>
    <n v="496707.43999999983"/>
    <n v="591"/>
    <n v="840.45252115059191"/>
    <n v="0.79222520107238603"/>
  </r>
  <r>
    <x v="13"/>
    <x v="109"/>
    <x v="1"/>
    <x v="0"/>
    <n v="251"/>
    <n v="169"/>
    <n v="4"/>
    <n v="6"/>
    <n v="0"/>
    <n v="72"/>
    <n v="185"/>
    <n v="4"/>
    <n v="3"/>
    <n v="3"/>
    <n v="56"/>
    <n v="201"/>
    <n v="4"/>
    <n v="6"/>
    <n v="19"/>
    <n v="21"/>
    <n v="202"/>
    <n v="4"/>
    <n v="7"/>
    <n v="19"/>
    <n v="19"/>
    <n v="210"/>
    <n v="0"/>
    <n v="0"/>
    <n v="8"/>
    <n v="33"/>
    <n v="82"/>
    <n v="87"/>
    <n v="0.48520710059171596"/>
    <n v="94"/>
    <n v="91"/>
    <n v="0.50810810810810814"/>
    <n v="101"/>
    <n v="100"/>
    <n v="0.50248756218905477"/>
    <n v="111"/>
    <n v="91"/>
    <n v="0.54950495049504955"/>
    <n v="121"/>
    <n v="89"/>
    <n v="0.57619047619047614"/>
    <n v="114304.63999999998"/>
    <n v="175"/>
    <n v="653.16937142857137"/>
    <n v="118451.55000000002"/>
    <n v="188"/>
    <n v="630.06143617021291"/>
    <n v="141297.72000000003"/>
    <n v="207"/>
    <n v="682.5976811594204"/>
    <n v="159606.80999999997"/>
    <n v="209"/>
    <n v="763.66894736842096"/>
    <n v="174642.52000000002"/>
    <n v="210"/>
    <n v="831.63104761904776"/>
    <n v="0.8366533864541833"/>
  </r>
  <r>
    <x v="13"/>
    <x v="110"/>
    <x v="1"/>
    <x v="0"/>
    <n v="474"/>
    <n v="255"/>
    <n v="12"/>
    <n v="8"/>
    <n v="0"/>
    <n v="199"/>
    <n v="277"/>
    <n v="11"/>
    <n v="9"/>
    <n v="29"/>
    <n v="148"/>
    <n v="346"/>
    <n v="11"/>
    <n v="11"/>
    <n v="64"/>
    <n v="42"/>
    <n v="370"/>
    <n v="9"/>
    <n v="17"/>
    <n v="42"/>
    <n v="36"/>
    <n v="389"/>
    <n v="1"/>
    <n v="1"/>
    <n v="21"/>
    <n v="62"/>
    <n v="63"/>
    <n v="192"/>
    <n v="0.24705882352941178"/>
    <n v="76"/>
    <n v="201"/>
    <n v="0.27436823104693142"/>
    <n v="110"/>
    <n v="236"/>
    <n v="0.31791907514450868"/>
    <n v="128"/>
    <n v="242"/>
    <n v="0.34594594594594597"/>
    <n v="128"/>
    <n v="261"/>
    <n v="0.32904884318766064"/>
    <n v="143175.54000000007"/>
    <n v="263"/>
    <n v="544.39368821292805"/>
    <n v="156516.79000000007"/>
    <n v="286"/>
    <n v="547.26150349650368"/>
    <n v="209916.65"/>
    <n v="357"/>
    <n v="588.00182072829125"/>
    <n v="251377.70999999985"/>
    <n v="387"/>
    <n v="649.55480620155004"/>
    <n v="250940.30000000005"/>
    <n v="390"/>
    <n v="643.43666666666684"/>
    <n v="0.82278481012658233"/>
  </r>
  <r>
    <x v="13"/>
    <x v="111"/>
    <x v="1"/>
    <x v="0"/>
    <n v="14"/>
    <n v="10"/>
    <n v="0"/>
    <n v="0"/>
    <n v="0"/>
    <n v="4"/>
    <n v="8"/>
    <n v="0"/>
    <n v="1"/>
    <n v="1"/>
    <n v="4"/>
    <n v="11"/>
    <n v="0"/>
    <n v="1"/>
    <n v="1"/>
    <n v="1"/>
    <n v="13"/>
    <n v="1"/>
    <n v="0"/>
    <n v="0"/>
    <n v="0"/>
    <n v="11"/>
    <n v="0"/>
    <n v="0"/>
    <n v="0"/>
    <n v="3"/>
    <n v="5"/>
    <n v="5"/>
    <n v="0.5"/>
    <n v="5"/>
    <n v="3"/>
    <n v="0.625"/>
    <n v="6"/>
    <n v="5"/>
    <n v="0.54545454545454541"/>
    <n v="8"/>
    <n v="5"/>
    <n v="0.61538461538461542"/>
    <n v="6"/>
    <n v="5"/>
    <n v="0.54545454545454541"/>
    <n v="4850.0700000000006"/>
    <n v="10"/>
    <n v="485.00700000000006"/>
    <n v="7266.34"/>
    <n v="9"/>
    <n v="807.37111111111108"/>
    <n v="8062.01"/>
    <n v="12"/>
    <n v="671.83416666666665"/>
    <n v="10432.710000000001"/>
    <n v="13"/>
    <n v="802.51615384615388"/>
    <n v="8622.3999999999978"/>
    <n v="11"/>
    <n v="783.85454545454525"/>
    <n v="0.7857142857142857"/>
  </r>
  <r>
    <x v="14"/>
    <x v="112"/>
    <x v="1"/>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4"/>
    <x v="113"/>
    <x v="1"/>
    <x v="0"/>
    <n v="103"/>
    <n v="15"/>
    <n v="0"/>
    <n v="1"/>
    <n v="0"/>
    <n v="87"/>
    <n v="52"/>
    <n v="2"/>
    <n v="2"/>
    <n v="36"/>
    <n v="11"/>
    <n v="72"/>
    <n v="3"/>
    <n v="2"/>
    <n v="19"/>
    <n v="7"/>
    <n v="81"/>
    <n v="2"/>
    <n v="4"/>
    <n v="11"/>
    <n v="5"/>
    <n v="90"/>
    <n v="0"/>
    <n v="1"/>
    <n v="3"/>
    <n v="9"/>
    <n v="4"/>
    <n v="11"/>
    <n v="0.26666666666666666"/>
    <n v="38"/>
    <n v="14"/>
    <n v="0.73076923076923073"/>
    <n v="59"/>
    <n v="13"/>
    <n v="0.81944444444444442"/>
    <n v="69"/>
    <n v="12"/>
    <n v="0.85185185185185186"/>
    <n v="76"/>
    <n v="14"/>
    <n v="0.84444444444444444"/>
    <n v="5630.39"/>
    <n v="16"/>
    <n v="351.89937500000002"/>
    <n v="17866.019999999997"/>
    <n v="54"/>
    <n v="330.85222222222217"/>
    <n v="31793.050000000003"/>
    <n v="74"/>
    <n v="429.63581081081082"/>
    <n v="42547.48000000001"/>
    <n v="85"/>
    <n v="500.55858823529422"/>
    <n v="52411.96"/>
    <n v="91"/>
    <n v="575.95560439560438"/>
    <n v="0.88349514563106801"/>
  </r>
  <r>
    <x v="15"/>
    <x v="114"/>
    <x v="1"/>
    <x v="0"/>
    <n v="16"/>
    <n v="4"/>
    <n v="1"/>
    <n v="0"/>
    <n v="0"/>
    <n v="11"/>
    <n v="7"/>
    <n v="1"/>
    <n v="0"/>
    <n v="1"/>
    <n v="7"/>
    <n v="11"/>
    <n v="0"/>
    <n v="1"/>
    <n v="2"/>
    <n v="2"/>
    <n v="10"/>
    <n v="0"/>
    <n v="1"/>
    <n v="2"/>
    <n v="3"/>
    <n v="12"/>
    <n v="0"/>
    <n v="0"/>
    <n v="1"/>
    <n v="3"/>
    <n v="1"/>
    <n v="3"/>
    <n v="0.25"/>
    <n v="1"/>
    <n v="6"/>
    <n v="0.14285714285714285"/>
    <n v="1"/>
    <n v="10"/>
    <n v="9.0909090909090912E-2"/>
    <n v="1"/>
    <n v="9"/>
    <n v="0.1"/>
    <n v="1"/>
    <n v="11"/>
    <n v="8.3333333333333329E-2"/>
    <n v="1542.38"/>
    <n v="4"/>
    <n v="385.59500000000003"/>
    <n v="2874.68"/>
    <n v="7"/>
    <n v="410.6685714285714"/>
    <n v="5472.0199999999995"/>
    <n v="12"/>
    <n v="456.00166666666661"/>
    <n v="7019.28"/>
    <n v="11"/>
    <n v="638.11636363636364"/>
    <n v="6008.3300000000008"/>
    <n v="12"/>
    <n v="500.69416666666672"/>
    <n v="0.75"/>
  </r>
  <r>
    <x v="15"/>
    <x v="115"/>
    <x v="1"/>
    <x v="0"/>
    <n v="52"/>
    <n v="23"/>
    <n v="3"/>
    <n v="2"/>
    <n v="0"/>
    <n v="24"/>
    <n v="24"/>
    <n v="3"/>
    <n v="3"/>
    <n v="0"/>
    <n v="22"/>
    <n v="33"/>
    <n v="2"/>
    <n v="4"/>
    <n v="1"/>
    <n v="12"/>
    <n v="35"/>
    <n v="2"/>
    <n v="4"/>
    <n v="7"/>
    <n v="4"/>
    <n v="42"/>
    <n v="0"/>
    <n v="0"/>
    <n v="3"/>
    <n v="7"/>
    <n v="8"/>
    <n v="15"/>
    <n v="0.34782608695652173"/>
    <n v="9"/>
    <n v="15"/>
    <n v="0.375"/>
    <n v="12"/>
    <n v="21"/>
    <n v="0.36363636363636365"/>
    <n v="13"/>
    <n v="22"/>
    <n v="0.37142857142857144"/>
    <n v="16"/>
    <n v="26"/>
    <n v="0.38095238095238093"/>
    <n v="16043.669999999998"/>
    <n v="25"/>
    <n v="641.74679999999989"/>
    <n v="19095.670000000002"/>
    <n v="27"/>
    <n v="707.2470370370371"/>
    <n v="23156.899999999998"/>
    <n v="37"/>
    <n v="625.86216216216212"/>
    <n v="30592.630000000005"/>
    <n v="39"/>
    <n v="784.42641025641035"/>
    <n v="30361.430000000011"/>
    <n v="42"/>
    <n v="722.89119047619079"/>
    <n v="0.80769230769230771"/>
  </r>
  <r>
    <x v="15"/>
    <x v="116"/>
    <x v="1"/>
    <x v="0"/>
    <n v="87"/>
    <n v="27"/>
    <n v="20"/>
    <n v="6"/>
    <n v="0"/>
    <n v="34"/>
    <n v="39"/>
    <n v="18"/>
    <n v="6"/>
    <n v="1"/>
    <n v="23"/>
    <n v="51"/>
    <n v="18"/>
    <n v="7"/>
    <n v="3"/>
    <n v="8"/>
    <n v="51"/>
    <n v="17"/>
    <n v="7"/>
    <n v="4"/>
    <n v="8"/>
    <n v="56"/>
    <n v="3"/>
    <n v="0"/>
    <n v="2"/>
    <n v="26"/>
    <n v="13"/>
    <n v="14"/>
    <n v="0.48148148148148145"/>
    <n v="23"/>
    <n v="16"/>
    <n v="0.58974358974358976"/>
    <n v="29"/>
    <n v="22"/>
    <n v="0.56862745098039214"/>
    <n v="27"/>
    <n v="24"/>
    <n v="0.52941176470588236"/>
    <n v="29"/>
    <n v="27"/>
    <n v="0.5178571428571429"/>
    <n v="19666.740000000002"/>
    <n v="33"/>
    <n v="595.96181818181822"/>
    <n v="31006.190000000002"/>
    <n v="45"/>
    <n v="689.02644444444445"/>
    <n v="39515.570000000007"/>
    <n v="58"/>
    <n v="681.30293103448287"/>
    <n v="39848.089999999997"/>
    <n v="58"/>
    <n v="687.03603448275851"/>
    <n v="42853.720000000008"/>
    <n v="56"/>
    <n v="765.24500000000012"/>
    <n v="0.64367816091954022"/>
  </r>
  <r>
    <x v="15"/>
    <x v="117"/>
    <x v="1"/>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5"/>
    <x v="118"/>
    <x v="1"/>
    <x v="0"/>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0"/>
    <x v="0"/>
    <x v="1"/>
    <x v="1"/>
    <n v="24"/>
    <n v="11"/>
    <n v="2"/>
    <n v="0"/>
    <n v="0"/>
    <n v="11"/>
    <n v="13"/>
    <n v="2"/>
    <n v="0"/>
    <n v="3"/>
    <n v="6"/>
    <n v="16"/>
    <n v="1"/>
    <n v="1"/>
    <n v="0"/>
    <n v="6"/>
    <n v="20"/>
    <n v="1"/>
    <n v="1"/>
    <n v="0"/>
    <n v="2"/>
    <n v="18"/>
    <n v="0"/>
    <n v="0"/>
    <n v="0"/>
    <n v="6"/>
    <n v="4"/>
    <n v="7"/>
    <n v="0.36363636363636365"/>
    <n v="6"/>
    <n v="7"/>
    <n v="0.46153846153846156"/>
    <n v="5"/>
    <n v="11"/>
    <n v="0.3125"/>
    <n v="4"/>
    <n v="16"/>
    <n v="0.2"/>
    <n v="6"/>
    <n v="12"/>
    <n v="0.33333333333333331"/>
    <n v="2024.98"/>
    <n v="11"/>
    <n v="184.08909090909091"/>
    <n v="2422.7200000000007"/>
    <n v="13"/>
    <n v="186.36307692307699"/>
    <n v="5938.95"/>
    <n v="17"/>
    <n v="349.34999999999997"/>
    <n v="7938.89"/>
    <n v="21"/>
    <n v="378.042380952381"/>
    <n v="7928.5799999999981"/>
    <n v="18"/>
    <n v="440.47666666666657"/>
    <n v="0.75"/>
  </r>
  <r>
    <x v="0"/>
    <x v="1"/>
    <x v="1"/>
    <x v="1"/>
    <n v="46"/>
    <n v="16"/>
    <n v="1"/>
    <n v="0"/>
    <n v="0"/>
    <n v="29"/>
    <n v="27"/>
    <n v="1"/>
    <n v="1"/>
    <n v="0"/>
    <n v="17"/>
    <n v="34"/>
    <n v="1"/>
    <n v="1"/>
    <n v="0"/>
    <n v="10"/>
    <n v="38"/>
    <n v="0"/>
    <n v="2"/>
    <n v="0"/>
    <n v="6"/>
    <n v="41"/>
    <n v="0"/>
    <n v="0"/>
    <n v="1"/>
    <n v="4"/>
    <n v="6"/>
    <n v="10"/>
    <n v="0.375"/>
    <n v="13"/>
    <n v="14"/>
    <n v="0.48148148148148145"/>
    <n v="19"/>
    <n v="15"/>
    <n v="0.55882352941176472"/>
    <n v="23"/>
    <n v="15"/>
    <n v="0.60526315789473684"/>
    <n v="26"/>
    <n v="15"/>
    <n v="0.63414634146341464"/>
    <n v="6374.7900000000009"/>
    <n v="16"/>
    <n v="398.42437500000005"/>
    <n v="11855.160000000002"/>
    <n v="28"/>
    <n v="423.39857142857147"/>
    <n v="15500.87"/>
    <n v="35"/>
    <n v="442.88200000000001"/>
    <n v="18325.79"/>
    <n v="40"/>
    <n v="458.14475000000004"/>
    <n v="21861.960000000003"/>
    <n v="41"/>
    <n v="533.21853658536588"/>
    <n v="0.89130434782608692"/>
  </r>
  <r>
    <x v="0"/>
    <x v="2"/>
    <x v="1"/>
    <x v="1"/>
    <n v="61"/>
    <n v="22"/>
    <n v="1"/>
    <n v="1"/>
    <n v="0"/>
    <n v="37"/>
    <n v="33"/>
    <n v="0"/>
    <n v="2"/>
    <n v="0"/>
    <n v="26"/>
    <n v="42"/>
    <n v="0"/>
    <n v="1"/>
    <n v="0"/>
    <n v="18"/>
    <n v="46"/>
    <n v="0"/>
    <n v="2"/>
    <n v="0"/>
    <n v="13"/>
    <n v="55"/>
    <n v="0"/>
    <n v="0"/>
    <n v="0"/>
    <n v="6"/>
    <n v="6"/>
    <n v="16"/>
    <n v="0.27272727272727271"/>
    <n v="11"/>
    <n v="22"/>
    <n v="0.33333333333333331"/>
    <n v="20"/>
    <n v="22"/>
    <n v="0.47619047619047616"/>
    <n v="26"/>
    <n v="20"/>
    <n v="0.56521739130434778"/>
    <n v="36"/>
    <n v="19"/>
    <n v="0.65454545454545454"/>
    <n v="7772.8100000000013"/>
    <n v="23"/>
    <n v="337.94826086956527"/>
    <n v="14802.539999999999"/>
    <n v="35"/>
    <n v="422.92971428571428"/>
    <n v="18928.660000000003"/>
    <n v="43"/>
    <n v="440.20139534883731"/>
    <n v="33826.559999999998"/>
    <n v="48"/>
    <n v="704.71999999999991"/>
    <n v="29204.079999999998"/>
    <n v="55"/>
    <n v="530.98327272727272"/>
    <n v="0.90163934426229508"/>
  </r>
  <r>
    <x v="0"/>
    <x v="3"/>
    <x v="1"/>
    <x v="1"/>
    <n v="19"/>
    <n v="10"/>
    <n v="1"/>
    <n v="0"/>
    <n v="0"/>
    <n v="8"/>
    <n v="11"/>
    <n v="1"/>
    <n v="0"/>
    <n v="0"/>
    <n v="7"/>
    <n v="15"/>
    <n v="1"/>
    <n v="0"/>
    <n v="0"/>
    <n v="3"/>
    <n v="18"/>
    <n v="1"/>
    <n v="0"/>
    <n v="0"/>
    <n v="0"/>
    <n v="16"/>
    <n v="0"/>
    <n v="0"/>
    <n v="0"/>
    <n v="3"/>
    <n v="6"/>
    <n v="4"/>
    <n v="0.6"/>
    <n v="7"/>
    <n v="4"/>
    <n v="0.63636363636363635"/>
    <n v="10"/>
    <n v="5"/>
    <n v="0.66666666666666663"/>
    <n v="12"/>
    <n v="6"/>
    <n v="0.66666666666666663"/>
    <n v="11"/>
    <n v="5"/>
    <n v="0.6875"/>
    <n v="3014.52"/>
    <n v="10"/>
    <n v="301.452"/>
    <n v="3823.5899999999997"/>
    <n v="11"/>
    <n v="347.59909090909088"/>
    <n v="6431.0400000000009"/>
    <n v="15"/>
    <n v="428.73600000000005"/>
    <n v="7987.62"/>
    <n v="18"/>
    <n v="443.75666666666666"/>
    <n v="7957.7800000000007"/>
    <n v="16"/>
    <n v="497.36125000000004"/>
    <n v="0.84210526315789469"/>
  </r>
  <r>
    <x v="0"/>
    <x v="4"/>
    <x v="1"/>
    <x v="1"/>
    <n v="4"/>
    <n v="2"/>
    <n v="0"/>
    <n v="0"/>
    <n v="0"/>
    <n v="2"/>
    <n v="2"/>
    <n v="0"/>
    <n v="0"/>
    <n v="0"/>
    <n v="2"/>
    <n v="3"/>
    <n v="0"/>
    <n v="0"/>
    <n v="0"/>
    <n v="1"/>
    <n v="3"/>
    <n v="0"/>
    <n v="0"/>
    <n v="0"/>
    <n v="1"/>
    <n v="2"/>
    <n v="0"/>
    <n v="0"/>
    <n v="0"/>
    <n v="2"/>
    <n v="1"/>
    <n v="1"/>
    <n v="0.5"/>
    <n v="1"/>
    <n v="1"/>
    <n v="0.5"/>
    <n v="2"/>
    <n v="1"/>
    <n v="0.66666666666666663"/>
    <n v="3"/>
    <n v="0"/>
    <n v="1"/>
    <n v="2"/>
    <n v="0"/>
    <n v="1"/>
    <s v=""/>
    <n v="2"/>
    <s v=""/>
    <s v=""/>
    <n v="2"/>
    <s v=""/>
    <s v=""/>
    <n v="3"/>
    <s v=""/>
    <s v=""/>
    <n v="3"/>
    <s v=""/>
    <s v=""/>
    <n v="2"/>
    <s v=""/>
    <n v="0.5"/>
  </r>
  <r>
    <x v="1"/>
    <x v="5"/>
    <x v="1"/>
    <x v="1"/>
    <n v="42"/>
    <n v="17"/>
    <n v="0"/>
    <n v="0"/>
    <n v="0"/>
    <n v="25"/>
    <n v="17"/>
    <n v="1"/>
    <n v="0"/>
    <n v="3"/>
    <n v="21"/>
    <n v="21"/>
    <n v="0"/>
    <n v="1"/>
    <n v="4"/>
    <n v="16"/>
    <n v="22"/>
    <n v="0"/>
    <n v="1"/>
    <n v="4"/>
    <n v="15"/>
    <n v="32"/>
    <n v="0"/>
    <n v="0"/>
    <n v="2"/>
    <n v="8"/>
    <n v="2"/>
    <n v="15"/>
    <n v="0.11764705882352941"/>
    <n v="4"/>
    <n v="13"/>
    <n v="0.23529411764705882"/>
    <n v="5"/>
    <n v="16"/>
    <n v="0.23809523809523808"/>
    <n v="5"/>
    <n v="17"/>
    <n v="0.22727272727272727"/>
    <n v="9"/>
    <n v="23"/>
    <n v="0.28125"/>
    <n v="5130.3599999999997"/>
    <n v="17"/>
    <n v="301.78588235294114"/>
    <n v="5053.7300000000005"/>
    <n v="17"/>
    <n v="297.27823529411768"/>
    <n v="7761.58"/>
    <n v="22"/>
    <n v="352.79909090909092"/>
    <n v="10259.56"/>
    <n v="23"/>
    <n v="446.06782608695647"/>
    <n v="15845.04"/>
    <n v="32"/>
    <n v="495.15750000000003"/>
    <n v="0.76190476190476186"/>
  </r>
  <r>
    <x v="1"/>
    <x v="6"/>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
    <x v="7"/>
    <x v="1"/>
    <x v="1"/>
    <n v="21"/>
    <n v="6"/>
    <n v="0"/>
    <n v="0"/>
    <n v="0"/>
    <n v="15"/>
    <n v="9"/>
    <n v="0"/>
    <n v="0"/>
    <n v="7"/>
    <n v="5"/>
    <n v="15"/>
    <n v="0"/>
    <n v="0"/>
    <n v="4"/>
    <n v="2"/>
    <n v="14"/>
    <n v="0"/>
    <n v="0"/>
    <n v="3"/>
    <n v="4"/>
    <n v="8"/>
    <n v="0"/>
    <n v="0"/>
    <n v="0"/>
    <n v="13"/>
    <n v="3"/>
    <n v="3"/>
    <n v="0.5"/>
    <n v="6"/>
    <n v="3"/>
    <n v="0.66666666666666663"/>
    <n v="10"/>
    <n v="5"/>
    <n v="0.66666666666666663"/>
    <n v="9"/>
    <n v="5"/>
    <n v="0.6428571428571429"/>
    <n v="5"/>
    <n v="3"/>
    <n v="0.625"/>
    <n v="1228.05"/>
    <n v="6"/>
    <n v="204.67499999999998"/>
    <n v="1576.4600000000003"/>
    <n v="9"/>
    <n v="175.16222222222225"/>
    <n v="6380.58"/>
    <n v="15"/>
    <n v="425.37200000000001"/>
    <n v="6552.25"/>
    <n v="14"/>
    <n v="468.01785714285717"/>
    <n v="3347.62"/>
    <n v="8"/>
    <n v="418.45249999999999"/>
    <n v="0.38095238095238093"/>
  </r>
  <r>
    <x v="1"/>
    <x v="8"/>
    <x v="1"/>
    <x v="1"/>
    <n v="3"/>
    <n v="1"/>
    <n v="0"/>
    <n v="0"/>
    <n v="0"/>
    <n v="2"/>
    <n v="2"/>
    <n v="0"/>
    <n v="0"/>
    <n v="0"/>
    <n v="1"/>
    <n v="1"/>
    <n v="0"/>
    <n v="0"/>
    <n v="0"/>
    <n v="2"/>
    <n v="1"/>
    <n v="0"/>
    <n v="0"/>
    <n v="0"/>
    <n v="2"/>
    <n v="2"/>
    <n v="0"/>
    <n v="0"/>
    <n v="0"/>
    <n v="1"/>
    <n v="0"/>
    <n v="1"/>
    <n v="0"/>
    <n v="0"/>
    <n v="2"/>
    <n v="0"/>
    <n v="0"/>
    <n v="1"/>
    <n v="0"/>
    <n v="0"/>
    <n v="1"/>
    <n v="0"/>
    <n v="1"/>
    <n v="1"/>
    <n v="0.5"/>
    <s v=""/>
    <n v="1"/>
    <s v=""/>
    <s v=""/>
    <n v="2"/>
    <s v=""/>
    <s v=""/>
    <n v="1"/>
    <s v=""/>
    <s v=""/>
    <n v="1"/>
    <s v=""/>
    <s v=""/>
    <n v="2"/>
    <s v=""/>
    <n v="0.66666666666666663"/>
  </r>
  <r>
    <x v="1"/>
    <x v="9"/>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
    <x v="10"/>
    <x v="1"/>
    <x v="1"/>
    <n v="39"/>
    <n v="17"/>
    <n v="0"/>
    <n v="0"/>
    <n v="0"/>
    <n v="22"/>
    <n v="23"/>
    <n v="0"/>
    <n v="0"/>
    <n v="9"/>
    <n v="7"/>
    <n v="29"/>
    <n v="0"/>
    <n v="0"/>
    <n v="3"/>
    <n v="7"/>
    <n v="25"/>
    <n v="0"/>
    <n v="1"/>
    <n v="2"/>
    <n v="11"/>
    <n v="25"/>
    <n v="0"/>
    <n v="0"/>
    <n v="0"/>
    <n v="14"/>
    <n v="3"/>
    <n v="14"/>
    <n v="0.17647058823529413"/>
    <n v="6"/>
    <n v="17"/>
    <n v="0.2608695652173913"/>
    <n v="9"/>
    <n v="20"/>
    <n v="0.31034482758620691"/>
    <n v="10"/>
    <n v="15"/>
    <n v="0.4"/>
    <n v="13"/>
    <n v="12"/>
    <n v="0.52"/>
    <n v="4685.4900000000007"/>
    <n v="17"/>
    <n v="275.61705882352948"/>
    <n v="7697.96"/>
    <n v="23"/>
    <n v="334.69391304347829"/>
    <n v="9459.3099999999977"/>
    <n v="29"/>
    <n v="326.1831034482758"/>
    <n v="9060.4199999999983"/>
    <n v="26"/>
    <n v="348.47769230769222"/>
    <n v="8844.4699999999993"/>
    <n v="25"/>
    <n v="353.77879999999999"/>
    <n v="0.64102564102564108"/>
  </r>
  <r>
    <x v="1"/>
    <x v="11"/>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12"/>
    <x v="1"/>
    <x v="1"/>
    <n v="26"/>
    <n v="6"/>
    <n v="2"/>
    <n v="1"/>
    <n v="0"/>
    <n v="17"/>
    <n v="7"/>
    <n v="4"/>
    <n v="2"/>
    <n v="1"/>
    <n v="12"/>
    <n v="9"/>
    <n v="5"/>
    <n v="2"/>
    <n v="1"/>
    <n v="9"/>
    <n v="12"/>
    <n v="5"/>
    <n v="4"/>
    <n v="1"/>
    <n v="4"/>
    <n v="17"/>
    <n v="0"/>
    <n v="0"/>
    <n v="1"/>
    <n v="8"/>
    <n v="2"/>
    <n v="4"/>
    <n v="0.33333333333333331"/>
    <n v="2"/>
    <n v="5"/>
    <n v="0.2857142857142857"/>
    <n v="5"/>
    <n v="4"/>
    <n v="0.55555555555555558"/>
    <n v="6"/>
    <n v="6"/>
    <n v="0.5"/>
    <n v="10"/>
    <n v="7"/>
    <n v="0.58823529411764708"/>
    <n v="2516.4699999999998"/>
    <n v="7"/>
    <n v="359.49571428571426"/>
    <n v="4208.3900000000003"/>
    <n v="9"/>
    <n v="467.59888888888895"/>
    <n v="6235.8000000000011"/>
    <n v="11"/>
    <n v="566.89090909090919"/>
    <n v="8103.7"/>
    <n v="16"/>
    <n v="506.48124999999999"/>
    <n v="9092.08"/>
    <n v="17"/>
    <n v="534.82823529411769"/>
    <n v="0.65384615384615385"/>
  </r>
  <r>
    <x v="2"/>
    <x v="13"/>
    <x v="1"/>
    <x v="1"/>
    <n v="7"/>
    <n v="5"/>
    <n v="0"/>
    <n v="1"/>
    <n v="0"/>
    <n v="1"/>
    <n v="5"/>
    <n v="0"/>
    <n v="1"/>
    <n v="0"/>
    <n v="1"/>
    <n v="6"/>
    <n v="0"/>
    <n v="1"/>
    <n v="0"/>
    <n v="0"/>
    <n v="5"/>
    <n v="0"/>
    <n v="1"/>
    <n v="0"/>
    <n v="1"/>
    <n v="5"/>
    <n v="0"/>
    <n v="0"/>
    <n v="0"/>
    <n v="2"/>
    <n v="0"/>
    <n v="5"/>
    <n v="0"/>
    <n v="0"/>
    <n v="5"/>
    <n v="0"/>
    <n v="1"/>
    <n v="5"/>
    <n v="0.16666666666666666"/>
    <n v="0"/>
    <n v="5"/>
    <n v="0"/>
    <n v="0"/>
    <n v="5"/>
    <n v="0"/>
    <n v="3012.5299999999997"/>
    <n v="6"/>
    <n v="502.08833333333331"/>
    <n v="3361.2299999999996"/>
    <n v="6"/>
    <n v="560.20499999999993"/>
    <n v="3996.09"/>
    <n v="7"/>
    <n v="570.87"/>
    <n v="3348.48"/>
    <n v="6"/>
    <n v="558.08000000000004"/>
    <n v="2154.33"/>
    <n v="5"/>
    <n v="430.86599999999999"/>
    <n v="0.7142857142857143"/>
  </r>
  <r>
    <x v="2"/>
    <x v="14"/>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15"/>
    <x v="1"/>
    <x v="1"/>
    <n v="2"/>
    <n v="1"/>
    <n v="1"/>
    <n v="0"/>
    <n v="0"/>
    <n v="0"/>
    <n v="1"/>
    <n v="1"/>
    <n v="0"/>
    <n v="0"/>
    <n v="0"/>
    <n v="1"/>
    <n v="1"/>
    <n v="0"/>
    <n v="0"/>
    <n v="0"/>
    <n v="1"/>
    <n v="1"/>
    <n v="0"/>
    <n v="0"/>
    <n v="0"/>
    <n v="1"/>
    <n v="0"/>
    <n v="0"/>
    <n v="0"/>
    <n v="1"/>
    <n v="0"/>
    <n v="1"/>
    <n v="0"/>
    <n v="0"/>
    <n v="1"/>
    <n v="0"/>
    <n v="0"/>
    <n v="1"/>
    <n v="0"/>
    <n v="0"/>
    <n v="1"/>
    <n v="0"/>
    <n v="0"/>
    <n v="1"/>
    <n v="0"/>
    <s v=""/>
    <n v="1"/>
    <s v=""/>
    <s v=""/>
    <n v="1"/>
    <s v=""/>
    <s v=""/>
    <n v="1"/>
    <s v=""/>
    <s v=""/>
    <n v="1"/>
    <s v=""/>
    <s v=""/>
    <n v="1"/>
    <s v=""/>
    <n v="0.5"/>
  </r>
  <r>
    <x v="2"/>
    <x v="16"/>
    <x v="1"/>
    <x v="1"/>
    <n v="6"/>
    <n v="2"/>
    <n v="0"/>
    <n v="1"/>
    <n v="0"/>
    <n v="3"/>
    <n v="4"/>
    <n v="0"/>
    <n v="0"/>
    <n v="0"/>
    <n v="2"/>
    <n v="4"/>
    <n v="1"/>
    <n v="0"/>
    <n v="1"/>
    <n v="0"/>
    <n v="4"/>
    <n v="1"/>
    <n v="0"/>
    <n v="1"/>
    <n v="0"/>
    <n v="4"/>
    <n v="0"/>
    <n v="0"/>
    <n v="1"/>
    <n v="1"/>
    <n v="1"/>
    <n v="1"/>
    <n v="0.5"/>
    <n v="1"/>
    <n v="3"/>
    <n v="0.25"/>
    <n v="2"/>
    <n v="2"/>
    <n v="0.5"/>
    <n v="2"/>
    <n v="2"/>
    <n v="0.5"/>
    <n v="2"/>
    <n v="2"/>
    <n v="0.5"/>
    <s v=""/>
    <n v="3"/>
    <s v=""/>
    <n v="1714.52"/>
    <n v="4"/>
    <n v="428.63"/>
    <n v="2552.7000000000003"/>
    <n v="4"/>
    <n v="638.17500000000007"/>
    <n v="2723.48"/>
    <n v="4"/>
    <n v="680.87"/>
    <n v="2781.93"/>
    <n v="4"/>
    <n v="695.48249999999996"/>
    <n v="0.66666666666666663"/>
  </r>
  <r>
    <x v="2"/>
    <x v="17"/>
    <x v="1"/>
    <x v="1"/>
    <n v="15"/>
    <n v="5"/>
    <n v="0"/>
    <n v="0"/>
    <n v="0"/>
    <n v="10"/>
    <n v="5"/>
    <n v="1"/>
    <n v="0"/>
    <n v="2"/>
    <n v="7"/>
    <n v="10"/>
    <n v="2"/>
    <n v="0"/>
    <n v="1"/>
    <n v="2"/>
    <n v="6"/>
    <n v="2"/>
    <n v="2"/>
    <n v="0"/>
    <n v="5"/>
    <n v="12"/>
    <n v="0"/>
    <n v="0"/>
    <n v="0"/>
    <n v="3"/>
    <n v="1"/>
    <n v="4"/>
    <n v="0.2"/>
    <n v="1"/>
    <n v="4"/>
    <n v="0.2"/>
    <n v="2"/>
    <n v="8"/>
    <n v="0.2"/>
    <n v="2"/>
    <n v="4"/>
    <n v="0.33333333333333331"/>
    <n v="3"/>
    <n v="9"/>
    <n v="0.25"/>
    <n v="2376.84"/>
    <n v="5"/>
    <n v="475.36800000000005"/>
    <n v="2532.7199999999998"/>
    <n v="5"/>
    <n v="506.54399999999998"/>
    <n v="4782.5499999999993"/>
    <n v="10"/>
    <n v="478.25499999999994"/>
    <n v="4261.91"/>
    <n v="8"/>
    <n v="532.73874999999998"/>
    <n v="6814.18"/>
    <n v="12"/>
    <n v="567.84833333333336"/>
    <n v="0.8"/>
  </r>
  <r>
    <x v="2"/>
    <x v="18"/>
    <x v="1"/>
    <x v="1"/>
    <n v="28"/>
    <n v="11"/>
    <n v="2"/>
    <n v="1"/>
    <n v="0"/>
    <n v="14"/>
    <n v="15"/>
    <n v="2"/>
    <n v="1"/>
    <n v="0"/>
    <n v="10"/>
    <n v="19"/>
    <n v="2"/>
    <n v="2"/>
    <n v="0"/>
    <n v="5"/>
    <n v="17"/>
    <n v="2"/>
    <n v="1"/>
    <n v="0"/>
    <n v="8"/>
    <n v="18"/>
    <n v="0"/>
    <n v="0"/>
    <n v="1"/>
    <n v="9"/>
    <n v="2"/>
    <n v="9"/>
    <n v="0.18181818181818182"/>
    <n v="1"/>
    <n v="14"/>
    <n v="6.6666666666666666E-2"/>
    <n v="1"/>
    <n v="18"/>
    <n v="5.2631578947368418E-2"/>
    <n v="3"/>
    <n v="14"/>
    <n v="0.17647058823529413"/>
    <n v="6"/>
    <n v="12"/>
    <n v="0.33333333333333331"/>
    <n v="4013.8500000000008"/>
    <n v="12"/>
    <n v="334.48750000000007"/>
    <n v="6348.0399999999981"/>
    <n v="16"/>
    <n v="396.75249999999988"/>
    <n v="8806.99"/>
    <n v="21"/>
    <n v="419.3804761904762"/>
    <n v="7532.4299999999994"/>
    <n v="18"/>
    <n v="418.46833333333331"/>
    <n v="11873.080000000002"/>
    <n v="18"/>
    <n v="659.6155555555556"/>
    <n v="0.6428571428571429"/>
  </r>
  <r>
    <x v="2"/>
    <x v="19"/>
    <x v="1"/>
    <x v="1"/>
    <n v="11"/>
    <n v="4"/>
    <n v="0"/>
    <n v="0"/>
    <n v="0"/>
    <n v="7"/>
    <n v="5"/>
    <n v="0"/>
    <n v="0"/>
    <n v="0"/>
    <n v="6"/>
    <n v="7"/>
    <n v="0"/>
    <n v="0"/>
    <n v="0"/>
    <n v="4"/>
    <n v="7"/>
    <n v="0"/>
    <n v="0"/>
    <n v="1"/>
    <n v="3"/>
    <n v="9"/>
    <n v="0"/>
    <n v="0"/>
    <n v="0"/>
    <n v="2"/>
    <n v="1"/>
    <n v="3"/>
    <n v="0.25"/>
    <n v="2"/>
    <n v="3"/>
    <n v="0.4"/>
    <n v="2"/>
    <n v="5"/>
    <n v="0.2857142857142857"/>
    <n v="3"/>
    <n v="4"/>
    <n v="0.42857142857142855"/>
    <n v="5"/>
    <n v="4"/>
    <n v="0.55555555555555558"/>
    <n v="1075.31"/>
    <n v="4"/>
    <n v="268.82749999999999"/>
    <n v="2417.58"/>
    <n v="5"/>
    <n v="483.51599999999996"/>
    <n v="2586.31"/>
    <n v="7"/>
    <n v="369.47285714285715"/>
    <n v="2947.33"/>
    <n v="7"/>
    <n v="421.04714285714283"/>
    <n v="4966.6000000000004"/>
    <n v="9"/>
    <n v="551.84444444444443"/>
    <n v="0.81818181818181823"/>
  </r>
  <r>
    <x v="2"/>
    <x v="20"/>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21"/>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22"/>
    <x v="1"/>
    <x v="1"/>
    <n v="4"/>
    <n v="1"/>
    <n v="0"/>
    <n v="0"/>
    <n v="0"/>
    <n v="3"/>
    <n v="1"/>
    <n v="0"/>
    <n v="0"/>
    <n v="0"/>
    <n v="3"/>
    <n v="1"/>
    <n v="0"/>
    <n v="0"/>
    <n v="0"/>
    <n v="3"/>
    <n v="2"/>
    <n v="1"/>
    <n v="0"/>
    <n v="0"/>
    <n v="1"/>
    <n v="2"/>
    <n v="0"/>
    <n v="0"/>
    <n v="0"/>
    <n v="2"/>
    <n v="0"/>
    <n v="1"/>
    <n v="0"/>
    <n v="0"/>
    <n v="1"/>
    <n v="0"/>
    <n v="0"/>
    <n v="1"/>
    <n v="0"/>
    <n v="1"/>
    <n v="1"/>
    <n v="0.5"/>
    <n v="2"/>
    <n v="0"/>
    <n v="1"/>
    <s v=""/>
    <n v="1"/>
    <s v=""/>
    <s v=""/>
    <n v="1"/>
    <s v=""/>
    <s v=""/>
    <n v="1"/>
    <s v=""/>
    <s v=""/>
    <n v="2"/>
    <s v=""/>
    <s v=""/>
    <n v="2"/>
    <s v=""/>
    <n v="0.5"/>
  </r>
  <r>
    <x v="2"/>
    <x v="23"/>
    <x v="1"/>
    <x v="1"/>
    <n v="2"/>
    <n v="1"/>
    <n v="0"/>
    <n v="0"/>
    <n v="0"/>
    <n v="1"/>
    <n v="2"/>
    <n v="0"/>
    <n v="0"/>
    <n v="0"/>
    <n v="0"/>
    <n v="1"/>
    <n v="0"/>
    <n v="0"/>
    <n v="0"/>
    <n v="1"/>
    <n v="1"/>
    <n v="0"/>
    <n v="0"/>
    <n v="0"/>
    <n v="1"/>
    <n v="1"/>
    <n v="0"/>
    <n v="0"/>
    <n v="0"/>
    <n v="1"/>
    <n v="0"/>
    <n v="1"/>
    <n v="0"/>
    <n v="1"/>
    <n v="1"/>
    <n v="0.5"/>
    <n v="0"/>
    <n v="1"/>
    <n v="0"/>
    <n v="0"/>
    <n v="1"/>
    <n v="0"/>
    <n v="0"/>
    <n v="1"/>
    <n v="0"/>
    <s v=""/>
    <n v="1"/>
    <s v=""/>
    <s v=""/>
    <n v="2"/>
    <s v=""/>
    <s v=""/>
    <n v="1"/>
    <s v=""/>
    <s v=""/>
    <n v="1"/>
    <s v=""/>
    <s v=""/>
    <n v="1"/>
    <s v=""/>
    <n v="0.5"/>
  </r>
  <r>
    <x v="2"/>
    <x v="24"/>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25"/>
    <x v="1"/>
    <x v="1"/>
    <n v="37"/>
    <n v="12"/>
    <n v="4"/>
    <n v="0"/>
    <n v="0"/>
    <n v="21"/>
    <n v="12"/>
    <n v="7"/>
    <n v="0"/>
    <n v="3"/>
    <n v="15"/>
    <n v="23"/>
    <n v="5"/>
    <n v="0"/>
    <n v="2"/>
    <n v="7"/>
    <n v="27"/>
    <n v="5"/>
    <n v="0"/>
    <n v="1"/>
    <n v="4"/>
    <n v="26"/>
    <n v="0"/>
    <n v="0"/>
    <n v="1"/>
    <n v="10"/>
    <n v="3"/>
    <n v="9"/>
    <n v="0.25"/>
    <n v="5"/>
    <n v="7"/>
    <n v="0.41666666666666669"/>
    <n v="11"/>
    <n v="12"/>
    <n v="0.47826086956521741"/>
    <n v="16"/>
    <n v="11"/>
    <n v="0.59259259259259256"/>
    <n v="17"/>
    <n v="9"/>
    <n v="0.65384615384615385"/>
    <n v="3191.9999999999995"/>
    <n v="12"/>
    <n v="265.99999999999994"/>
    <n v="4024.03"/>
    <n v="12"/>
    <n v="335.33583333333337"/>
    <n v="8762.2999999999993"/>
    <n v="23"/>
    <n v="380.96956521739128"/>
    <n v="14980.179999999998"/>
    <n v="27"/>
    <n v="554.82148148148144"/>
    <n v="15103.1"/>
    <n v="26"/>
    <n v="580.88846153846157"/>
    <n v="0.70270270270270274"/>
  </r>
  <r>
    <x v="2"/>
    <x v="26"/>
    <x v="1"/>
    <x v="1"/>
    <n v="9"/>
    <n v="4"/>
    <n v="0"/>
    <n v="0"/>
    <n v="0"/>
    <n v="5"/>
    <n v="5"/>
    <n v="1"/>
    <n v="0"/>
    <n v="1"/>
    <n v="2"/>
    <n v="5"/>
    <n v="2"/>
    <n v="0"/>
    <n v="0"/>
    <n v="2"/>
    <n v="5"/>
    <n v="2"/>
    <n v="0"/>
    <n v="0"/>
    <n v="2"/>
    <n v="7"/>
    <n v="0"/>
    <n v="0"/>
    <n v="0"/>
    <n v="2"/>
    <n v="1"/>
    <n v="3"/>
    <n v="0.25"/>
    <n v="2"/>
    <n v="3"/>
    <n v="0.4"/>
    <n v="3"/>
    <n v="2"/>
    <n v="0.6"/>
    <n v="3"/>
    <n v="2"/>
    <n v="0.6"/>
    <n v="5"/>
    <n v="2"/>
    <n v="0.7142857142857143"/>
    <n v="1330.07"/>
    <n v="4"/>
    <n v="332.51749999999998"/>
    <n v="2340.9500000000003"/>
    <n v="5"/>
    <n v="468.19000000000005"/>
    <n v="2967.3"/>
    <n v="5"/>
    <n v="593.46"/>
    <n v="3896.4900000000007"/>
    <n v="5"/>
    <n v="779.29800000000012"/>
    <n v="4820.83"/>
    <n v="7"/>
    <n v="688.68999999999994"/>
    <n v="0.77777777777777779"/>
  </r>
  <r>
    <x v="2"/>
    <x v="27"/>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28"/>
    <x v="1"/>
    <x v="1"/>
    <n v="11"/>
    <n v="2"/>
    <n v="1"/>
    <n v="0"/>
    <n v="0"/>
    <n v="8"/>
    <n v="6"/>
    <n v="3"/>
    <n v="0"/>
    <n v="1"/>
    <n v="1"/>
    <n v="4"/>
    <n v="1"/>
    <n v="1"/>
    <n v="0"/>
    <n v="5"/>
    <n v="3"/>
    <n v="2"/>
    <n v="0"/>
    <n v="0"/>
    <n v="6"/>
    <n v="5"/>
    <n v="0"/>
    <n v="0"/>
    <n v="0"/>
    <n v="6"/>
    <n v="1"/>
    <n v="1"/>
    <n v="0.5"/>
    <n v="1"/>
    <n v="5"/>
    <n v="0.16666666666666666"/>
    <n v="1"/>
    <n v="3"/>
    <n v="0.25"/>
    <n v="1"/>
    <n v="2"/>
    <n v="0.33333333333333331"/>
    <n v="2"/>
    <n v="3"/>
    <n v="0.4"/>
    <s v=""/>
    <n v="2"/>
    <s v=""/>
    <n v="960.0100000000001"/>
    <n v="6"/>
    <n v="160.00166666666669"/>
    <n v="3173.67"/>
    <n v="5"/>
    <n v="634.73400000000004"/>
    <s v=""/>
    <n v="3"/>
    <s v=""/>
    <n v="1943.5299999999997"/>
    <n v="5"/>
    <n v="388.70599999999996"/>
    <n v="0.45454545454545453"/>
  </r>
  <r>
    <x v="2"/>
    <x v="29"/>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30"/>
    <x v="1"/>
    <x v="1"/>
    <n v="6"/>
    <n v="1"/>
    <n v="2"/>
    <n v="0"/>
    <n v="0"/>
    <n v="3"/>
    <n v="2"/>
    <n v="1"/>
    <n v="0"/>
    <n v="0"/>
    <n v="3"/>
    <n v="3"/>
    <n v="2"/>
    <n v="0"/>
    <n v="0"/>
    <n v="1"/>
    <n v="2"/>
    <n v="2"/>
    <n v="0"/>
    <n v="0"/>
    <n v="2"/>
    <n v="3"/>
    <n v="0"/>
    <n v="0"/>
    <n v="0"/>
    <n v="3"/>
    <n v="0"/>
    <n v="1"/>
    <n v="0"/>
    <n v="0"/>
    <n v="2"/>
    <n v="0"/>
    <n v="0"/>
    <n v="3"/>
    <n v="0"/>
    <n v="0"/>
    <n v="2"/>
    <n v="0"/>
    <n v="1"/>
    <n v="2"/>
    <n v="0.33333333333333331"/>
    <s v=""/>
    <n v="1"/>
    <s v=""/>
    <s v=""/>
    <n v="2"/>
    <s v=""/>
    <s v=""/>
    <n v="3"/>
    <s v=""/>
    <s v=""/>
    <n v="2"/>
    <s v=""/>
    <s v=""/>
    <n v="3"/>
    <s v=""/>
    <n v="0.5"/>
  </r>
  <r>
    <x v="2"/>
    <x v="31"/>
    <x v="1"/>
    <x v="1"/>
    <n v="10"/>
    <n v="1"/>
    <n v="1"/>
    <n v="0"/>
    <n v="0"/>
    <n v="8"/>
    <n v="2"/>
    <n v="2"/>
    <n v="0"/>
    <n v="0"/>
    <n v="6"/>
    <n v="4"/>
    <n v="1"/>
    <n v="1"/>
    <n v="0"/>
    <n v="4"/>
    <n v="4"/>
    <n v="1"/>
    <n v="2"/>
    <n v="0"/>
    <n v="3"/>
    <n v="8"/>
    <n v="0"/>
    <n v="0"/>
    <n v="1"/>
    <n v="1"/>
    <n v="1"/>
    <n v="0"/>
    <n v="1"/>
    <n v="1"/>
    <n v="1"/>
    <n v="0.5"/>
    <n v="2"/>
    <n v="2"/>
    <n v="0.5"/>
    <n v="2"/>
    <n v="2"/>
    <n v="0.5"/>
    <n v="4"/>
    <n v="4"/>
    <n v="0.5"/>
    <s v=""/>
    <n v="1"/>
    <s v=""/>
    <s v=""/>
    <n v="2"/>
    <s v=""/>
    <n v="1766.1"/>
    <n v="5"/>
    <n v="353.21999999999997"/>
    <n v="2074.21"/>
    <n v="6"/>
    <n v="345.70166666666665"/>
    <n v="3191"/>
    <n v="8"/>
    <n v="398.875"/>
    <n v="0.8"/>
  </r>
  <r>
    <x v="2"/>
    <x v="32"/>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33"/>
    <x v="1"/>
    <x v="1"/>
    <n v="3"/>
    <n v="0"/>
    <n v="1"/>
    <n v="0"/>
    <n v="0"/>
    <n v="2"/>
    <n v="0"/>
    <n v="0"/>
    <n v="0"/>
    <n v="0"/>
    <n v="3"/>
    <n v="2"/>
    <n v="0"/>
    <n v="0"/>
    <n v="0"/>
    <n v="1"/>
    <n v="2"/>
    <n v="0"/>
    <n v="0"/>
    <n v="0"/>
    <n v="1"/>
    <n v="1"/>
    <n v="0"/>
    <n v="0"/>
    <n v="0"/>
    <n v="2"/>
    <n v="0"/>
    <n v="0"/>
    <e v="#DIV/0!"/>
    <n v="0"/>
    <n v="0"/>
    <e v="#DIV/0!"/>
    <n v="1"/>
    <n v="1"/>
    <n v="0.5"/>
    <n v="1"/>
    <n v="1"/>
    <n v="0.5"/>
    <n v="0"/>
    <n v="1"/>
    <n v="0"/>
    <s v=""/>
    <n v="0"/>
    <s v=""/>
    <s v=""/>
    <n v="0"/>
    <s v=""/>
    <s v=""/>
    <n v="2"/>
    <s v=""/>
    <s v=""/>
    <n v="2"/>
    <s v=""/>
    <s v=""/>
    <n v="1"/>
    <s v=""/>
    <n v="0.33333333333333331"/>
  </r>
  <r>
    <x v="2"/>
    <x v="34"/>
    <x v="1"/>
    <x v="1"/>
    <n v="1"/>
    <n v="1"/>
    <n v="0"/>
    <n v="0"/>
    <n v="0"/>
    <n v="0"/>
    <n v="1"/>
    <n v="0"/>
    <n v="0"/>
    <n v="0"/>
    <n v="0"/>
    <n v="1"/>
    <n v="0"/>
    <n v="0"/>
    <n v="0"/>
    <n v="0"/>
    <n v="1"/>
    <n v="0"/>
    <n v="0"/>
    <n v="0"/>
    <n v="0"/>
    <n v="1"/>
    <n v="0"/>
    <n v="0"/>
    <n v="0"/>
    <n v="0"/>
    <n v="1"/>
    <n v="0"/>
    <n v="1"/>
    <n v="1"/>
    <n v="0"/>
    <n v="1"/>
    <n v="1"/>
    <n v="0"/>
    <n v="1"/>
    <n v="0"/>
    <n v="1"/>
    <n v="0"/>
    <n v="0"/>
    <n v="1"/>
    <n v="0"/>
    <s v=""/>
    <n v="1"/>
    <s v=""/>
    <s v=""/>
    <n v="1"/>
    <s v=""/>
    <s v=""/>
    <n v="1"/>
    <s v=""/>
    <s v=""/>
    <n v="1"/>
    <s v=""/>
    <s v=""/>
    <n v="1"/>
    <s v=""/>
    <n v="1"/>
  </r>
  <r>
    <x v="2"/>
    <x v="35"/>
    <x v="1"/>
    <x v="1"/>
    <n v="2"/>
    <n v="1"/>
    <n v="0"/>
    <n v="0"/>
    <n v="0"/>
    <n v="1"/>
    <n v="0"/>
    <n v="0"/>
    <n v="0"/>
    <n v="0"/>
    <n v="2"/>
    <n v="1"/>
    <n v="0"/>
    <n v="0"/>
    <n v="0"/>
    <n v="1"/>
    <n v="1"/>
    <n v="0"/>
    <n v="0"/>
    <n v="0"/>
    <n v="1"/>
    <n v="1"/>
    <n v="0"/>
    <n v="0"/>
    <n v="0"/>
    <n v="1"/>
    <n v="0"/>
    <n v="1"/>
    <n v="0"/>
    <n v="0"/>
    <n v="0"/>
    <e v="#DIV/0!"/>
    <n v="1"/>
    <n v="0"/>
    <n v="1"/>
    <n v="1"/>
    <n v="0"/>
    <n v="1"/>
    <n v="1"/>
    <n v="0"/>
    <n v="1"/>
    <s v=""/>
    <n v="1"/>
    <s v=""/>
    <s v=""/>
    <n v="0"/>
    <s v=""/>
    <s v=""/>
    <n v="1"/>
    <s v=""/>
    <s v=""/>
    <n v="1"/>
    <s v=""/>
    <s v=""/>
    <n v="1"/>
    <s v=""/>
    <n v="0.5"/>
  </r>
  <r>
    <x v="2"/>
    <x v="36"/>
    <x v="1"/>
    <x v="1"/>
    <n v="13"/>
    <n v="3"/>
    <n v="4"/>
    <n v="0"/>
    <n v="0"/>
    <n v="6"/>
    <n v="4"/>
    <n v="6"/>
    <n v="0"/>
    <n v="0"/>
    <n v="3"/>
    <n v="4"/>
    <n v="7"/>
    <n v="0"/>
    <n v="0"/>
    <n v="2"/>
    <n v="4"/>
    <n v="7"/>
    <n v="1"/>
    <n v="0"/>
    <n v="1"/>
    <n v="6"/>
    <n v="0"/>
    <n v="0"/>
    <n v="0"/>
    <n v="7"/>
    <n v="0"/>
    <n v="3"/>
    <n v="0"/>
    <n v="1"/>
    <n v="3"/>
    <n v="0.25"/>
    <n v="2"/>
    <n v="2"/>
    <n v="0.5"/>
    <n v="2"/>
    <n v="2"/>
    <n v="0.5"/>
    <n v="4"/>
    <n v="2"/>
    <n v="0.66666666666666663"/>
    <s v=""/>
    <n v="3"/>
    <s v=""/>
    <n v="709.54"/>
    <n v="4"/>
    <n v="177.38499999999999"/>
    <n v="1790.11"/>
    <n v="4"/>
    <n v="447.52749999999997"/>
    <n v="2137.09"/>
    <n v="5"/>
    <n v="427.41800000000001"/>
    <n v="2859.87"/>
    <n v="6"/>
    <n v="476.64499999999998"/>
    <n v="0.46153846153846156"/>
  </r>
  <r>
    <x v="2"/>
    <x v="37"/>
    <x v="1"/>
    <x v="1"/>
    <n v="3"/>
    <n v="2"/>
    <n v="0"/>
    <n v="0"/>
    <n v="0"/>
    <n v="1"/>
    <n v="2"/>
    <n v="0"/>
    <n v="0"/>
    <n v="0"/>
    <n v="1"/>
    <n v="3"/>
    <n v="0"/>
    <n v="0"/>
    <n v="0"/>
    <n v="0"/>
    <n v="2"/>
    <n v="0"/>
    <n v="0"/>
    <n v="0"/>
    <n v="1"/>
    <n v="2"/>
    <n v="0"/>
    <n v="0"/>
    <n v="0"/>
    <n v="1"/>
    <n v="1"/>
    <n v="1"/>
    <n v="0.5"/>
    <n v="1"/>
    <n v="1"/>
    <n v="0.5"/>
    <n v="1"/>
    <n v="2"/>
    <n v="0.33333333333333331"/>
    <n v="1"/>
    <n v="1"/>
    <n v="0.5"/>
    <n v="1"/>
    <n v="1"/>
    <n v="0.5"/>
    <s v=""/>
    <n v="2"/>
    <s v=""/>
    <s v=""/>
    <n v="2"/>
    <s v=""/>
    <s v=""/>
    <n v="3"/>
    <s v=""/>
    <s v=""/>
    <n v="2"/>
    <s v=""/>
    <s v=""/>
    <n v="2"/>
    <s v=""/>
    <n v="0.66666666666666663"/>
  </r>
  <r>
    <x v="3"/>
    <x v="38"/>
    <x v="1"/>
    <x v="1"/>
    <n v="13"/>
    <n v="9"/>
    <n v="1"/>
    <n v="1"/>
    <n v="0"/>
    <n v="2"/>
    <n v="9"/>
    <n v="1"/>
    <n v="2"/>
    <n v="0"/>
    <n v="1"/>
    <n v="10"/>
    <n v="2"/>
    <n v="1"/>
    <n v="0"/>
    <n v="0"/>
    <n v="8"/>
    <n v="2"/>
    <n v="2"/>
    <n v="0"/>
    <n v="1"/>
    <n v="10"/>
    <n v="0"/>
    <n v="0"/>
    <n v="0"/>
    <n v="3"/>
    <n v="7"/>
    <n v="2"/>
    <n v="0.77777777777777779"/>
    <n v="7"/>
    <n v="2"/>
    <n v="0.77777777777777779"/>
    <n v="7"/>
    <n v="3"/>
    <n v="0.7"/>
    <n v="6"/>
    <n v="2"/>
    <n v="0.75"/>
    <n v="7"/>
    <n v="3"/>
    <n v="0.7"/>
    <n v="5993.38"/>
    <n v="10"/>
    <n v="599.33799999999997"/>
    <n v="9467.3799999999992"/>
    <n v="11"/>
    <n v="860.67090909090905"/>
    <n v="10125.459999999997"/>
    <n v="11"/>
    <n v="920.49636363636341"/>
    <n v="12868.580000000004"/>
    <n v="10"/>
    <n v="1286.8580000000004"/>
    <n v="11854.84"/>
    <n v="10"/>
    <n v="1185.4839999999999"/>
    <n v="0.76923076923076927"/>
  </r>
  <r>
    <x v="3"/>
    <x v="39"/>
    <x v="1"/>
    <x v="1"/>
    <n v="36"/>
    <n v="30"/>
    <n v="1"/>
    <n v="2"/>
    <n v="0"/>
    <n v="3"/>
    <n v="30"/>
    <n v="1"/>
    <n v="2"/>
    <n v="0"/>
    <n v="3"/>
    <n v="31"/>
    <n v="1"/>
    <n v="2"/>
    <n v="1"/>
    <n v="1"/>
    <n v="28"/>
    <n v="0"/>
    <n v="4"/>
    <n v="2"/>
    <n v="2"/>
    <n v="30"/>
    <n v="0"/>
    <n v="0"/>
    <n v="0"/>
    <n v="6"/>
    <n v="21"/>
    <n v="9"/>
    <n v="0.7"/>
    <n v="21"/>
    <n v="9"/>
    <n v="0.7"/>
    <n v="22"/>
    <n v="9"/>
    <n v="0.70967741935483875"/>
    <n v="20"/>
    <n v="8"/>
    <n v="0.7142857142857143"/>
    <n v="25"/>
    <n v="5"/>
    <n v="0.83333333333333337"/>
    <n v="23364.210000000003"/>
    <n v="32"/>
    <n v="730.13156250000009"/>
    <n v="27131.860000000004"/>
    <n v="32"/>
    <n v="847.87062500000013"/>
    <n v="27344.42"/>
    <n v="33"/>
    <n v="828.61878787878777"/>
    <n v="32623.189999999995"/>
    <n v="32"/>
    <n v="1019.4746874999998"/>
    <n v="33341.399999999994"/>
    <n v="30"/>
    <n v="1111.3799999999999"/>
    <n v="0.83333333333333337"/>
  </r>
  <r>
    <x v="3"/>
    <x v="40"/>
    <x v="1"/>
    <x v="1"/>
    <n v="43"/>
    <n v="21"/>
    <n v="5"/>
    <n v="2"/>
    <n v="0"/>
    <n v="15"/>
    <n v="26"/>
    <n v="2"/>
    <n v="3"/>
    <n v="1"/>
    <n v="11"/>
    <n v="32"/>
    <n v="1"/>
    <n v="5"/>
    <n v="0"/>
    <n v="5"/>
    <n v="35"/>
    <n v="3"/>
    <n v="4"/>
    <n v="0"/>
    <n v="1"/>
    <n v="41"/>
    <n v="0"/>
    <n v="0"/>
    <n v="0"/>
    <n v="2"/>
    <n v="14"/>
    <n v="7"/>
    <n v="0.66666666666666663"/>
    <n v="19"/>
    <n v="7"/>
    <n v="0.73076923076923073"/>
    <n v="23"/>
    <n v="9"/>
    <n v="0.71875"/>
    <n v="26"/>
    <n v="9"/>
    <n v="0.74285714285714288"/>
    <n v="31"/>
    <n v="10"/>
    <n v="0.75609756097560976"/>
    <n v="11906.769999999999"/>
    <n v="23"/>
    <n v="517.68565217391301"/>
    <n v="19278.060000000001"/>
    <n v="29"/>
    <n v="664.76068965517243"/>
    <n v="26663.89"/>
    <n v="37"/>
    <n v="720.64567567567565"/>
    <n v="37474.61"/>
    <n v="39"/>
    <n v="960.88743589743592"/>
    <n v="39179.120000000003"/>
    <n v="41"/>
    <n v="955.58829268292686"/>
    <n v="0.95348837209302328"/>
  </r>
  <r>
    <x v="3"/>
    <x v="41"/>
    <x v="1"/>
    <x v="1"/>
    <n v="28"/>
    <n v="20"/>
    <n v="3"/>
    <n v="2"/>
    <n v="0"/>
    <n v="3"/>
    <n v="21"/>
    <n v="3"/>
    <n v="2"/>
    <n v="0"/>
    <n v="2"/>
    <n v="22"/>
    <n v="3"/>
    <n v="2"/>
    <n v="0"/>
    <n v="1"/>
    <n v="22"/>
    <n v="3"/>
    <n v="2"/>
    <n v="0"/>
    <n v="1"/>
    <n v="22"/>
    <n v="0"/>
    <n v="0"/>
    <n v="0"/>
    <n v="6"/>
    <n v="19"/>
    <n v="1"/>
    <n v="0.95"/>
    <n v="20"/>
    <n v="1"/>
    <n v="0.95238095238095233"/>
    <n v="20"/>
    <n v="2"/>
    <n v="0.90909090909090906"/>
    <n v="20"/>
    <n v="2"/>
    <n v="0.90909090909090906"/>
    <n v="21"/>
    <n v="1"/>
    <n v="0.95454545454545459"/>
    <n v="22790.21"/>
    <n v="22"/>
    <n v="1035.9186363636363"/>
    <n v="26776.210000000003"/>
    <n v="23"/>
    <n v="1164.183043478261"/>
    <n v="25946.290000000005"/>
    <n v="24"/>
    <n v="1081.0954166666668"/>
    <n v="32299.670000000002"/>
    <n v="24"/>
    <n v="1345.8195833333334"/>
    <n v="33475.86"/>
    <n v="22"/>
    <n v="1521.63"/>
    <n v="0.7857142857142857"/>
  </r>
  <r>
    <x v="3"/>
    <x v="42"/>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4"/>
    <x v="43"/>
    <x v="1"/>
    <x v="1"/>
    <n v="10"/>
    <n v="8"/>
    <n v="0"/>
    <n v="0"/>
    <n v="0"/>
    <n v="2"/>
    <n v="7"/>
    <n v="0"/>
    <n v="0"/>
    <n v="0"/>
    <n v="3"/>
    <n v="7"/>
    <n v="0"/>
    <n v="0"/>
    <n v="0"/>
    <n v="3"/>
    <n v="8"/>
    <n v="0"/>
    <n v="0"/>
    <n v="0"/>
    <n v="2"/>
    <n v="8"/>
    <n v="0"/>
    <n v="0"/>
    <n v="0"/>
    <n v="2"/>
    <n v="2"/>
    <n v="6"/>
    <n v="0.25"/>
    <n v="2"/>
    <n v="5"/>
    <n v="0.2857142857142857"/>
    <n v="2"/>
    <n v="5"/>
    <n v="0.2857142857142857"/>
    <n v="2"/>
    <n v="6"/>
    <n v="0.25"/>
    <n v="2"/>
    <n v="6"/>
    <n v="0.25"/>
    <n v="4106.9399999999996"/>
    <n v="8"/>
    <n v="513.36749999999995"/>
    <n v="5274.16"/>
    <n v="7"/>
    <n v="753.45142857142855"/>
    <n v="4981.29"/>
    <n v="7"/>
    <n v="711.61285714285714"/>
    <n v="5662.76"/>
    <n v="8"/>
    <n v="707.84500000000003"/>
    <n v="6478.1500000000005"/>
    <n v="8"/>
    <n v="809.76875000000007"/>
    <n v="0.8"/>
  </r>
  <r>
    <x v="4"/>
    <x v="44"/>
    <x v="1"/>
    <x v="1"/>
    <n v="86"/>
    <n v="35"/>
    <n v="1"/>
    <n v="0"/>
    <n v="0"/>
    <n v="50"/>
    <n v="45"/>
    <n v="3"/>
    <n v="0"/>
    <n v="3"/>
    <n v="35"/>
    <n v="65"/>
    <n v="2"/>
    <n v="1"/>
    <n v="2"/>
    <n v="16"/>
    <n v="69"/>
    <n v="3"/>
    <n v="1"/>
    <n v="0"/>
    <n v="13"/>
    <n v="76"/>
    <n v="0"/>
    <n v="0"/>
    <n v="0"/>
    <n v="10"/>
    <n v="10"/>
    <n v="25"/>
    <n v="0.2857142857142857"/>
    <n v="14"/>
    <n v="31"/>
    <n v="0.31111111111111112"/>
    <n v="34"/>
    <n v="31"/>
    <n v="0.52307692307692311"/>
    <n v="40"/>
    <n v="29"/>
    <n v="0.57971014492753625"/>
    <n v="49"/>
    <n v="27"/>
    <n v="0.64473684210526316"/>
    <n v="10990.939999999999"/>
    <n v="35"/>
    <n v="314.02685714285712"/>
    <n v="16843.620000000003"/>
    <n v="45"/>
    <n v="374.30266666666671"/>
    <n v="34077.669999999984"/>
    <n v="66"/>
    <n v="516.32833333333303"/>
    <n v="44034.18"/>
    <n v="70"/>
    <n v="629.05971428571434"/>
    <n v="52242.3"/>
    <n v="76"/>
    <n v="687.39868421052631"/>
    <n v="0.88372093023255816"/>
  </r>
  <r>
    <x v="4"/>
    <x v="45"/>
    <x v="1"/>
    <x v="1"/>
    <n v="16"/>
    <n v="5"/>
    <n v="1"/>
    <n v="0"/>
    <n v="0"/>
    <n v="10"/>
    <n v="7"/>
    <n v="1"/>
    <n v="0"/>
    <n v="0"/>
    <n v="8"/>
    <n v="10"/>
    <n v="1"/>
    <n v="1"/>
    <n v="0"/>
    <n v="4"/>
    <n v="12"/>
    <n v="0"/>
    <n v="1"/>
    <n v="0"/>
    <n v="3"/>
    <n v="9"/>
    <n v="0"/>
    <n v="0"/>
    <n v="0"/>
    <n v="7"/>
    <n v="1"/>
    <n v="4"/>
    <n v="0.2"/>
    <n v="2"/>
    <n v="5"/>
    <n v="0.2857142857142857"/>
    <n v="4"/>
    <n v="6"/>
    <n v="0.4"/>
    <n v="3"/>
    <n v="9"/>
    <n v="0.25"/>
    <n v="3"/>
    <n v="6"/>
    <n v="0.33333333333333331"/>
    <n v="1711.77"/>
    <n v="5"/>
    <n v="342.35399999999998"/>
    <n v="2305.96"/>
    <n v="7"/>
    <n v="329.42285714285714"/>
    <n v="6692.42"/>
    <n v="11"/>
    <n v="608.40181818181816"/>
    <n v="11227.01"/>
    <n v="13"/>
    <n v="863.61615384615391"/>
    <n v="7200.3200000000006"/>
    <n v="9"/>
    <n v="800.03555555555567"/>
    <n v="0.5625"/>
  </r>
  <r>
    <x v="4"/>
    <x v="46"/>
    <x v="1"/>
    <x v="1"/>
    <n v="121"/>
    <n v="66"/>
    <n v="4"/>
    <n v="2"/>
    <n v="0"/>
    <n v="49"/>
    <n v="77"/>
    <n v="3"/>
    <n v="2"/>
    <n v="0"/>
    <n v="39"/>
    <n v="96"/>
    <n v="1"/>
    <n v="2"/>
    <n v="0"/>
    <n v="22"/>
    <n v="101"/>
    <n v="1"/>
    <n v="2"/>
    <n v="0"/>
    <n v="17"/>
    <n v="101"/>
    <n v="0"/>
    <n v="0"/>
    <n v="2"/>
    <n v="18"/>
    <n v="28"/>
    <n v="38"/>
    <n v="0.42424242424242425"/>
    <n v="38"/>
    <n v="39"/>
    <n v="0.4935064935064935"/>
    <n v="49"/>
    <n v="47"/>
    <n v="0.51041666666666663"/>
    <n v="51"/>
    <n v="50"/>
    <n v="0.50495049504950495"/>
    <n v="57"/>
    <n v="44"/>
    <n v="0.5643564356435643"/>
    <n v="35594.870000000003"/>
    <n v="68"/>
    <n v="523.45397058823528"/>
    <n v="47730.950000000004"/>
    <n v="79"/>
    <n v="604.18924050632916"/>
    <n v="70433.670000000027"/>
    <n v="98"/>
    <n v="718.71091836734718"/>
    <n v="82749.209999999977"/>
    <n v="103"/>
    <n v="803.3903883495143"/>
    <n v="92746.260000000009"/>
    <n v="101"/>
    <n v="918.27980198019816"/>
    <n v="0.83471074380165289"/>
  </r>
  <r>
    <x v="4"/>
    <x v="47"/>
    <x v="1"/>
    <x v="1"/>
    <n v="52"/>
    <n v="24"/>
    <n v="0"/>
    <n v="1"/>
    <n v="0"/>
    <n v="27"/>
    <n v="37"/>
    <n v="1"/>
    <n v="1"/>
    <n v="1"/>
    <n v="12"/>
    <n v="45"/>
    <n v="1"/>
    <n v="1"/>
    <n v="0"/>
    <n v="5"/>
    <n v="47"/>
    <n v="0"/>
    <n v="1"/>
    <n v="0"/>
    <n v="4"/>
    <n v="48"/>
    <n v="0"/>
    <n v="0"/>
    <n v="0"/>
    <n v="4"/>
    <n v="8"/>
    <n v="16"/>
    <n v="0.33333333333333331"/>
    <n v="17"/>
    <n v="20"/>
    <n v="0.45945945945945948"/>
    <n v="24"/>
    <n v="21"/>
    <n v="0.53333333333333333"/>
    <n v="26"/>
    <n v="21"/>
    <n v="0.55319148936170215"/>
    <n v="27"/>
    <n v="21"/>
    <n v="0.5625"/>
    <n v="9721.739999999998"/>
    <n v="25"/>
    <n v="388.86959999999993"/>
    <n v="17583.88"/>
    <n v="38"/>
    <n v="462.73368421052635"/>
    <n v="30710.889999999996"/>
    <n v="46"/>
    <n v="667.62804347826079"/>
    <n v="36122.250000000007"/>
    <n v="48"/>
    <n v="752.54687500000011"/>
    <n v="40851.79"/>
    <n v="48"/>
    <n v="851.07895833333339"/>
    <n v="0.92307692307692313"/>
  </r>
  <r>
    <x v="4"/>
    <x v="48"/>
    <x v="1"/>
    <x v="1"/>
    <n v="31"/>
    <n v="22"/>
    <n v="0"/>
    <n v="0"/>
    <n v="0"/>
    <n v="9"/>
    <n v="24"/>
    <n v="0"/>
    <n v="0"/>
    <n v="0"/>
    <n v="7"/>
    <n v="27"/>
    <n v="0"/>
    <n v="0"/>
    <n v="0"/>
    <n v="4"/>
    <n v="28"/>
    <n v="0"/>
    <n v="0"/>
    <n v="0"/>
    <n v="3"/>
    <n v="29"/>
    <n v="0"/>
    <n v="0"/>
    <n v="0"/>
    <n v="2"/>
    <n v="4"/>
    <n v="18"/>
    <n v="0.18181818181818182"/>
    <n v="7"/>
    <n v="17"/>
    <n v="0.29166666666666669"/>
    <n v="10"/>
    <n v="17"/>
    <n v="0.37037037037037035"/>
    <n v="12"/>
    <n v="16"/>
    <n v="0.42857142857142855"/>
    <n v="12"/>
    <n v="17"/>
    <n v="0.41379310344827586"/>
    <n v="12666.230000000001"/>
    <n v="22"/>
    <n v="575.73772727272728"/>
    <n v="15579.460000000003"/>
    <n v="24"/>
    <n v="649.14416666666682"/>
    <n v="20074.789999999997"/>
    <n v="27"/>
    <n v="743.51074074074063"/>
    <n v="22457.62"/>
    <n v="28"/>
    <n v="802.05785714285707"/>
    <n v="27770.68"/>
    <n v="29"/>
    <n v="957.6096551724138"/>
    <n v="0.93548387096774188"/>
  </r>
  <r>
    <x v="4"/>
    <x v="49"/>
    <x v="1"/>
    <x v="1"/>
    <n v="10"/>
    <n v="8"/>
    <n v="0"/>
    <n v="0"/>
    <n v="0"/>
    <n v="2"/>
    <n v="9"/>
    <n v="0"/>
    <n v="0"/>
    <n v="0"/>
    <n v="1"/>
    <n v="7"/>
    <n v="0"/>
    <n v="0"/>
    <n v="0"/>
    <n v="3"/>
    <n v="9"/>
    <n v="0"/>
    <n v="0"/>
    <n v="0"/>
    <n v="1"/>
    <n v="8"/>
    <n v="0"/>
    <n v="0"/>
    <n v="0"/>
    <n v="2"/>
    <n v="5"/>
    <n v="3"/>
    <n v="0.625"/>
    <n v="7"/>
    <n v="2"/>
    <n v="0.77777777777777779"/>
    <n v="6"/>
    <n v="1"/>
    <n v="0.8571428571428571"/>
    <n v="7"/>
    <n v="2"/>
    <n v="0.77777777777777779"/>
    <n v="7"/>
    <n v="1"/>
    <n v="0.875"/>
    <n v="3049.4900000000002"/>
    <n v="8"/>
    <n v="381.18625000000003"/>
    <n v="3726.06"/>
    <n v="9"/>
    <n v="414.00666666666666"/>
    <n v="3856.3700000000003"/>
    <n v="7"/>
    <n v="550.91000000000008"/>
    <n v="4452.8"/>
    <n v="9"/>
    <n v="494.75555555555559"/>
    <n v="5273.18"/>
    <n v="8"/>
    <n v="659.14750000000004"/>
    <n v="0.8"/>
  </r>
  <r>
    <x v="4"/>
    <x v="50"/>
    <x v="1"/>
    <x v="1"/>
    <n v="11"/>
    <n v="5"/>
    <n v="0"/>
    <n v="0"/>
    <n v="0"/>
    <n v="6"/>
    <n v="7"/>
    <n v="0"/>
    <n v="0"/>
    <n v="0"/>
    <n v="4"/>
    <n v="9"/>
    <n v="0"/>
    <n v="0"/>
    <n v="0"/>
    <n v="2"/>
    <n v="10"/>
    <n v="0"/>
    <n v="0"/>
    <n v="0"/>
    <n v="1"/>
    <n v="8"/>
    <n v="0"/>
    <n v="0"/>
    <n v="0"/>
    <n v="3"/>
    <n v="2"/>
    <n v="3"/>
    <n v="0.4"/>
    <n v="2"/>
    <n v="5"/>
    <n v="0.2857142857142857"/>
    <n v="3"/>
    <n v="6"/>
    <n v="0.33333333333333331"/>
    <n v="5"/>
    <n v="5"/>
    <n v="0.5"/>
    <n v="3"/>
    <n v="5"/>
    <n v="0.375"/>
    <n v="2914.37"/>
    <n v="5"/>
    <n v="582.87400000000002"/>
    <n v="4856.6099999999997"/>
    <n v="7"/>
    <n v="693.80142857142857"/>
    <n v="7108.0300000000007"/>
    <n v="9"/>
    <n v="789.78111111111116"/>
    <n v="8696.44"/>
    <n v="10"/>
    <n v="869.64400000000001"/>
    <n v="7804.72"/>
    <n v="8"/>
    <n v="975.59"/>
    <n v="0.72727272727272729"/>
  </r>
  <r>
    <x v="4"/>
    <x v="51"/>
    <x v="1"/>
    <x v="1"/>
    <n v="35"/>
    <n v="22"/>
    <n v="3"/>
    <n v="1"/>
    <n v="0"/>
    <n v="9"/>
    <n v="22"/>
    <n v="3"/>
    <n v="2"/>
    <n v="1"/>
    <n v="7"/>
    <n v="24"/>
    <n v="2"/>
    <n v="3"/>
    <n v="0"/>
    <n v="6"/>
    <n v="28"/>
    <n v="1"/>
    <n v="4"/>
    <n v="0"/>
    <n v="2"/>
    <n v="31"/>
    <n v="0"/>
    <n v="0"/>
    <n v="0"/>
    <n v="4"/>
    <n v="14"/>
    <n v="8"/>
    <n v="0.63636363636363635"/>
    <n v="15"/>
    <n v="7"/>
    <n v="0.68181818181818177"/>
    <n v="15"/>
    <n v="9"/>
    <n v="0.625"/>
    <n v="17"/>
    <n v="11"/>
    <n v="0.6071428571428571"/>
    <n v="20"/>
    <n v="11"/>
    <n v="0.64516129032258063"/>
    <n v="14087.5"/>
    <n v="23"/>
    <n v="612.5"/>
    <n v="16238.41"/>
    <n v="24"/>
    <n v="676.60041666666666"/>
    <n v="22203.94"/>
    <n v="27"/>
    <n v="822.36814814814807"/>
    <n v="27036.219999999994"/>
    <n v="32"/>
    <n v="844.88187499999981"/>
    <n v="32467.88"/>
    <n v="31"/>
    <n v="1047.3509677419356"/>
    <n v="0.88571428571428568"/>
  </r>
  <r>
    <x v="4"/>
    <x v="52"/>
    <x v="1"/>
    <x v="1"/>
    <n v="49"/>
    <n v="20"/>
    <n v="4"/>
    <n v="1"/>
    <n v="0"/>
    <n v="24"/>
    <n v="25"/>
    <n v="4"/>
    <n v="1"/>
    <n v="1"/>
    <n v="18"/>
    <n v="35"/>
    <n v="4"/>
    <n v="3"/>
    <n v="0"/>
    <n v="7"/>
    <n v="37"/>
    <n v="5"/>
    <n v="3"/>
    <n v="0"/>
    <n v="4"/>
    <n v="38"/>
    <n v="0"/>
    <n v="0"/>
    <n v="0"/>
    <n v="11"/>
    <n v="5"/>
    <n v="15"/>
    <n v="0.25"/>
    <n v="5"/>
    <n v="20"/>
    <n v="0.2"/>
    <n v="12"/>
    <n v="23"/>
    <n v="0.34285714285714286"/>
    <n v="12"/>
    <n v="25"/>
    <n v="0.32432432432432434"/>
    <n v="13"/>
    <n v="25"/>
    <n v="0.34210526315789475"/>
    <n v="12088.11"/>
    <n v="21"/>
    <n v="575.62428571428575"/>
    <n v="16309.739999999996"/>
    <n v="26"/>
    <n v="627.29769230769216"/>
    <n v="28424.159999999996"/>
    <n v="38"/>
    <n v="748.00421052631566"/>
    <n v="33272.089999999997"/>
    <n v="40"/>
    <n v="831.80224999999996"/>
    <n v="36322.199999999997"/>
    <n v="38"/>
    <n v="955.84736842105258"/>
    <n v="0.77551020408163263"/>
  </r>
  <r>
    <x v="4"/>
    <x v="53"/>
    <x v="1"/>
    <x v="1"/>
    <n v="155"/>
    <n v="78"/>
    <n v="5"/>
    <n v="3"/>
    <n v="0"/>
    <n v="69"/>
    <n v="92"/>
    <n v="4"/>
    <n v="4"/>
    <n v="6"/>
    <n v="49"/>
    <n v="127"/>
    <n v="3"/>
    <n v="3"/>
    <n v="1"/>
    <n v="21"/>
    <n v="131"/>
    <n v="2"/>
    <n v="5"/>
    <n v="1"/>
    <n v="16"/>
    <n v="139"/>
    <n v="1"/>
    <n v="0"/>
    <n v="0"/>
    <n v="15"/>
    <n v="35"/>
    <n v="43"/>
    <n v="0.44871794871794873"/>
    <n v="49"/>
    <n v="43"/>
    <n v="0.53260869565217395"/>
    <n v="73"/>
    <n v="54"/>
    <n v="0.57480314960629919"/>
    <n v="76"/>
    <n v="55"/>
    <n v="0.58015267175572516"/>
    <n v="87"/>
    <n v="52"/>
    <n v="0.62589928057553956"/>
    <n v="47848.290000000008"/>
    <n v="81"/>
    <n v="590.71962962962971"/>
    <n v="57198.649999999994"/>
    <n v="96"/>
    <n v="595.81927083333323"/>
    <n v="89710.25"/>
    <n v="130"/>
    <n v="690.07884615384614"/>
    <n v="111867.24000000005"/>
    <n v="136"/>
    <n v="822.55323529411805"/>
    <n v="119575.6"/>
    <n v="139"/>
    <n v="860.25611510791373"/>
    <n v="0.89677419354838706"/>
  </r>
  <r>
    <x v="4"/>
    <x v="54"/>
    <x v="1"/>
    <x v="1"/>
    <n v="8"/>
    <n v="4"/>
    <n v="2"/>
    <n v="0"/>
    <n v="0"/>
    <n v="2"/>
    <n v="3"/>
    <n v="1"/>
    <n v="1"/>
    <n v="0"/>
    <n v="3"/>
    <n v="5"/>
    <n v="1"/>
    <n v="1"/>
    <n v="0"/>
    <n v="1"/>
    <n v="4"/>
    <n v="1"/>
    <n v="1"/>
    <n v="0"/>
    <n v="2"/>
    <n v="7"/>
    <n v="1"/>
    <n v="0"/>
    <n v="0"/>
    <n v="0"/>
    <n v="2"/>
    <n v="2"/>
    <n v="0.5"/>
    <n v="0"/>
    <n v="3"/>
    <n v="0"/>
    <n v="2"/>
    <n v="3"/>
    <n v="0.4"/>
    <n v="2"/>
    <n v="2"/>
    <n v="0.5"/>
    <n v="4"/>
    <n v="3"/>
    <n v="0.5714285714285714"/>
    <n v="1196.5900000000001"/>
    <n v="4"/>
    <n v="299.14750000000004"/>
    <n v="2398.94"/>
    <n v="4"/>
    <n v="599.73500000000001"/>
    <n v="3345.6399999999994"/>
    <n v="6"/>
    <n v="557.60666666666657"/>
    <n v="6478.69"/>
    <n v="5"/>
    <n v="1295.7379999999998"/>
    <n v="6920.16"/>
    <n v="7"/>
    <n v="988.59428571428566"/>
    <n v="0.875"/>
  </r>
  <r>
    <x v="5"/>
    <x v="55"/>
    <x v="1"/>
    <x v="1"/>
    <n v="61"/>
    <n v="28"/>
    <n v="1"/>
    <n v="1"/>
    <n v="0"/>
    <n v="31"/>
    <n v="40"/>
    <n v="0"/>
    <n v="2"/>
    <n v="0"/>
    <n v="19"/>
    <n v="48"/>
    <n v="0"/>
    <n v="3"/>
    <n v="0"/>
    <n v="10"/>
    <n v="50"/>
    <n v="0"/>
    <n v="4"/>
    <n v="0"/>
    <n v="7"/>
    <n v="56"/>
    <n v="0"/>
    <n v="0"/>
    <n v="0"/>
    <n v="5"/>
    <n v="16"/>
    <n v="12"/>
    <n v="0.5714285714285714"/>
    <n v="19"/>
    <n v="21"/>
    <n v="0.47499999999999998"/>
    <n v="22"/>
    <n v="26"/>
    <n v="0.45833333333333331"/>
    <n v="23"/>
    <n v="27"/>
    <n v="0.46"/>
    <n v="28"/>
    <n v="28"/>
    <n v="0.5"/>
    <n v="10241.39"/>
    <n v="29"/>
    <n v="353.15137931034479"/>
    <n v="20142.790000000005"/>
    <n v="42"/>
    <n v="479.59023809523819"/>
    <n v="28999.789999999994"/>
    <n v="51"/>
    <n v="568.62333333333322"/>
    <n v="37944.789999999994"/>
    <n v="54"/>
    <n v="702.68129629629618"/>
    <n v="40278.500000000007"/>
    <n v="56"/>
    <n v="719.25892857142867"/>
    <n v="0.91803278688524592"/>
  </r>
  <r>
    <x v="5"/>
    <x v="56"/>
    <x v="1"/>
    <x v="1"/>
    <n v="15"/>
    <n v="4"/>
    <n v="2"/>
    <n v="0"/>
    <n v="0"/>
    <n v="9"/>
    <n v="8"/>
    <n v="2"/>
    <n v="0"/>
    <n v="0"/>
    <n v="5"/>
    <n v="11"/>
    <n v="2"/>
    <n v="0"/>
    <n v="0"/>
    <n v="2"/>
    <n v="13"/>
    <n v="1"/>
    <n v="1"/>
    <n v="0"/>
    <n v="0"/>
    <n v="14"/>
    <n v="0"/>
    <n v="0"/>
    <n v="0"/>
    <n v="1"/>
    <n v="3"/>
    <n v="1"/>
    <n v="0.75"/>
    <n v="5"/>
    <n v="3"/>
    <n v="0.625"/>
    <n v="7"/>
    <n v="4"/>
    <n v="0.63636363636363635"/>
    <n v="8"/>
    <n v="5"/>
    <n v="0.61538461538461542"/>
    <n v="8"/>
    <n v="6"/>
    <n v="0.5714285714285714"/>
    <n v="5601.7699999999995"/>
    <n v="4"/>
    <n v="1400.4424999999999"/>
    <n v="5195.18"/>
    <n v="8"/>
    <n v="649.39750000000004"/>
    <n v="8201.7800000000007"/>
    <n v="11"/>
    <n v="745.61636363636364"/>
    <n v="11819.86"/>
    <n v="14"/>
    <n v="844.27571428571434"/>
    <n v="12968.259999999998"/>
    <n v="14"/>
    <n v="926.30428571428558"/>
    <n v="0.93333333333333335"/>
  </r>
  <r>
    <x v="6"/>
    <x v="57"/>
    <x v="1"/>
    <x v="1"/>
    <n v="24"/>
    <n v="6"/>
    <n v="2"/>
    <n v="0"/>
    <n v="0"/>
    <n v="16"/>
    <n v="7"/>
    <n v="1"/>
    <n v="0"/>
    <n v="1"/>
    <n v="15"/>
    <n v="14"/>
    <n v="2"/>
    <n v="1"/>
    <n v="0"/>
    <n v="7"/>
    <n v="19"/>
    <n v="2"/>
    <n v="0"/>
    <n v="0"/>
    <n v="3"/>
    <n v="14"/>
    <n v="0"/>
    <n v="0"/>
    <n v="0"/>
    <n v="10"/>
    <n v="5"/>
    <n v="1"/>
    <n v="0.83333333333333337"/>
    <n v="7"/>
    <n v="0"/>
    <n v="1"/>
    <n v="13"/>
    <n v="1"/>
    <n v="0.9285714285714286"/>
    <n v="15"/>
    <n v="4"/>
    <n v="0.78947368421052633"/>
    <n v="11"/>
    <n v="3"/>
    <n v="0.7857142857142857"/>
    <n v="2092.91"/>
    <n v="6"/>
    <n v="348.81833333333333"/>
    <n v="2627.2400000000002"/>
    <n v="7"/>
    <n v="375.32000000000005"/>
    <n v="6268.9099999999989"/>
    <n v="15"/>
    <n v="417.92733333333325"/>
    <n v="7516.37"/>
    <n v="19"/>
    <n v="395.59842105263158"/>
    <n v="6327.16"/>
    <n v="14"/>
    <n v="451.94"/>
    <n v="0.58333333333333337"/>
  </r>
  <r>
    <x v="6"/>
    <x v="58"/>
    <x v="1"/>
    <x v="1"/>
    <n v="23"/>
    <n v="9"/>
    <n v="4"/>
    <n v="0"/>
    <n v="0"/>
    <n v="10"/>
    <n v="8"/>
    <n v="4"/>
    <n v="0"/>
    <n v="2"/>
    <n v="9"/>
    <n v="10"/>
    <n v="5"/>
    <n v="0"/>
    <n v="0"/>
    <n v="8"/>
    <n v="10"/>
    <n v="4"/>
    <n v="0"/>
    <n v="0"/>
    <n v="9"/>
    <n v="7"/>
    <n v="0"/>
    <n v="0"/>
    <n v="0"/>
    <n v="16"/>
    <n v="2"/>
    <n v="7"/>
    <n v="0.22222222222222221"/>
    <n v="2"/>
    <n v="6"/>
    <n v="0.25"/>
    <n v="1"/>
    <n v="9"/>
    <n v="0.1"/>
    <n v="2"/>
    <n v="8"/>
    <n v="0.2"/>
    <n v="2"/>
    <n v="5"/>
    <n v="0.2857142857142857"/>
    <n v="3083.87"/>
    <n v="9"/>
    <n v="342.65222222222224"/>
    <n v="3798.6"/>
    <n v="8"/>
    <n v="474.82499999999999"/>
    <n v="4309.41"/>
    <n v="10"/>
    <n v="430.94099999999997"/>
    <n v="7318.39"/>
    <n v="10"/>
    <n v="731.83900000000006"/>
    <n v="3661.66"/>
    <n v="7"/>
    <n v="523.09428571428566"/>
    <n v="0.30434782608695654"/>
  </r>
  <r>
    <x v="6"/>
    <x v="59"/>
    <x v="1"/>
    <x v="1"/>
    <n v="14"/>
    <n v="6"/>
    <n v="3"/>
    <n v="0"/>
    <n v="0"/>
    <n v="5"/>
    <n v="6"/>
    <n v="3"/>
    <n v="0"/>
    <n v="0"/>
    <n v="5"/>
    <n v="8"/>
    <n v="3"/>
    <n v="1"/>
    <n v="0"/>
    <n v="2"/>
    <n v="6"/>
    <n v="5"/>
    <n v="1"/>
    <n v="0"/>
    <n v="2"/>
    <n v="8"/>
    <n v="0"/>
    <n v="0"/>
    <n v="0"/>
    <n v="6"/>
    <n v="4"/>
    <n v="2"/>
    <n v="0.66666666666666663"/>
    <n v="5"/>
    <n v="1"/>
    <n v="0.83333333333333337"/>
    <n v="6"/>
    <n v="2"/>
    <n v="0.75"/>
    <n v="5"/>
    <n v="1"/>
    <n v="0.83333333333333337"/>
    <n v="7"/>
    <n v="1"/>
    <n v="0.875"/>
    <n v="2336.3900000000003"/>
    <n v="6"/>
    <n v="389.39833333333337"/>
    <n v="2649.9100000000003"/>
    <n v="6"/>
    <n v="441.6516666666667"/>
    <n v="3850.96"/>
    <n v="9"/>
    <n v="427.88444444444445"/>
    <n v="3348.6000000000004"/>
    <n v="7"/>
    <n v="478.37142857142862"/>
    <n v="4738.16"/>
    <n v="8"/>
    <n v="592.27"/>
    <n v="0.5714285714285714"/>
  </r>
  <r>
    <x v="6"/>
    <x v="60"/>
    <x v="1"/>
    <x v="1"/>
    <n v="1"/>
    <n v="1"/>
    <n v="0"/>
    <n v="0"/>
    <n v="0"/>
    <n v="0"/>
    <n v="0"/>
    <n v="0"/>
    <n v="0"/>
    <n v="0"/>
    <n v="1"/>
    <n v="0"/>
    <n v="0"/>
    <n v="0"/>
    <n v="0"/>
    <n v="1"/>
    <n v="0"/>
    <n v="0"/>
    <n v="0"/>
    <n v="0"/>
    <n v="1"/>
    <n v="0"/>
    <n v="0"/>
    <n v="0"/>
    <n v="0"/>
    <n v="1"/>
    <n v="1"/>
    <n v="0"/>
    <n v="1"/>
    <n v="0"/>
    <n v="0"/>
    <e v="#DIV/0!"/>
    <n v="0"/>
    <n v="0"/>
    <e v="#DIV/0!"/>
    <n v="0"/>
    <n v="0"/>
    <e v="#DIV/0!"/>
    <n v="0"/>
    <n v="0"/>
    <e v="#DIV/0!"/>
    <s v=""/>
    <n v="1"/>
    <s v=""/>
    <s v=""/>
    <n v="0"/>
    <s v=""/>
    <s v=""/>
    <n v="0"/>
    <s v=""/>
    <s v=""/>
    <n v="0"/>
    <s v=""/>
    <s v=""/>
    <n v="0"/>
    <s v=""/>
    <n v="0"/>
  </r>
  <r>
    <x v="6"/>
    <x v="61"/>
    <x v="1"/>
    <x v="1"/>
    <n v="1"/>
    <n v="0"/>
    <n v="0"/>
    <n v="0"/>
    <n v="0"/>
    <n v="1"/>
    <n v="0"/>
    <n v="0"/>
    <n v="0"/>
    <n v="0"/>
    <n v="1"/>
    <n v="0"/>
    <n v="1"/>
    <n v="0"/>
    <n v="0"/>
    <n v="0"/>
    <n v="0"/>
    <n v="1"/>
    <n v="0"/>
    <n v="0"/>
    <n v="0"/>
    <n v="1"/>
    <n v="0"/>
    <n v="0"/>
    <n v="0"/>
    <n v="0"/>
    <n v="0"/>
    <n v="0"/>
    <e v="#DIV/0!"/>
    <n v="0"/>
    <n v="0"/>
    <e v="#DIV/0!"/>
    <n v="0"/>
    <n v="0"/>
    <e v="#DIV/0!"/>
    <n v="0"/>
    <n v="0"/>
    <e v="#DIV/0!"/>
    <n v="1"/>
    <n v="0"/>
    <n v="1"/>
    <s v=""/>
    <n v="0"/>
    <s v=""/>
    <s v=""/>
    <n v="0"/>
    <s v=""/>
    <s v=""/>
    <n v="0"/>
    <s v=""/>
    <s v=""/>
    <n v="0"/>
    <s v=""/>
    <s v=""/>
    <n v="1"/>
    <s v=""/>
    <n v="1"/>
  </r>
  <r>
    <x v="6"/>
    <x v="62"/>
    <x v="1"/>
    <x v="1"/>
    <n v="74"/>
    <n v="41"/>
    <n v="9"/>
    <n v="7"/>
    <n v="0"/>
    <n v="17"/>
    <n v="41"/>
    <n v="11"/>
    <n v="7"/>
    <n v="0"/>
    <n v="15"/>
    <n v="45"/>
    <n v="9"/>
    <n v="8"/>
    <n v="0"/>
    <n v="12"/>
    <n v="45"/>
    <n v="10"/>
    <n v="8"/>
    <n v="0"/>
    <n v="11"/>
    <n v="51"/>
    <n v="0"/>
    <n v="0"/>
    <n v="0"/>
    <n v="23"/>
    <n v="34"/>
    <n v="7"/>
    <n v="0.82926829268292679"/>
    <n v="29"/>
    <n v="12"/>
    <n v="0.70731707317073167"/>
    <n v="39"/>
    <n v="6"/>
    <n v="0.8666666666666667"/>
    <n v="42"/>
    <n v="3"/>
    <n v="0.93333333333333335"/>
    <n v="47"/>
    <n v="4"/>
    <n v="0.92156862745098034"/>
    <n v="21552.55"/>
    <n v="48"/>
    <n v="449.01145833333334"/>
    <n v="23507.609999999997"/>
    <n v="48"/>
    <n v="489.74187499999994"/>
    <n v="29183.680000000004"/>
    <n v="53"/>
    <n v="550.63547169811329"/>
    <n v="38680.219999999994"/>
    <n v="53"/>
    <n v="729.81547169811313"/>
    <n v="33441.280000000006"/>
    <n v="51"/>
    <n v="655.71137254901976"/>
    <n v="0.68918918918918914"/>
  </r>
  <r>
    <x v="6"/>
    <x v="63"/>
    <x v="1"/>
    <x v="1"/>
    <n v="3"/>
    <n v="0"/>
    <n v="0"/>
    <n v="0"/>
    <n v="0"/>
    <n v="3"/>
    <n v="0"/>
    <n v="0"/>
    <n v="0"/>
    <n v="0"/>
    <n v="3"/>
    <n v="2"/>
    <n v="1"/>
    <n v="0"/>
    <n v="0"/>
    <n v="0"/>
    <n v="1"/>
    <n v="1"/>
    <n v="1"/>
    <n v="0"/>
    <n v="0"/>
    <n v="1"/>
    <n v="0"/>
    <n v="0"/>
    <n v="0"/>
    <n v="2"/>
    <n v="0"/>
    <n v="0"/>
    <e v="#DIV/0!"/>
    <n v="0"/>
    <n v="0"/>
    <e v="#DIV/0!"/>
    <n v="1"/>
    <n v="1"/>
    <n v="0.5"/>
    <n v="0"/>
    <n v="1"/>
    <n v="0"/>
    <n v="1"/>
    <n v="0"/>
    <n v="1"/>
    <s v=""/>
    <n v="0"/>
    <s v=""/>
    <s v=""/>
    <n v="0"/>
    <s v=""/>
    <s v=""/>
    <n v="2"/>
    <s v=""/>
    <s v=""/>
    <n v="2"/>
    <s v=""/>
    <s v=""/>
    <n v="1"/>
    <s v=""/>
    <n v="0.33333333333333331"/>
  </r>
  <r>
    <x v="6"/>
    <x v="64"/>
    <x v="1"/>
    <x v="1"/>
    <n v="13"/>
    <n v="3"/>
    <n v="7"/>
    <n v="1"/>
    <n v="0"/>
    <n v="2"/>
    <n v="4"/>
    <n v="6"/>
    <n v="2"/>
    <n v="1"/>
    <n v="0"/>
    <n v="2"/>
    <n v="5"/>
    <n v="4"/>
    <n v="0"/>
    <n v="2"/>
    <n v="2"/>
    <n v="7"/>
    <n v="3"/>
    <n v="0"/>
    <n v="1"/>
    <n v="4"/>
    <n v="0"/>
    <n v="0"/>
    <n v="0"/>
    <n v="9"/>
    <n v="3"/>
    <n v="0"/>
    <n v="1"/>
    <n v="4"/>
    <n v="0"/>
    <n v="1"/>
    <n v="2"/>
    <n v="0"/>
    <n v="1"/>
    <n v="1"/>
    <n v="1"/>
    <n v="0.5"/>
    <n v="4"/>
    <n v="0"/>
    <n v="1"/>
    <n v="808.59"/>
    <n v="4"/>
    <n v="202.14750000000001"/>
    <n v="1151.48"/>
    <n v="6"/>
    <n v="191.91333333333333"/>
    <n v="2407.61"/>
    <n v="6"/>
    <n v="401.26833333333337"/>
    <n v="4345.0200000000004"/>
    <n v="5"/>
    <n v="869.00400000000013"/>
    <n v="894.55000000000007"/>
    <n v="4"/>
    <n v="223.63750000000002"/>
    <n v="0.30769230769230771"/>
  </r>
  <r>
    <x v="7"/>
    <x v="65"/>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7"/>
    <x v="66"/>
    <x v="1"/>
    <x v="1"/>
    <n v="180"/>
    <n v="96"/>
    <n v="11"/>
    <n v="4"/>
    <n v="0"/>
    <n v="69"/>
    <n v="106"/>
    <n v="11"/>
    <n v="5"/>
    <n v="4"/>
    <n v="54"/>
    <n v="140"/>
    <n v="3"/>
    <n v="14"/>
    <n v="2"/>
    <n v="21"/>
    <n v="149"/>
    <n v="4"/>
    <n v="9"/>
    <n v="0"/>
    <n v="18"/>
    <n v="146"/>
    <n v="0"/>
    <n v="0"/>
    <n v="1"/>
    <n v="33"/>
    <n v="47"/>
    <n v="49"/>
    <n v="0.48958333333333331"/>
    <n v="54"/>
    <n v="52"/>
    <n v="0.50943396226415094"/>
    <n v="72"/>
    <n v="68"/>
    <n v="0.51428571428571423"/>
    <n v="81"/>
    <n v="68"/>
    <n v="0.5436241610738255"/>
    <n v="90"/>
    <n v="56"/>
    <n v="0.61643835616438358"/>
    <n v="58997.59"/>
    <n v="100"/>
    <n v="589.97589999999991"/>
    <n v="71685.08"/>
    <n v="111"/>
    <n v="645.8115315315315"/>
    <n v="115566.29999999994"/>
    <n v="154"/>
    <n v="750.43051948051914"/>
    <n v="137093.43"/>
    <n v="158"/>
    <n v="867.67993670886074"/>
    <n v="120857.73999999996"/>
    <n v="146"/>
    <n v="827.79273972602709"/>
    <n v="0.81111111111111112"/>
  </r>
  <r>
    <x v="7"/>
    <x v="67"/>
    <x v="1"/>
    <x v="1"/>
    <n v="29"/>
    <n v="15"/>
    <n v="0"/>
    <n v="0"/>
    <n v="0"/>
    <n v="14"/>
    <n v="24"/>
    <n v="0"/>
    <n v="0"/>
    <n v="0"/>
    <n v="5"/>
    <n v="25"/>
    <n v="0"/>
    <n v="1"/>
    <n v="0"/>
    <n v="3"/>
    <n v="23"/>
    <n v="1"/>
    <n v="1"/>
    <n v="0"/>
    <n v="4"/>
    <n v="22"/>
    <n v="0"/>
    <n v="0"/>
    <n v="1"/>
    <n v="6"/>
    <n v="7"/>
    <n v="8"/>
    <n v="0.46666666666666667"/>
    <n v="14"/>
    <n v="10"/>
    <n v="0.58333333333333337"/>
    <n v="12"/>
    <n v="13"/>
    <n v="0.48"/>
    <n v="12"/>
    <n v="11"/>
    <n v="0.52173913043478259"/>
    <n v="12"/>
    <n v="10"/>
    <n v="0.54545454545454541"/>
    <n v="6794.5099999999993"/>
    <n v="15"/>
    <n v="452.96733333333327"/>
    <n v="10161.500000000002"/>
    <n v="24"/>
    <n v="423.39583333333343"/>
    <n v="13436.61"/>
    <n v="26"/>
    <n v="516.79269230769228"/>
    <n v="14884.669999999998"/>
    <n v="24"/>
    <n v="620.1945833333333"/>
    <n v="17813.72"/>
    <n v="22"/>
    <n v="809.71454545454549"/>
    <n v="0.75862068965517238"/>
  </r>
  <r>
    <x v="7"/>
    <x v="68"/>
    <x v="1"/>
    <x v="1"/>
    <n v="35"/>
    <n v="15"/>
    <n v="4"/>
    <n v="1"/>
    <n v="0"/>
    <n v="15"/>
    <n v="16"/>
    <n v="2"/>
    <n v="2"/>
    <n v="0"/>
    <n v="15"/>
    <n v="24"/>
    <n v="1"/>
    <n v="2"/>
    <n v="0"/>
    <n v="8"/>
    <n v="24"/>
    <n v="3"/>
    <n v="2"/>
    <n v="0"/>
    <n v="6"/>
    <n v="27"/>
    <n v="0"/>
    <n v="0"/>
    <n v="0"/>
    <n v="8"/>
    <n v="5"/>
    <n v="10"/>
    <n v="0.33333333333333331"/>
    <n v="4"/>
    <n v="12"/>
    <n v="0.25"/>
    <n v="8"/>
    <n v="16"/>
    <n v="0.33333333333333331"/>
    <n v="9"/>
    <n v="15"/>
    <n v="0.375"/>
    <n v="12"/>
    <n v="15"/>
    <n v="0.44444444444444442"/>
    <n v="4351.3099999999995"/>
    <n v="16"/>
    <n v="271.95687499999997"/>
    <n v="5149.01"/>
    <n v="18"/>
    <n v="286.05611111111114"/>
    <n v="11412.059999999998"/>
    <n v="26"/>
    <n v="438.92538461538453"/>
    <n v="13788.99"/>
    <n v="26"/>
    <n v="530.34576923076918"/>
    <n v="14207.789999999999"/>
    <n v="27"/>
    <n v="526.21444444444444"/>
    <n v="0.77142857142857146"/>
  </r>
  <r>
    <x v="7"/>
    <x v="69"/>
    <x v="1"/>
    <x v="1"/>
    <n v="5"/>
    <n v="3"/>
    <n v="0"/>
    <n v="0"/>
    <n v="0"/>
    <n v="2"/>
    <n v="4"/>
    <n v="0"/>
    <n v="0"/>
    <n v="0"/>
    <n v="1"/>
    <n v="4"/>
    <n v="0"/>
    <n v="0"/>
    <n v="0"/>
    <n v="1"/>
    <n v="4"/>
    <n v="0"/>
    <n v="0"/>
    <n v="0"/>
    <n v="1"/>
    <n v="5"/>
    <n v="0"/>
    <n v="0"/>
    <n v="0"/>
    <n v="0"/>
    <n v="2"/>
    <n v="1"/>
    <n v="0.66666666666666663"/>
    <n v="2"/>
    <n v="2"/>
    <n v="0.5"/>
    <n v="2"/>
    <n v="2"/>
    <n v="0.5"/>
    <n v="2"/>
    <n v="2"/>
    <n v="0.5"/>
    <n v="3"/>
    <n v="2"/>
    <n v="0.6"/>
    <s v=""/>
    <n v="3"/>
    <s v=""/>
    <n v="1641.2600000000002"/>
    <n v="4"/>
    <n v="410.31500000000005"/>
    <n v="1660.1699999999998"/>
    <n v="4"/>
    <n v="415.04249999999996"/>
    <n v="2231.7600000000002"/>
    <n v="4"/>
    <n v="557.94000000000005"/>
    <n v="3609.98"/>
    <n v="5"/>
    <n v="721.99599999999998"/>
    <n v="1"/>
  </r>
  <r>
    <x v="7"/>
    <x v="70"/>
    <x v="1"/>
    <x v="1"/>
    <n v="71"/>
    <n v="23"/>
    <n v="4"/>
    <n v="0"/>
    <n v="0"/>
    <n v="44"/>
    <n v="28"/>
    <n v="8"/>
    <n v="0"/>
    <n v="1"/>
    <n v="34"/>
    <n v="43"/>
    <n v="4"/>
    <n v="3"/>
    <n v="2"/>
    <n v="19"/>
    <n v="44"/>
    <n v="7"/>
    <n v="2"/>
    <n v="3"/>
    <n v="15"/>
    <n v="50"/>
    <n v="0"/>
    <n v="0"/>
    <n v="0"/>
    <n v="21"/>
    <n v="6"/>
    <n v="17"/>
    <n v="0.2608695652173913"/>
    <n v="8"/>
    <n v="20"/>
    <n v="0.2857142857142857"/>
    <n v="11"/>
    <n v="32"/>
    <n v="0.2558139534883721"/>
    <n v="16"/>
    <n v="28"/>
    <n v="0.36363636363636365"/>
    <n v="21"/>
    <n v="29"/>
    <n v="0.42"/>
    <n v="10611.819999999998"/>
    <n v="23"/>
    <n v="461.38347826086948"/>
    <n v="14099.579999999998"/>
    <n v="28"/>
    <n v="503.55642857142851"/>
    <n v="21768.309999999998"/>
    <n v="46"/>
    <n v="473.22413043478258"/>
    <n v="29740.359999999993"/>
    <n v="46"/>
    <n v="646.52956521739111"/>
    <n v="40719.369999999995"/>
    <n v="50"/>
    <n v="814.38739999999996"/>
    <n v="0.70422535211267601"/>
  </r>
  <r>
    <x v="7"/>
    <x v="71"/>
    <x v="1"/>
    <x v="1"/>
    <n v="103"/>
    <n v="44"/>
    <n v="4"/>
    <n v="2"/>
    <n v="0"/>
    <n v="53"/>
    <n v="56"/>
    <n v="3"/>
    <n v="2"/>
    <n v="5"/>
    <n v="37"/>
    <n v="66"/>
    <n v="2"/>
    <n v="5"/>
    <n v="4"/>
    <n v="26"/>
    <n v="62"/>
    <n v="2"/>
    <n v="5"/>
    <n v="2"/>
    <n v="32"/>
    <n v="66"/>
    <n v="0"/>
    <n v="0"/>
    <n v="2"/>
    <n v="35"/>
    <n v="21"/>
    <n v="23"/>
    <n v="0.47727272727272729"/>
    <n v="24"/>
    <n v="32"/>
    <n v="0.42857142857142855"/>
    <n v="31"/>
    <n v="35"/>
    <n v="0.46969696969696972"/>
    <n v="35"/>
    <n v="27"/>
    <n v="0.56451612903225812"/>
    <n v="44"/>
    <n v="22"/>
    <n v="0.66666666666666663"/>
    <n v="19148.810000000005"/>
    <n v="46"/>
    <n v="416.27847826086969"/>
    <n v="24876.690000000002"/>
    <n v="58"/>
    <n v="428.9084482758621"/>
    <n v="31427.45"/>
    <n v="71"/>
    <n v="442.64014084507045"/>
    <n v="31886.28"/>
    <n v="67"/>
    <n v="475.91462686567161"/>
    <n v="32874.57"/>
    <n v="66"/>
    <n v="498.09954545454548"/>
    <n v="0.64077669902912626"/>
  </r>
  <r>
    <x v="7"/>
    <x v="72"/>
    <x v="1"/>
    <x v="1"/>
    <n v="18"/>
    <n v="7"/>
    <n v="2"/>
    <n v="0"/>
    <n v="0"/>
    <n v="9"/>
    <n v="9"/>
    <n v="1"/>
    <n v="0"/>
    <n v="1"/>
    <n v="7"/>
    <n v="15"/>
    <n v="1"/>
    <n v="1"/>
    <n v="0"/>
    <n v="1"/>
    <n v="17"/>
    <n v="1"/>
    <n v="0"/>
    <n v="0"/>
    <n v="0"/>
    <n v="17"/>
    <n v="0"/>
    <n v="0"/>
    <n v="0"/>
    <n v="1"/>
    <n v="3"/>
    <n v="4"/>
    <n v="0.42857142857142855"/>
    <n v="4"/>
    <n v="5"/>
    <n v="0.44444444444444442"/>
    <n v="7"/>
    <n v="8"/>
    <n v="0.46666666666666667"/>
    <n v="9"/>
    <n v="8"/>
    <n v="0.52941176470588236"/>
    <n v="10"/>
    <n v="7"/>
    <n v="0.58823529411764708"/>
    <n v="2453.4"/>
    <n v="7"/>
    <n v="350.48571428571432"/>
    <n v="3800.5999999999995"/>
    <n v="9"/>
    <n v="422.28888888888883"/>
    <n v="8232.6500000000015"/>
    <n v="16"/>
    <n v="514.54062500000009"/>
    <n v="9590.26"/>
    <n v="17"/>
    <n v="564.13294117647058"/>
    <n v="12350.939999999999"/>
    <n v="17"/>
    <n v="726.52588235294115"/>
    <n v="0.94444444444444442"/>
  </r>
  <r>
    <x v="7"/>
    <x v="73"/>
    <x v="1"/>
    <x v="1"/>
    <n v="29"/>
    <n v="9"/>
    <n v="1"/>
    <n v="0"/>
    <n v="0"/>
    <n v="19"/>
    <n v="13"/>
    <n v="1"/>
    <n v="0"/>
    <n v="3"/>
    <n v="12"/>
    <n v="20"/>
    <n v="0"/>
    <n v="1"/>
    <n v="1"/>
    <n v="7"/>
    <n v="21"/>
    <n v="0"/>
    <n v="1"/>
    <n v="1"/>
    <n v="6"/>
    <n v="23"/>
    <n v="0"/>
    <n v="0"/>
    <n v="0"/>
    <n v="6"/>
    <n v="4"/>
    <n v="5"/>
    <n v="0.44444444444444442"/>
    <n v="5"/>
    <n v="8"/>
    <n v="0.38461538461538464"/>
    <n v="9"/>
    <n v="11"/>
    <n v="0.45"/>
    <n v="10"/>
    <n v="11"/>
    <n v="0.47619047619047616"/>
    <n v="13"/>
    <n v="10"/>
    <n v="0.56521739130434778"/>
    <n v="4071.13"/>
    <n v="9"/>
    <n v="452.34777777777776"/>
    <n v="5747.54"/>
    <n v="13"/>
    <n v="442.11846153846153"/>
    <n v="10305.049999999999"/>
    <n v="21"/>
    <n v="490.71666666666664"/>
    <n v="9393.9"/>
    <n v="22"/>
    <n v="426.99545454545455"/>
    <n v="11038.470000000001"/>
    <n v="23"/>
    <n v="479.93347826086961"/>
    <n v="0.7931034482758621"/>
  </r>
  <r>
    <x v="7"/>
    <x v="74"/>
    <x v="1"/>
    <x v="1"/>
    <n v="7"/>
    <n v="5"/>
    <n v="0"/>
    <n v="0"/>
    <n v="0"/>
    <n v="2"/>
    <n v="4"/>
    <n v="0"/>
    <n v="0"/>
    <n v="0"/>
    <n v="3"/>
    <n v="5"/>
    <n v="0"/>
    <n v="0"/>
    <n v="0"/>
    <n v="2"/>
    <n v="5"/>
    <n v="0"/>
    <n v="0"/>
    <n v="0"/>
    <n v="2"/>
    <n v="6"/>
    <n v="0"/>
    <n v="0"/>
    <n v="0"/>
    <n v="1"/>
    <n v="1"/>
    <n v="4"/>
    <n v="0.2"/>
    <n v="1"/>
    <n v="3"/>
    <n v="0.25"/>
    <n v="2"/>
    <n v="3"/>
    <n v="0.4"/>
    <n v="3"/>
    <n v="2"/>
    <n v="0.6"/>
    <n v="4"/>
    <n v="2"/>
    <n v="0.66666666666666663"/>
    <n v="2367.3900000000003"/>
    <n v="5"/>
    <n v="473.47800000000007"/>
    <n v="2560.9299999999998"/>
    <n v="4"/>
    <n v="640.23249999999996"/>
    <n v="3561.3100000000004"/>
    <n v="5"/>
    <n v="712.26200000000006"/>
    <n v="3177.04"/>
    <n v="5"/>
    <n v="635.40800000000002"/>
    <n v="5889.2699999999995"/>
    <n v="6"/>
    <n v="981.54499999999996"/>
    <n v="0.8571428571428571"/>
  </r>
  <r>
    <x v="7"/>
    <x v="75"/>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7"/>
    <x v="76"/>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7"/>
    <x v="77"/>
    <x v="1"/>
    <x v="1"/>
    <n v="21"/>
    <n v="3"/>
    <n v="0"/>
    <n v="0"/>
    <n v="0"/>
    <n v="18"/>
    <n v="6"/>
    <n v="0"/>
    <n v="0"/>
    <n v="0"/>
    <n v="15"/>
    <n v="19"/>
    <n v="0"/>
    <n v="0"/>
    <n v="1"/>
    <n v="1"/>
    <n v="21"/>
    <n v="0"/>
    <n v="0"/>
    <n v="0"/>
    <n v="0"/>
    <n v="21"/>
    <n v="0"/>
    <n v="0"/>
    <n v="0"/>
    <n v="0"/>
    <n v="1"/>
    <n v="2"/>
    <n v="0.33333333333333331"/>
    <n v="1"/>
    <n v="5"/>
    <n v="0.16666666666666666"/>
    <n v="17"/>
    <n v="2"/>
    <n v="0.89473684210526316"/>
    <n v="17"/>
    <n v="4"/>
    <n v="0.80952380952380953"/>
    <n v="17"/>
    <n v="4"/>
    <n v="0.80952380952380953"/>
    <s v=""/>
    <n v="3"/>
    <s v=""/>
    <n v="2463.73"/>
    <n v="6"/>
    <n v="410.62166666666667"/>
    <n v="17552.079999999998"/>
    <n v="19"/>
    <n v="923.79368421052618"/>
    <n v="20415.78"/>
    <n v="21"/>
    <n v="972.18"/>
    <n v="21402.18"/>
    <n v="21"/>
    <n v="1019.1514285714286"/>
    <n v="1"/>
  </r>
  <r>
    <x v="7"/>
    <x v="78"/>
    <x v="1"/>
    <x v="1"/>
    <n v="3"/>
    <n v="1"/>
    <n v="0"/>
    <n v="0"/>
    <n v="0"/>
    <n v="2"/>
    <n v="2"/>
    <n v="0"/>
    <n v="0"/>
    <n v="0"/>
    <n v="1"/>
    <n v="3"/>
    <n v="0"/>
    <n v="0"/>
    <n v="0"/>
    <n v="0"/>
    <n v="3"/>
    <n v="0"/>
    <n v="0"/>
    <n v="0"/>
    <n v="0"/>
    <n v="3"/>
    <n v="0"/>
    <n v="0"/>
    <n v="0"/>
    <n v="0"/>
    <n v="0"/>
    <n v="1"/>
    <n v="0"/>
    <n v="0"/>
    <n v="2"/>
    <n v="0"/>
    <n v="1"/>
    <n v="2"/>
    <n v="0.33333333333333331"/>
    <n v="1"/>
    <n v="2"/>
    <n v="0.33333333333333331"/>
    <n v="1"/>
    <n v="2"/>
    <n v="0.33333333333333331"/>
    <s v=""/>
    <n v="1"/>
    <s v=""/>
    <s v=""/>
    <n v="2"/>
    <s v=""/>
    <s v=""/>
    <n v="3"/>
    <s v=""/>
    <s v=""/>
    <n v="3"/>
    <s v=""/>
    <s v=""/>
    <n v="3"/>
    <s v=""/>
    <n v="1"/>
  </r>
  <r>
    <x v="7"/>
    <x v="79"/>
    <x v="1"/>
    <x v="1"/>
    <n v="9"/>
    <n v="3"/>
    <n v="3"/>
    <n v="1"/>
    <n v="0"/>
    <n v="2"/>
    <n v="3"/>
    <n v="4"/>
    <n v="1"/>
    <n v="0"/>
    <n v="1"/>
    <n v="6"/>
    <n v="2"/>
    <n v="1"/>
    <n v="0"/>
    <n v="0"/>
    <n v="6"/>
    <n v="2"/>
    <n v="1"/>
    <n v="0"/>
    <n v="0"/>
    <n v="8"/>
    <n v="0"/>
    <n v="0"/>
    <n v="0"/>
    <n v="1"/>
    <n v="3"/>
    <n v="0"/>
    <n v="1"/>
    <n v="3"/>
    <n v="0"/>
    <n v="1"/>
    <n v="5"/>
    <n v="1"/>
    <n v="0.83333333333333337"/>
    <n v="5"/>
    <n v="1"/>
    <n v="0.83333333333333337"/>
    <n v="7"/>
    <n v="1"/>
    <n v="0.875"/>
    <n v="1915.46"/>
    <n v="4"/>
    <n v="478.86500000000001"/>
    <n v="2009.24"/>
    <n v="4"/>
    <n v="502.31"/>
    <n v="3327.12"/>
    <n v="7"/>
    <n v="475.30285714285714"/>
    <n v="3557.9"/>
    <n v="7"/>
    <n v="508.2714285714286"/>
    <n v="4622.93"/>
    <n v="8"/>
    <n v="577.86625000000004"/>
    <n v="0.88888888888888884"/>
  </r>
  <r>
    <x v="8"/>
    <x v="80"/>
    <x v="1"/>
    <x v="1"/>
    <n v="14"/>
    <n v="6"/>
    <n v="3"/>
    <n v="1"/>
    <n v="0"/>
    <n v="4"/>
    <n v="7"/>
    <n v="1"/>
    <n v="1"/>
    <n v="1"/>
    <n v="4"/>
    <n v="9"/>
    <n v="1"/>
    <n v="1"/>
    <n v="0"/>
    <n v="3"/>
    <n v="7"/>
    <n v="2"/>
    <n v="1"/>
    <n v="0"/>
    <n v="4"/>
    <n v="9"/>
    <n v="0"/>
    <n v="0"/>
    <n v="0"/>
    <n v="5"/>
    <n v="5"/>
    <n v="1"/>
    <n v="0.83333333333333337"/>
    <n v="4"/>
    <n v="3"/>
    <n v="0.5714285714285714"/>
    <n v="6"/>
    <n v="3"/>
    <n v="0.66666666666666663"/>
    <n v="7"/>
    <n v="0"/>
    <n v="1"/>
    <n v="7"/>
    <n v="2"/>
    <n v="0.77777777777777779"/>
    <n v="2313.3599999999997"/>
    <n v="7"/>
    <n v="330.47999999999996"/>
    <n v="3845.4300000000003"/>
    <n v="8"/>
    <n v="480.67875000000004"/>
    <n v="4988.68"/>
    <n v="10"/>
    <n v="498.86800000000005"/>
    <n v="5279.07"/>
    <n v="8"/>
    <n v="659.88374999999996"/>
    <n v="6473.2100000000009"/>
    <n v="9"/>
    <n v="719.24555555555571"/>
    <n v="0.6428571428571429"/>
  </r>
  <r>
    <x v="9"/>
    <x v="81"/>
    <x v="1"/>
    <x v="1"/>
    <n v="2"/>
    <n v="1"/>
    <n v="0"/>
    <n v="0"/>
    <n v="0"/>
    <n v="1"/>
    <n v="1"/>
    <n v="0"/>
    <n v="0"/>
    <n v="0"/>
    <n v="1"/>
    <n v="1"/>
    <n v="0"/>
    <n v="0"/>
    <n v="0"/>
    <n v="1"/>
    <n v="0"/>
    <n v="0"/>
    <n v="0"/>
    <n v="0"/>
    <n v="2"/>
    <n v="1"/>
    <n v="0"/>
    <n v="0"/>
    <n v="0"/>
    <n v="1"/>
    <n v="0"/>
    <n v="1"/>
    <n v="0"/>
    <n v="0"/>
    <n v="1"/>
    <n v="0"/>
    <n v="0"/>
    <n v="1"/>
    <n v="0"/>
    <n v="0"/>
    <n v="0"/>
    <e v="#DIV/0!"/>
    <n v="1"/>
    <n v="0"/>
    <n v="1"/>
    <s v=""/>
    <n v="1"/>
    <s v=""/>
    <s v=""/>
    <n v="1"/>
    <s v=""/>
    <s v=""/>
    <n v="1"/>
    <s v=""/>
    <s v=""/>
    <n v="0"/>
    <s v=""/>
    <s v=""/>
    <n v="1"/>
    <s v=""/>
    <n v="0.5"/>
  </r>
  <r>
    <x v="9"/>
    <x v="82"/>
    <x v="1"/>
    <x v="1"/>
    <n v="4"/>
    <n v="3"/>
    <n v="0"/>
    <n v="0"/>
    <n v="0"/>
    <n v="1"/>
    <n v="3"/>
    <n v="0"/>
    <n v="0"/>
    <n v="0"/>
    <n v="1"/>
    <n v="4"/>
    <n v="0"/>
    <n v="0"/>
    <n v="0"/>
    <n v="0"/>
    <n v="4"/>
    <n v="0"/>
    <n v="0"/>
    <n v="0"/>
    <n v="0"/>
    <n v="4"/>
    <n v="0"/>
    <n v="0"/>
    <n v="0"/>
    <n v="0"/>
    <n v="1"/>
    <n v="2"/>
    <n v="0.33333333333333331"/>
    <n v="1"/>
    <n v="2"/>
    <n v="0.33333333333333331"/>
    <n v="2"/>
    <n v="2"/>
    <n v="0.5"/>
    <n v="2"/>
    <n v="2"/>
    <n v="0.5"/>
    <n v="3"/>
    <n v="1"/>
    <n v="0.75"/>
    <s v=""/>
    <n v="3"/>
    <s v=""/>
    <s v=""/>
    <n v="3"/>
    <s v=""/>
    <n v="5198.01"/>
    <n v="4"/>
    <n v="1299.5025000000001"/>
    <n v="5240.87"/>
    <n v="4"/>
    <n v="1310.2175"/>
    <n v="6018.1100000000006"/>
    <n v="4"/>
    <n v="1504.5275000000001"/>
    <n v="1"/>
  </r>
  <r>
    <x v="9"/>
    <x v="83"/>
    <x v="1"/>
    <x v="1"/>
    <n v="362"/>
    <n v="23"/>
    <n v="8"/>
    <n v="1"/>
    <n v="0"/>
    <n v="330"/>
    <n v="22"/>
    <n v="3"/>
    <n v="1"/>
    <n v="22"/>
    <n v="314"/>
    <n v="355"/>
    <n v="1"/>
    <n v="5"/>
    <n v="0"/>
    <n v="1"/>
    <n v="353"/>
    <n v="1"/>
    <n v="5"/>
    <n v="1"/>
    <n v="2"/>
    <n v="352"/>
    <n v="0"/>
    <n v="0"/>
    <n v="2"/>
    <n v="8"/>
    <n v="10"/>
    <n v="13"/>
    <n v="0.43478260869565216"/>
    <n v="11"/>
    <n v="11"/>
    <n v="0.5"/>
    <n v="353"/>
    <n v="2"/>
    <n v="0.9943661971830986"/>
    <n v="349"/>
    <n v="4"/>
    <n v="0.98866855524079322"/>
    <n v="351"/>
    <n v="1"/>
    <n v="0.99715909090909094"/>
    <n v="8212.5"/>
    <n v="24"/>
    <n v="342.1875"/>
    <n v="7911.4699999999993"/>
    <n v="23"/>
    <n v="343.97695652173911"/>
    <n v="157702.05999999982"/>
    <n v="360"/>
    <n v="438.06127777777726"/>
    <n v="165604.38"/>
    <n v="358"/>
    <n v="462.58206703910616"/>
    <n v="187373.49999999988"/>
    <n v="352"/>
    <n v="532.31107954545416"/>
    <n v="0.97237569060773477"/>
  </r>
  <r>
    <x v="9"/>
    <x v="84"/>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9"/>
    <x v="85"/>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9"/>
    <x v="86"/>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9"/>
    <x v="87"/>
    <x v="1"/>
    <x v="1"/>
    <n v="20"/>
    <n v="3"/>
    <n v="0"/>
    <n v="0"/>
    <n v="0"/>
    <n v="17"/>
    <n v="3"/>
    <n v="0"/>
    <n v="0"/>
    <n v="0"/>
    <n v="17"/>
    <n v="20"/>
    <n v="0"/>
    <n v="0"/>
    <n v="0"/>
    <n v="0"/>
    <n v="20"/>
    <n v="0"/>
    <n v="0"/>
    <n v="0"/>
    <n v="0"/>
    <n v="20"/>
    <n v="0"/>
    <n v="0"/>
    <n v="0"/>
    <n v="0"/>
    <n v="3"/>
    <n v="0"/>
    <n v="1"/>
    <n v="3"/>
    <n v="0"/>
    <n v="1"/>
    <n v="20"/>
    <n v="0"/>
    <n v="1"/>
    <n v="20"/>
    <n v="0"/>
    <n v="1"/>
    <n v="20"/>
    <n v="0"/>
    <n v="1"/>
    <s v=""/>
    <n v="3"/>
    <s v=""/>
    <s v=""/>
    <n v="3"/>
    <s v=""/>
    <n v="10834.97"/>
    <n v="20"/>
    <n v="541.74849999999992"/>
    <n v="12252.449999999999"/>
    <n v="20"/>
    <n v="612.62249999999995"/>
    <n v="13301.279999999999"/>
    <n v="20"/>
    <n v="665.06399999999996"/>
    <n v="1"/>
  </r>
  <r>
    <x v="9"/>
    <x v="88"/>
    <x v="1"/>
    <x v="1"/>
    <n v="66"/>
    <n v="26"/>
    <n v="0"/>
    <n v="1"/>
    <n v="0"/>
    <n v="39"/>
    <n v="33"/>
    <n v="0"/>
    <n v="2"/>
    <n v="1"/>
    <n v="30"/>
    <n v="38"/>
    <n v="3"/>
    <n v="2"/>
    <n v="0"/>
    <n v="23"/>
    <n v="49"/>
    <n v="2"/>
    <n v="2"/>
    <n v="0"/>
    <n v="13"/>
    <n v="54"/>
    <n v="0"/>
    <n v="0"/>
    <n v="0"/>
    <n v="12"/>
    <n v="6"/>
    <n v="20"/>
    <n v="0.23076923076923078"/>
    <n v="10"/>
    <n v="23"/>
    <n v="0.30303030303030304"/>
    <n v="20"/>
    <n v="18"/>
    <n v="0.52631578947368418"/>
    <n v="33"/>
    <n v="16"/>
    <n v="0.67346938775510201"/>
    <n v="40"/>
    <n v="14"/>
    <n v="0.7407407407407407"/>
    <n v="9747.5400000000009"/>
    <n v="27"/>
    <n v="361.02000000000004"/>
    <n v="15479.680000000002"/>
    <n v="35"/>
    <n v="442.27657142857151"/>
    <n v="16783.54"/>
    <n v="40"/>
    <n v="419.58850000000001"/>
    <n v="23780.020000000004"/>
    <n v="51"/>
    <n v="466.2749019607844"/>
    <n v="27975.260000000006"/>
    <n v="54"/>
    <n v="518.06037037037049"/>
    <n v="0.81818181818181823"/>
  </r>
  <r>
    <x v="9"/>
    <x v="89"/>
    <x v="1"/>
    <x v="1"/>
    <n v="40"/>
    <n v="22"/>
    <n v="2"/>
    <n v="1"/>
    <n v="0"/>
    <n v="15"/>
    <n v="22"/>
    <n v="1"/>
    <n v="2"/>
    <n v="1"/>
    <n v="14"/>
    <n v="35"/>
    <n v="2"/>
    <n v="1"/>
    <n v="0"/>
    <n v="2"/>
    <n v="36"/>
    <n v="2"/>
    <n v="1"/>
    <n v="0"/>
    <n v="1"/>
    <n v="36"/>
    <n v="0"/>
    <n v="0"/>
    <n v="0"/>
    <n v="4"/>
    <n v="16"/>
    <n v="6"/>
    <n v="0.72727272727272729"/>
    <n v="16"/>
    <n v="6"/>
    <n v="0.72727272727272729"/>
    <n v="29"/>
    <n v="6"/>
    <n v="0.82857142857142863"/>
    <n v="30"/>
    <n v="6"/>
    <n v="0.83333333333333337"/>
    <n v="30"/>
    <n v="6"/>
    <n v="0.83333333333333337"/>
    <n v="12803.88"/>
    <n v="23"/>
    <n v="556.69043478260869"/>
    <n v="15766.51"/>
    <n v="24"/>
    <n v="656.93791666666664"/>
    <n v="22827.75"/>
    <n v="36"/>
    <n v="634.10416666666663"/>
    <n v="27292.469999999998"/>
    <n v="37"/>
    <n v="737.63432432432421"/>
    <n v="28293.600000000006"/>
    <n v="36"/>
    <n v="785.93333333333351"/>
    <n v="0.9"/>
  </r>
  <r>
    <x v="9"/>
    <x v="90"/>
    <x v="1"/>
    <x v="1"/>
    <n v="54"/>
    <n v="25"/>
    <n v="4"/>
    <n v="0"/>
    <n v="0"/>
    <n v="25"/>
    <n v="29"/>
    <n v="3"/>
    <n v="1"/>
    <n v="2"/>
    <n v="19"/>
    <n v="39"/>
    <n v="4"/>
    <n v="1"/>
    <n v="1"/>
    <n v="9"/>
    <n v="43"/>
    <n v="2"/>
    <n v="2"/>
    <n v="0"/>
    <n v="7"/>
    <n v="42"/>
    <n v="0"/>
    <n v="0"/>
    <n v="1"/>
    <n v="11"/>
    <n v="12"/>
    <n v="13"/>
    <n v="0.48"/>
    <n v="15"/>
    <n v="14"/>
    <n v="0.51724137931034486"/>
    <n v="25"/>
    <n v="14"/>
    <n v="0.64102564102564108"/>
    <n v="28"/>
    <n v="15"/>
    <n v="0.65116279069767447"/>
    <n v="31"/>
    <n v="11"/>
    <n v="0.73809523809523814"/>
    <n v="7743.76"/>
    <n v="25"/>
    <n v="309.75040000000001"/>
    <n v="12825.620000000003"/>
    <n v="30"/>
    <n v="427.52066666666673"/>
    <n v="21281.399999999998"/>
    <n v="40"/>
    <n v="532.03499999999997"/>
    <n v="26586.480000000003"/>
    <n v="45"/>
    <n v="590.81066666666675"/>
    <n v="27208.809999999998"/>
    <n v="42"/>
    <n v="647.82880952380947"/>
    <n v="0.77777777777777779"/>
  </r>
  <r>
    <x v="10"/>
    <x v="91"/>
    <x v="1"/>
    <x v="1"/>
    <n v="33"/>
    <n v="10"/>
    <n v="4"/>
    <n v="0"/>
    <n v="0"/>
    <n v="19"/>
    <n v="14"/>
    <n v="2"/>
    <n v="1"/>
    <n v="0"/>
    <n v="16"/>
    <n v="22"/>
    <n v="2"/>
    <n v="1"/>
    <n v="0"/>
    <n v="8"/>
    <n v="19"/>
    <n v="2"/>
    <n v="1"/>
    <n v="0"/>
    <n v="11"/>
    <n v="24"/>
    <n v="0"/>
    <n v="0"/>
    <n v="0"/>
    <n v="9"/>
    <n v="5"/>
    <n v="5"/>
    <n v="0.5"/>
    <n v="6"/>
    <n v="8"/>
    <n v="0.42857142857142855"/>
    <n v="8"/>
    <n v="14"/>
    <n v="0.36363636363636365"/>
    <n v="9"/>
    <n v="10"/>
    <n v="0.47368421052631576"/>
    <n v="15"/>
    <n v="9"/>
    <n v="0.625"/>
    <n v="4091.29"/>
    <n v="10"/>
    <n v="409.12900000000002"/>
    <n v="7134.4500000000007"/>
    <n v="15"/>
    <n v="475.63000000000005"/>
    <n v="10985.169999999998"/>
    <n v="23"/>
    <n v="477.61608695652166"/>
    <n v="10245.39"/>
    <n v="20"/>
    <n v="512.26949999999999"/>
    <n v="15616.32"/>
    <n v="24"/>
    <n v="650.67999999999995"/>
    <n v="0.72727272727272729"/>
  </r>
  <r>
    <x v="10"/>
    <x v="92"/>
    <x v="1"/>
    <x v="1"/>
    <n v="1"/>
    <n v="0"/>
    <n v="0"/>
    <n v="1"/>
    <n v="0"/>
    <n v="0"/>
    <n v="0"/>
    <n v="0"/>
    <n v="1"/>
    <n v="0"/>
    <n v="0"/>
    <n v="0"/>
    <n v="0"/>
    <n v="1"/>
    <n v="0"/>
    <n v="0"/>
    <n v="0"/>
    <n v="0"/>
    <n v="1"/>
    <n v="0"/>
    <n v="0"/>
    <n v="1"/>
    <n v="0"/>
    <n v="0"/>
    <n v="0"/>
    <n v="0"/>
    <n v="0"/>
    <n v="0"/>
    <e v="#DIV/0!"/>
    <n v="0"/>
    <n v="0"/>
    <e v="#DIV/0!"/>
    <n v="0"/>
    <n v="0"/>
    <e v="#DIV/0!"/>
    <n v="0"/>
    <n v="0"/>
    <e v="#DIV/0!"/>
    <n v="1"/>
    <n v="0"/>
    <n v="1"/>
    <s v=""/>
    <n v="1"/>
    <s v=""/>
    <s v=""/>
    <n v="1"/>
    <s v=""/>
    <s v=""/>
    <n v="1"/>
    <s v=""/>
    <s v=""/>
    <n v="1"/>
    <s v=""/>
    <s v=""/>
    <n v="1"/>
    <s v=""/>
    <n v="1"/>
  </r>
  <r>
    <x v="10"/>
    <x v="93"/>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0"/>
    <x v="94"/>
    <x v="1"/>
    <x v="1"/>
    <n v="16"/>
    <n v="3"/>
    <n v="0"/>
    <n v="2"/>
    <n v="0"/>
    <n v="11"/>
    <n v="8"/>
    <n v="0"/>
    <n v="3"/>
    <n v="1"/>
    <n v="4"/>
    <n v="7"/>
    <n v="0"/>
    <n v="3"/>
    <n v="0"/>
    <n v="6"/>
    <n v="10"/>
    <n v="1"/>
    <n v="2"/>
    <n v="0"/>
    <n v="3"/>
    <n v="10"/>
    <n v="0"/>
    <n v="0"/>
    <n v="0"/>
    <n v="6"/>
    <n v="2"/>
    <n v="1"/>
    <n v="0.66666666666666663"/>
    <n v="1"/>
    <n v="7"/>
    <n v="0.125"/>
    <n v="2"/>
    <n v="5"/>
    <n v="0.2857142857142857"/>
    <n v="4"/>
    <n v="6"/>
    <n v="0.4"/>
    <n v="2"/>
    <n v="8"/>
    <n v="0.2"/>
    <n v="1212.21"/>
    <n v="5"/>
    <n v="242.44200000000001"/>
    <n v="3045.8399999999997"/>
    <n v="11"/>
    <n v="276.89454545454544"/>
    <n v="5466.9299999999994"/>
    <n v="10"/>
    <n v="546.69299999999998"/>
    <n v="7646.43"/>
    <n v="12"/>
    <n v="637.20249999999999"/>
    <n v="7964.4400000000014"/>
    <n v="10"/>
    <n v="796.44400000000019"/>
    <n v="0.625"/>
  </r>
  <r>
    <x v="10"/>
    <x v="95"/>
    <x v="1"/>
    <x v="1"/>
    <n v="6"/>
    <n v="3"/>
    <n v="0"/>
    <n v="0"/>
    <n v="0"/>
    <n v="3"/>
    <n v="3"/>
    <n v="0"/>
    <n v="1"/>
    <n v="0"/>
    <n v="2"/>
    <n v="4"/>
    <n v="0"/>
    <n v="1"/>
    <n v="1"/>
    <n v="0"/>
    <n v="4"/>
    <n v="1"/>
    <n v="0"/>
    <n v="0"/>
    <n v="1"/>
    <n v="4"/>
    <n v="0"/>
    <n v="0"/>
    <n v="0"/>
    <n v="2"/>
    <n v="1"/>
    <n v="2"/>
    <n v="0.33333333333333331"/>
    <n v="2"/>
    <n v="1"/>
    <n v="0.66666666666666663"/>
    <n v="2"/>
    <n v="2"/>
    <n v="0.5"/>
    <n v="2"/>
    <n v="2"/>
    <n v="0.5"/>
    <n v="3"/>
    <n v="1"/>
    <n v="0.75"/>
    <s v=""/>
    <n v="3"/>
    <s v=""/>
    <n v="785.01"/>
    <n v="4"/>
    <n v="196.2525"/>
    <n v="1417.25"/>
    <n v="5"/>
    <n v="283.45"/>
    <n v="1543.0500000000002"/>
    <n v="4"/>
    <n v="385.76250000000005"/>
    <n v="2370.5600000000004"/>
    <n v="4"/>
    <n v="592.6400000000001"/>
    <n v="0.66666666666666663"/>
  </r>
  <r>
    <x v="10"/>
    <x v="96"/>
    <x v="1"/>
    <x v="1"/>
    <n v="4"/>
    <n v="1"/>
    <n v="0"/>
    <n v="0"/>
    <n v="0"/>
    <n v="3"/>
    <n v="2"/>
    <n v="0"/>
    <n v="0"/>
    <n v="0"/>
    <n v="2"/>
    <n v="2"/>
    <n v="0"/>
    <n v="0"/>
    <n v="0"/>
    <n v="2"/>
    <n v="3"/>
    <n v="0"/>
    <n v="0"/>
    <n v="0"/>
    <n v="1"/>
    <n v="2"/>
    <n v="0"/>
    <n v="0"/>
    <n v="0"/>
    <n v="2"/>
    <n v="0"/>
    <n v="1"/>
    <n v="0"/>
    <n v="0"/>
    <n v="2"/>
    <n v="0"/>
    <n v="1"/>
    <n v="1"/>
    <n v="0.5"/>
    <n v="1"/>
    <n v="2"/>
    <n v="0.33333333333333331"/>
    <n v="0"/>
    <n v="2"/>
    <n v="0"/>
    <s v=""/>
    <n v="1"/>
    <s v=""/>
    <s v=""/>
    <n v="2"/>
    <s v=""/>
    <s v=""/>
    <n v="2"/>
    <s v=""/>
    <s v=""/>
    <n v="3"/>
    <s v=""/>
    <s v=""/>
    <n v="2"/>
    <s v=""/>
    <n v="0.5"/>
  </r>
  <r>
    <x v="10"/>
    <x v="97"/>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1"/>
    <x v="98"/>
    <x v="1"/>
    <x v="1"/>
    <n v="199"/>
    <n v="84"/>
    <n v="5"/>
    <n v="0"/>
    <n v="0"/>
    <n v="110"/>
    <n v="96"/>
    <n v="5"/>
    <n v="0"/>
    <n v="6"/>
    <n v="92"/>
    <n v="146"/>
    <n v="6"/>
    <n v="2"/>
    <n v="25"/>
    <n v="20"/>
    <n v="159"/>
    <n v="5"/>
    <n v="4"/>
    <n v="16"/>
    <n v="15"/>
    <n v="163"/>
    <n v="1"/>
    <n v="0"/>
    <n v="4"/>
    <n v="31"/>
    <n v="36"/>
    <n v="48"/>
    <n v="0.42857142857142855"/>
    <n v="43"/>
    <n v="53"/>
    <n v="0.44791666666666669"/>
    <n v="78"/>
    <n v="68"/>
    <n v="0.53424657534246578"/>
    <n v="87"/>
    <n v="72"/>
    <n v="0.54716981132075471"/>
    <n v="95"/>
    <n v="68"/>
    <n v="0.58282208588957052"/>
    <n v="33289.180000000015"/>
    <n v="84"/>
    <n v="396.29976190476208"/>
    <n v="43904.05"/>
    <n v="96"/>
    <n v="457.3338541666667"/>
    <n v="77746.269999999975"/>
    <n v="148"/>
    <n v="525.312635135135"/>
    <n v="102586.37000000001"/>
    <n v="163"/>
    <n v="629.36423312883437"/>
    <n v="98651.350000000049"/>
    <n v="163"/>
    <n v="605.22300613496964"/>
    <n v="0.81909547738693467"/>
  </r>
  <r>
    <x v="12"/>
    <x v="99"/>
    <x v="1"/>
    <x v="1"/>
    <n v="11"/>
    <n v="6"/>
    <n v="0"/>
    <n v="2"/>
    <n v="0"/>
    <n v="3"/>
    <n v="7"/>
    <n v="0"/>
    <n v="2"/>
    <n v="1"/>
    <n v="1"/>
    <n v="9"/>
    <n v="0"/>
    <n v="0"/>
    <n v="1"/>
    <n v="1"/>
    <n v="6"/>
    <n v="0"/>
    <n v="1"/>
    <n v="1"/>
    <n v="3"/>
    <n v="7"/>
    <n v="0"/>
    <n v="0"/>
    <n v="1"/>
    <n v="3"/>
    <n v="4"/>
    <n v="2"/>
    <n v="0.66666666666666663"/>
    <n v="4"/>
    <n v="3"/>
    <n v="0.5714285714285714"/>
    <n v="5"/>
    <n v="4"/>
    <n v="0.55555555555555558"/>
    <n v="3"/>
    <n v="3"/>
    <n v="0.5"/>
    <n v="4"/>
    <n v="3"/>
    <n v="0.5714285714285714"/>
    <n v="7527.619999999999"/>
    <n v="8"/>
    <n v="940.95249999999987"/>
    <n v="7697.32"/>
    <n v="9"/>
    <n v="855.25777777777773"/>
    <n v="4710.45"/>
    <n v="9"/>
    <n v="523.38333333333333"/>
    <n v="5339.9"/>
    <n v="7"/>
    <n v="762.84285714285704"/>
    <n v="5024.42"/>
    <n v="7"/>
    <n v="717.77428571428572"/>
    <n v="0.63636363636363635"/>
  </r>
  <r>
    <x v="12"/>
    <x v="100"/>
    <x v="1"/>
    <x v="1"/>
    <n v="7"/>
    <n v="3"/>
    <n v="0"/>
    <n v="0"/>
    <n v="0"/>
    <n v="4"/>
    <n v="5"/>
    <n v="0"/>
    <n v="0"/>
    <n v="0"/>
    <n v="2"/>
    <n v="5"/>
    <n v="0"/>
    <n v="0"/>
    <n v="0"/>
    <n v="2"/>
    <n v="6"/>
    <n v="0"/>
    <n v="0"/>
    <n v="0"/>
    <n v="1"/>
    <n v="5"/>
    <n v="0"/>
    <n v="0"/>
    <n v="1"/>
    <n v="1"/>
    <n v="2"/>
    <n v="1"/>
    <n v="0.66666666666666663"/>
    <n v="2"/>
    <n v="3"/>
    <n v="0.4"/>
    <n v="2"/>
    <n v="3"/>
    <n v="0.4"/>
    <n v="2"/>
    <n v="4"/>
    <n v="0.33333333333333331"/>
    <n v="2"/>
    <n v="3"/>
    <n v="0.4"/>
    <s v=""/>
    <n v="3"/>
    <s v=""/>
    <n v="1805.27"/>
    <n v="5"/>
    <n v="361.05399999999997"/>
    <n v="2671.9"/>
    <n v="5"/>
    <n v="534.38"/>
    <n v="2805.0400000000004"/>
    <n v="6"/>
    <n v="467.50666666666672"/>
    <n v="3155.08"/>
    <n v="5"/>
    <n v="631.01599999999996"/>
    <n v="0.7142857142857143"/>
  </r>
  <r>
    <x v="12"/>
    <x v="101"/>
    <x v="1"/>
    <x v="1"/>
    <n v="176"/>
    <n v="78"/>
    <n v="7"/>
    <n v="4"/>
    <n v="0"/>
    <n v="87"/>
    <n v="97"/>
    <n v="7"/>
    <n v="5"/>
    <n v="2"/>
    <n v="65"/>
    <n v="132"/>
    <n v="7"/>
    <n v="11"/>
    <n v="2"/>
    <n v="24"/>
    <n v="136"/>
    <n v="9"/>
    <n v="13"/>
    <n v="3"/>
    <n v="15"/>
    <n v="148"/>
    <n v="1"/>
    <n v="0"/>
    <n v="0"/>
    <n v="27"/>
    <n v="41"/>
    <n v="37"/>
    <n v="0.52564102564102566"/>
    <n v="51"/>
    <n v="46"/>
    <n v="0.52577319587628868"/>
    <n v="77"/>
    <n v="55"/>
    <n v="0.58333333333333337"/>
    <n v="81"/>
    <n v="55"/>
    <n v="0.59558823529411764"/>
    <n v="93"/>
    <n v="55"/>
    <n v="0.6283783783783784"/>
    <n v="32523.199999999993"/>
    <n v="82"/>
    <n v="396.62439024390238"/>
    <n v="42597.679999999993"/>
    <n v="102"/>
    <n v="417.62431372549014"/>
    <n v="74475.72"/>
    <n v="143"/>
    <n v="520.80923076923079"/>
    <n v="88375.3"/>
    <n v="149"/>
    <n v="593.12281879194632"/>
    <n v="91377.849999999991"/>
    <n v="148"/>
    <n v="617.41790540540535"/>
    <n v="0.84090909090909094"/>
  </r>
  <r>
    <x v="12"/>
    <x v="102"/>
    <x v="1"/>
    <x v="1"/>
    <n v="3"/>
    <n v="1"/>
    <n v="0"/>
    <n v="0"/>
    <n v="0"/>
    <n v="2"/>
    <n v="0"/>
    <n v="0"/>
    <n v="0"/>
    <n v="0"/>
    <n v="3"/>
    <n v="1"/>
    <n v="0"/>
    <n v="0"/>
    <n v="0"/>
    <n v="2"/>
    <n v="3"/>
    <n v="0"/>
    <n v="0"/>
    <n v="0"/>
    <n v="0"/>
    <n v="3"/>
    <n v="0"/>
    <n v="0"/>
    <n v="0"/>
    <n v="0"/>
    <n v="1"/>
    <n v="0"/>
    <n v="1"/>
    <n v="0"/>
    <n v="0"/>
    <e v="#DIV/0!"/>
    <n v="0"/>
    <n v="1"/>
    <n v="0"/>
    <n v="0"/>
    <n v="3"/>
    <n v="0"/>
    <n v="0"/>
    <n v="3"/>
    <n v="0"/>
    <s v=""/>
    <n v="1"/>
    <s v=""/>
    <s v=""/>
    <n v="0"/>
    <s v=""/>
    <s v=""/>
    <n v="1"/>
    <s v=""/>
    <s v=""/>
    <n v="3"/>
    <s v=""/>
    <s v=""/>
    <n v="3"/>
    <s v=""/>
    <n v="1"/>
  </r>
  <r>
    <x v="13"/>
    <x v="103"/>
    <x v="1"/>
    <x v="1"/>
    <n v="13"/>
    <n v="9"/>
    <n v="1"/>
    <n v="0"/>
    <n v="0"/>
    <n v="3"/>
    <n v="9"/>
    <n v="1"/>
    <n v="0"/>
    <n v="0"/>
    <n v="3"/>
    <n v="11"/>
    <n v="0"/>
    <n v="1"/>
    <n v="1"/>
    <n v="0"/>
    <n v="11"/>
    <n v="0"/>
    <n v="1"/>
    <n v="0"/>
    <n v="1"/>
    <n v="11"/>
    <n v="0"/>
    <n v="0"/>
    <n v="0"/>
    <n v="2"/>
    <n v="6"/>
    <n v="3"/>
    <n v="0.66666666666666663"/>
    <n v="7"/>
    <n v="2"/>
    <n v="0.77777777777777779"/>
    <n v="7"/>
    <n v="4"/>
    <n v="0.63636363636363635"/>
    <n v="7"/>
    <n v="4"/>
    <n v="0.63636363636363635"/>
    <n v="8"/>
    <n v="3"/>
    <n v="0.72727272727272729"/>
    <n v="2971.52"/>
    <n v="9"/>
    <n v="330.16888888888889"/>
    <n v="4395.4400000000005"/>
    <n v="9"/>
    <n v="488.38222222222225"/>
    <n v="6502.4800000000005"/>
    <n v="12"/>
    <n v="541.87333333333333"/>
    <n v="7839.57"/>
    <n v="12"/>
    <n v="653.29750000000001"/>
    <n v="8571.7200000000012"/>
    <n v="11"/>
    <n v="779.24727272727284"/>
    <n v="0.84615384615384615"/>
  </r>
  <r>
    <x v="13"/>
    <x v="104"/>
    <x v="1"/>
    <x v="1"/>
    <n v="24"/>
    <n v="9"/>
    <n v="1"/>
    <n v="0"/>
    <n v="0"/>
    <n v="14"/>
    <n v="16"/>
    <n v="0"/>
    <n v="0"/>
    <n v="0"/>
    <n v="8"/>
    <n v="21"/>
    <n v="0"/>
    <n v="0"/>
    <n v="0"/>
    <n v="3"/>
    <n v="22"/>
    <n v="0"/>
    <n v="0"/>
    <n v="0"/>
    <n v="2"/>
    <n v="23"/>
    <n v="0"/>
    <n v="0"/>
    <n v="0"/>
    <n v="1"/>
    <n v="5"/>
    <n v="4"/>
    <n v="0.55555555555555558"/>
    <n v="10"/>
    <n v="6"/>
    <n v="0.625"/>
    <n v="13"/>
    <n v="8"/>
    <n v="0.61904761904761907"/>
    <n v="14"/>
    <n v="8"/>
    <n v="0.63636363636363635"/>
    <n v="15"/>
    <n v="8"/>
    <n v="0.65217391304347827"/>
    <n v="3885.52"/>
    <n v="9"/>
    <n v="431.72444444444443"/>
    <n v="7552.56"/>
    <n v="16"/>
    <n v="472.03500000000003"/>
    <n v="12943.68"/>
    <n v="21"/>
    <n v="616.36571428571426"/>
    <n v="16621.489999999998"/>
    <n v="22"/>
    <n v="755.52227272727259"/>
    <n v="17126.21"/>
    <n v="23"/>
    <n v="744.61782608695648"/>
    <n v="0.95833333333333337"/>
  </r>
  <r>
    <x v="13"/>
    <x v="105"/>
    <x v="1"/>
    <x v="1"/>
    <n v="7"/>
    <n v="4"/>
    <n v="0"/>
    <n v="0"/>
    <n v="0"/>
    <n v="3"/>
    <n v="4"/>
    <n v="0"/>
    <n v="0"/>
    <n v="0"/>
    <n v="3"/>
    <n v="4"/>
    <n v="0"/>
    <n v="1"/>
    <n v="0"/>
    <n v="2"/>
    <n v="3"/>
    <n v="1"/>
    <n v="0"/>
    <n v="1"/>
    <n v="2"/>
    <n v="6"/>
    <n v="0"/>
    <n v="0"/>
    <n v="0"/>
    <n v="1"/>
    <n v="1"/>
    <n v="3"/>
    <n v="0.25"/>
    <n v="2"/>
    <n v="2"/>
    <n v="0.5"/>
    <n v="2"/>
    <n v="2"/>
    <n v="0.5"/>
    <n v="2"/>
    <n v="1"/>
    <n v="0.66666666666666663"/>
    <n v="3"/>
    <n v="3"/>
    <n v="0.5"/>
    <n v="944.29"/>
    <n v="4"/>
    <n v="236.07249999999999"/>
    <n v="615.29"/>
    <n v="4"/>
    <n v="153.82249999999999"/>
    <n v="2069.0500000000002"/>
    <n v="5"/>
    <n v="413.81000000000006"/>
    <s v=""/>
    <n v="3"/>
    <s v=""/>
    <n v="4010.04"/>
    <n v="6"/>
    <n v="668.34"/>
    <n v="0.8571428571428571"/>
  </r>
  <r>
    <x v="13"/>
    <x v="106"/>
    <x v="1"/>
    <x v="1"/>
    <n v="9"/>
    <n v="4"/>
    <n v="1"/>
    <n v="0"/>
    <n v="0"/>
    <n v="4"/>
    <n v="6"/>
    <n v="0"/>
    <n v="0"/>
    <n v="0"/>
    <n v="3"/>
    <n v="6"/>
    <n v="0"/>
    <n v="0"/>
    <n v="0"/>
    <n v="3"/>
    <n v="6"/>
    <n v="0"/>
    <n v="0"/>
    <n v="0"/>
    <n v="3"/>
    <n v="5"/>
    <n v="0"/>
    <n v="0"/>
    <n v="0"/>
    <n v="4"/>
    <n v="0"/>
    <n v="4"/>
    <n v="0"/>
    <n v="1"/>
    <n v="5"/>
    <n v="0.16666666666666666"/>
    <n v="2"/>
    <n v="4"/>
    <n v="0.33333333333333331"/>
    <n v="1"/>
    <n v="5"/>
    <n v="0.16666666666666666"/>
    <n v="2"/>
    <n v="3"/>
    <n v="0.4"/>
    <n v="1527.4499999999998"/>
    <n v="4"/>
    <n v="381.86249999999995"/>
    <n v="2253.4499999999998"/>
    <n v="6"/>
    <n v="375.57499999999999"/>
    <n v="3225.01"/>
    <n v="6"/>
    <n v="537.50166666666667"/>
    <n v="2941.92"/>
    <n v="6"/>
    <n v="490.32"/>
    <n v="3311.01"/>
    <n v="5"/>
    <n v="662.202"/>
    <n v="0.55555555555555558"/>
  </r>
  <r>
    <x v="13"/>
    <x v="107"/>
    <x v="1"/>
    <x v="1"/>
    <n v="38"/>
    <n v="23"/>
    <n v="3"/>
    <n v="3"/>
    <n v="0"/>
    <n v="9"/>
    <n v="21"/>
    <n v="3"/>
    <n v="2"/>
    <n v="0"/>
    <n v="12"/>
    <n v="21"/>
    <n v="2"/>
    <n v="4"/>
    <n v="1"/>
    <n v="10"/>
    <n v="24"/>
    <n v="3"/>
    <n v="4"/>
    <n v="1"/>
    <n v="6"/>
    <n v="30"/>
    <n v="0"/>
    <n v="0"/>
    <n v="1"/>
    <n v="7"/>
    <n v="12"/>
    <n v="11"/>
    <n v="0.52173913043478259"/>
    <n v="10"/>
    <n v="11"/>
    <n v="0.47619047619047616"/>
    <n v="8"/>
    <n v="13"/>
    <n v="0.38095238095238093"/>
    <n v="11"/>
    <n v="13"/>
    <n v="0.45833333333333331"/>
    <n v="14"/>
    <n v="16"/>
    <n v="0.46666666666666667"/>
    <n v="12203.29"/>
    <n v="26"/>
    <n v="469.3573076923077"/>
    <n v="13251.960000000001"/>
    <n v="23"/>
    <n v="576.17217391304348"/>
    <n v="17389.09"/>
    <n v="25"/>
    <n v="695.56359999999995"/>
    <n v="22229.22"/>
    <n v="28"/>
    <n v="793.90071428571434"/>
    <n v="21539.54"/>
    <n v="30"/>
    <n v="717.98466666666673"/>
    <n v="0.78947368421052633"/>
  </r>
  <r>
    <x v="13"/>
    <x v="108"/>
    <x v="1"/>
    <x v="1"/>
    <n v="74"/>
    <n v="45"/>
    <n v="5"/>
    <n v="2"/>
    <n v="0"/>
    <n v="22"/>
    <n v="49"/>
    <n v="6"/>
    <n v="2"/>
    <n v="3"/>
    <n v="14"/>
    <n v="54"/>
    <n v="5"/>
    <n v="5"/>
    <n v="1"/>
    <n v="9"/>
    <n v="58"/>
    <n v="4"/>
    <n v="5"/>
    <n v="0"/>
    <n v="7"/>
    <n v="63"/>
    <n v="1"/>
    <n v="0"/>
    <n v="0"/>
    <n v="10"/>
    <n v="19"/>
    <n v="26"/>
    <n v="0.42222222222222222"/>
    <n v="21"/>
    <n v="28"/>
    <n v="0.42857142857142855"/>
    <n v="27"/>
    <n v="27"/>
    <n v="0.5"/>
    <n v="29"/>
    <n v="29"/>
    <n v="0.5"/>
    <n v="32"/>
    <n v="31"/>
    <n v="0.50793650793650791"/>
    <n v="42400.189999999995"/>
    <n v="47"/>
    <n v="902.13170212765942"/>
    <n v="33287.32"/>
    <n v="51"/>
    <n v="652.69254901960778"/>
    <n v="42747.289999999986"/>
    <n v="59"/>
    <n v="724.53033898305057"/>
    <n v="47123.55000000001"/>
    <n v="63"/>
    <n v="747.99285714285736"/>
    <n v="48097.079999999987"/>
    <n v="63"/>
    <n v="763.44571428571408"/>
    <n v="0.85135135135135132"/>
  </r>
  <r>
    <x v="13"/>
    <x v="109"/>
    <x v="1"/>
    <x v="1"/>
    <n v="31"/>
    <n v="18"/>
    <n v="0"/>
    <n v="1"/>
    <n v="0"/>
    <n v="12"/>
    <n v="24"/>
    <n v="0"/>
    <n v="0"/>
    <n v="0"/>
    <n v="7"/>
    <n v="26"/>
    <n v="0"/>
    <n v="1"/>
    <n v="0"/>
    <n v="4"/>
    <n v="29"/>
    <n v="0"/>
    <n v="1"/>
    <n v="0"/>
    <n v="1"/>
    <n v="28"/>
    <n v="0"/>
    <n v="0"/>
    <n v="0"/>
    <n v="3"/>
    <n v="11"/>
    <n v="7"/>
    <n v="0.61111111111111116"/>
    <n v="14"/>
    <n v="10"/>
    <n v="0.58333333333333337"/>
    <n v="13"/>
    <n v="13"/>
    <n v="0.5"/>
    <n v="15"/>
    <n v="14"/>
    <n v="0.51724137931034486"/>
    <n v="18"/>
    <n v="10"/>
    <n v="0.6428571428571429"/>
    <n v="8931.869999999999"/>
    <n v="19"/>
    <n v="470.09842105263152"/>
    <n v="9545.9599999999991"/>
    <n v="24"/>
    <n v="397.74833333333328"/>
    <n v="17137.349999999999"/>
    <n v="27"/>
    <n v="634.71666666666658"/>
    <n v="17733.109999999993"/>
    <n v="30"/>
    <n v="591.10366666666641"/>
    <n v="19451.490000000002"/>
    <n v="28"/>
    <n v="694.69607142857149"/>
    <n v="0.90322580645161288"/>
  </r>
  <r>
    <x v="13"/>
    <x v="110"/>
    <x v="1"/>
    <x v="1"/>
    <n v="61"/>
    <n v="24"/>
    <n v="1"/>
    <n v="1"/>
    <n v="0"/>
    <n v="35"/>
    <n v="24"/>
    <n v="1"/>
    <n v="1"/>
    <n v="6"/>
    <n v="29"/>
    <n v="38"/>
    <n v="1"/>
    <n v="1"/>
    <n v="6"/>
    <n v="15"/>
    <n v="44"/>
    <n v="3"/>
    <n v="1"/>
    <n v="3"/>
    <n v="10"/>
    <n v="48"/>
    <n v="0"/>
    <n v="0"/>
    <n v="2"/>
    <n v="11"/>
    <n v="4"/>
    <n v="20"/>
    <n v="0.16666666666666666"/>
    <n v="5"/>
    <n v="19"/>
    <n v="0.20833333333333334"/>
    <n v="14"/>
    <n v="24"/>
    <n v="0.36842105263157893"/>
    <n v="15"/>
    <n v="29"/>
    <n v="0.34090909090909088"/>
    <n v="17"/>
    <n v="31"/>
    <n v="0.35416666666666669"/>
    <n v="8817.25"/>
    <n v="25"/>
    <n v="352.69"/>
    <n v="10248.879999999997"/>
    <n v="25"/>
    <n v="409.95519999999988"/>
    <n v="16949.839999999997"/>
    <n v="39"/>
    <n v="434.61128205128199"/>
    <n v="22389.33"/>
    <n v="45"/>
    <n v="497.54066666666671"/>
    <n v="26679.25"/>
    <n v="48"/>
    <n v="555.81770833333337"/>
    <n v="0.78688524590163933"/>
  </r>
  <r>
    <x v="13"/>
    <x v="111"/>
    <x v="1"/>
    <x v="1"/>
    <n v="5"/>
    <n v="4"/>
    <n v="0"/>
    <n v="0"/>
    <n v="0"/>
    <n v="1"/>
    <n v="3"/>
    <n v="0"/>
    <n v="0"/>
    <n v="0"/>
    <n v="2"/>
    <n v="3"/>
    <n v="0"/>
    <n v="0"/>
    <n v="1"/>
    <n v="1"/>
    <n v="5"/>
    <n v="0"/>
    <n v="0"/>
    <n v="0"/>
    <n v="0"/>
    <n v="5"/>
    <n v="0"/>
    <n v="0"/>
    <n v="0"/>
    <n v="0"/>
    <n v="3"/>
    <n v="1"/>
    <n v="0.75"/>
    <n v="3"/>
    <n v="0"/>
    <n v="1"/>
    <n v="3"/>
    <n v="0"/>
    <n v="1"/>
    <n v="5"/>
    <n v="0"/>
    <n v="1"/>
    <n v="4"/>
    <n v="1"/>
    <n v="0.8"/>
    <n v="1536.25"/>
    <n v="4"/>
    <n v="384.0625"/>
    <s v=""/>
    <n v="3"/>
    <s v=""/>
    <s v=""/>
    <n v="3"/>
    <s v=""/>
    <n v="3922.4200000000005"/>
    <n v="5"/>
    <n v="784.48400000000015"/>
    <n v="3373.72"/>
    <n v="5"/>
    <n v="674.74399999999991"/>
    <n v="1"/>
  </r>
  <r>
    <x v="14"/>
    <x v="112"/>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4"/>
    <x v="113"/>
    <x v="1"/>
    <x v="1"/>
    <n v="12"/>
    <n v="4"/>
    <n v="0"/>
    <n v="0"/>
    <n v="0"/>
    <n v="8"/>
    <n v="8"/>
    <n v="0"/>
    <n v="0"/>
    <n v="3"/>
    <n v="1"/>
    <n v="10"/>
    <n v="0"/>
    <n v="0"/>
    <n v="1"/>
    <n v="1"/>
    <n v="10"/>
    <n v="0"/>
    <n v="0"/>
    <n v="2"/>
    <n v="0"/>
    <n v="11"/>
    <n v="0"/>
    <n v="0"/>
    <n v="0"/>
    <n v="1"/>
    <n v="0"/>
    <n v="4"/>
    <n v="0"/>
    <n v="3"/>
    <n v="5"/>
    <n v="0.375"/>
    <n v="6"/>
    <n v="4"/>
    <n v="0.6"/>
    <n v="8"/>
    <n v="2"/>
    <n v="0.8"/>
    <n v="9"/>
    <n v="2"/>
    <n v="0.81818181818181823"/>
    <n v="1405.65"/>
    <n v="4"/>
    <n v="351.41250000000002"/>
    <n v="3725.41"/>
    <n v="8"/>
    <n v="465.67624999999998"/>
    <n v="3976.96"/>
    <n v="10"/>
    <n v="397.69600000000003"/>
    <n v="4984.49"/>
    <n v="10"/>
    <n v="498.44899999999996"/>
    <n v="5238.63"/>
    <n v="11"/>
    <n v="476.23909090909092"/>
    <n v="0.91666666666666663"/>
  </r>
  <r>
    <x v="15"/>
    <x v="114"/>
    <x v="1"/>
    <x v="1"/>
    <n v="5"/>
    <n v="2"/>
    <n v="0"/>
    <n v="0"/>
    <n v="0"/>
    <n v="3"/>
    <n v="3"/>
    <n v="0"/>
    <n v="0"/>
    <n v="1"/>
    <n v="1"/>
    <n v="3"/>
    <n v="0"/>
    <n v="0"/>
    <n v="0"/>
    <n v="2"/>
    <n v="3"/>
    <n v="0"/>
    <n v="0"/>
    <n v="0"/>
    <n v="2"/>
    <n v="3"/>
    <n v="0"/>
    <n v="0"/>
    <n v="0"/>
    <n v="2"/>
    <n v="1"/>
    <n v="1"/>
    <n v="0.5"/>
    <n v="1"/>
    <n v="2"/>
    <n v="0.33333333333333331"/>
    <n v="0"/>
    <n v="3"/>
    <n v="0"/>
    <n v="0"/>
    <n v="3"/>
    <n v="0"/>
    <n v="0"/>
    <n v="3"/>
    <n v="0"/>
    <s v=""/>
    <n v="2"/>
    <s v=""/>
    <s v=""/>
    <n v="3"/>
    <s v=""/>
    <s v=""/>
    <n v="3"/>
    <s v=""/>
    <s v=""/>
    <n v="3"/>
    <s v=""/>
    <s v=""/>
    <n v="3"/>
    <s v=""/>
    <n v="0.6"/>
  </r>
  <r>
    <x v="15"/>
    <x v="115"/>
    <x v="1"/>
    <x v="1"/>
    <n v="19"/>
    <n v="6"/>
    <n v="1"/>
    <n v="1"/>
    <n v="0"/>
    <n v="11"/>
    <n v="6"/>
    <n v="1"/>
    <n v="1"/>
    <n v="0"/>
    <n v="11"/>
    <n v="8"/>
    <n v="1"/>
    <n v="1"/>
    <n v="1"/>
    <n v="8"/>
    <n v="11"/>
    <n v="1"/>
    <n v="1"/>
    <n v="3"/>
    <n v="3"/>
    <n v="14"/>
    <n v="0"/>
    <n v="0"/>
    <n v="2"/>
    <n v="3"/>
    <n v="2"/>
    <n v="4"/>
    <n v="0.33333333333333331"/>
    <n v="3"/>
    <n v="3"/>
    <n v="0.5"/>
    <n v="3"/>
    <n v="5"/>
    <n v="0.375"/>
    <n v="4"/>
    <n v="7"/>
    <n v="0.36363636363636365"/>
    <n v="6"/>
    <n v="8"/>
    <n v="0.42857142857142855"/>
    <n v="3603.38"/>
    <n v="7"/>
    <n v="514.76857142857148"/>
    <n v="4140.5199999999995"/>
    <n v="7"/>
    <n v="591.50285714285712"/>
    <n v="4996.08"/>
    <n v="9"/>
    <n v="555.12"/>
    <n v="7674.28"/>
    <n v="12"/>
    <n v="639.52333333333331"/>
    <n v="9647.5800000000017"/>
    <n v="14"/>
    <n v="689.11285714285725"/>
    <n v="0.73684210526315785"/>
  </r>
  <r>
    <x v="15"/>
    <x v="116"/>
    <x v="1"/>
    <x v="1"/>
    <n v="29"/>
    <n v="11"/>
    <n v="4"/>
    <n v="1"/>
    <n v="0"/>
    <n v="13"/>
    <n v="18"/>
    <n v="2"/>
    <n v="1"/>
    <n v="0"/>
    <n v="8"/>
    <n v="20"/>
    <n v="3"/>
    <n v="1"/>
    <n v="0"/>
    <n v="5"/>
    <n v="20"/>
    <n v="2"/>
    <n v="1"/>
    <n v="0"/>
    <n v="6"/>
    <n v="20"/>
    <n v="1"/>
    <n v="0"/>
    <n v="1"/>
    <n v="7"/>
    <n v="4"/>
    <n v="7"/>
    <n v="0.36363636363636365"/>
    <n v="12"/>
    <n v="6"/>
    <n v="0.66666666666666663"/>
    <n v="13"/>
    <n v="7"/>
    <n v="0.65"/>
    <n v="12"/>
    <n v="8"/>
    <n v="0.6"/>
    <n v="13"/>
    <n v="7"/>
    <n v="0.65"/>
    <n v="4226.4400000000005"/>
    <n v="12"/>
    <n v="352.20333333333338"/>
    <n v="10044.870000000001"/>
    <n v="19"/>
    <n v="528.67736842105262"/>
    <n v="12573.34"/>
    <n v="21"/>
    <n v="598.73047619047622"/>
    <n v="14424.83"/>
    <n v="21"/>
    <n v="686.89666666666665"/>
    <n v="14163.27"/>
    <n v="20"/>
    <n v="708.1635"/>
    <n v="0.68965517241379315"/>
  </r>
  <r>
    <x v="15"/>
    <x v="117"/>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5"/>
    <x v="118"/>
    <x v="1"/>
    <x v="1"/>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0"/>
    <x v="0"/>
    <x v="1"/>
    <x v="2"/>
    <n v="24"/>
    <n v="9"/>
    <n v="1"/>
    <n v="0"/>
    <n v="0"/>
    <n v="14"/>
    <n v="12"/>
    <n v="1"/>
    <n v="0"/>
    <n v="4"/>
    <n v="7"/>
    <n v="10"/>
    <n v="0"/>
    <n v="0"/>
    <n v="7"/>
    <n v="7"/>
    <n v="13"/>
    <n v="0"/>
    <n v="0"/>
    <n v="7"/>
    <n v="4"/>
    <n v="14"/>
    <n v="0"/>
    <n v="0"/>
    <n v="3"/>
    <n v="7"/>
    <n v="1"/>
    <n v="8"/>
    <n v="0.1111111111111111"/>
    <n v="4"/>
    <n v="8"/>
    <n v="0.33333333333333331"/>
    <n v="4"/>
    <n v="6"/>
    <n v="0.4"/>
    <n v="3"/>
    <n v="10"/>
    <n v="0.23076923076923078"/>
    <n v="4"/>
    <n v="10"/>
    <n v="0.2857142857142857"/>
    <n v="2314.83"/>
    <n v="9"/>
    <n v="257.20333333333332"/>
    <n v="3041.76"/>
    <n v="9"/>
    <n v="337.97333333333336"/>
    <n v="4453.2"/>
    <n v="10"/>
    <n v="445.32"/>
    <n v="7797.4800000000005"/>
    <n v="13"/>
    <n v="599.80615384615385"/>
    <n v="7763.9300000000012"/>
    <n v="14"/>
    <n v="554.56642857142867"/>
    <n v="0.58333333333333337"/>
  </r>
  <r>
    <x v="0"/>
    <x v="1"/>
    <x v="1"/>
    <x v="2"/>
    <n v="15"/>
    <n v="3"/>
    <n v="0"/>
    <n v="1"/>
    <n v="0"/>
    <n v="11"/>
    <n v="4"/>
    <n v="0"/>
    <n v="1"/>
    <n v="0"/>
    <n v="10"/>
    <n v="9"/>
    <n v="0"/>
    <n v="1"/>
    <n v="4"/>
    <n v="1"/>
    <n v="11"/>
    <n v="0"/>
    <n v="1"/>
    <n v="1"/>
    <n v="2"/>
    <n v="14"/>
    <n v="0"/>
    <n v="0"/>
    <n v="0"/>
    <n v="1"/>
    <n v="1"/>
    <n v="2"/>
    <n v="0.33333333333333331"/>
    <n v="3"/>
    <n v="1"/>
    <n v="0.75"/>
    <n v="8"/>
    <n v="1"/>
    <n v="0.88888888888888884"/>
    <n v="8"/>
    <n v="3"/>
    <n v="0.72727272727272729"/>
    <n v="10"/>
    <n v="4"/>
    <n v="0.7142857142857143"/>
    <n v="1450.85"/>
    <n v="4"/>
    <n v="362.71249999999998"/>
    <n v="2572.75"/>
    <n v="4"/>
    <n v="643.1875"/>
    <n v="4986.7700000000004"/>
    <n v="10"/>
    <n v="498.67700000000002"/>
    <n v="7495.93"/>
    <n v="12"/>
    <n v="624.66083333333336"/>
    <n v="9112.2300000000014"/>
    <n v="14"/>
    <n v="650.87357142857149"/>
    <n v="0.93333333333333335"/>
  </r>
  <r>
    <x v="0"/>
    <x v="2"/>
    <x v="1"/>
    <x v="2"/>
    <n v="88"/>
    <n v="55"/>
    <n v="1"/>
    <n v="1"/>
    <n v="0"/>
    <n v="31"/>
    <n v="51"/>
    <n v="0"/>
    <n v="3"/>
    <n v="1"/>
    <n v="33"/>
    <n v="57"/>
    <n v="3"/>
    <n v="3"/>
    <n v="9"/>
    <n v="16"/>
    <n v="65"/>
    <n v="1"/>
    <n v="3"/>
    <n v="7"/>
    <n v="12"/>
    <n v="71"/>
    <n v="0"/>
    <n v="0"/>
    <n v="3"/>
    <n v="14"/>
    <n v="24"/>
    <n v="31"/>
    <n v="0.43636363636363634"/>
    <n v="24"/>
    <n v="27"/>
    <n v="0.47058823529411764"/>
    <n v="32"/>
    <n v="25"/>
    <n v="0.56140350877192979"/>
    <n v="34"/>
    <n v="31"/>
    <n v="0.52307692307692311"/>
    <n v="41"/>
    <n v="30"/>
    <n v="0.57746478873239437"/>
    <n v="31775.430000000004"/>
    <n v="56"/>
    <n v="567.41839285714298"/>
    <n v="45530.549999999988"/>
    <n v="56"/>
    <n v="813.04553571428551"/>
    <n v="56974.270000000011"/>
    <n v="60"/>
    <n v="949.57116666666684"/>
    <n v="65026.890000000014"/>
    <n v="68"/>
    <n v="956.27779411764732"/>
    <n v="66604.89"/>
    <n v="71"/>
    <n v="938.09704225352107"/>
    <n v="0.80681818181818177"/>
  </r>
  <r>
    <x v="0"/>
    <x v="3"/>
    <x v="1"/>
    <x v="2"/>
    <n v="23"/>
    <n v="14"/>
    <n v="0"/>
    <n v="0"/>
    <n v="0"/>
    <n v="9"/>
    <n v="16"/>
    <n v="0"/>
    <n v="0"/>
    <n v="0"/>
    <n v="7"/>
    <n v="13"/>
    <n v="0"/>
    <n v="0"/>
    <n v="3"/>
    <n v="7"/>
    <n v="14"/>
    <n v="0"/>
    <n v="0"/>
    <n v="3"/>
    <n v="6"/>
    <n v="13"/>
    <n v="0"/>
    <n v="0"/>
    <n v="2"/>
    <n v="8"/>
    <n v="0"/>
    <n v="14"/>
    <n v="0"/>
    <n v="0"/>
    <n v="16"/>
    <n v="0"/>
    <n v="0"/>
    <n v="13"/>
    <n v="0"/>
    <n v="0"/>
    <n v="14"/>
    <n v="0"/>
    <n v="3"/>
    <n v="10"/>
    <n v="0.23076923076923078"/>
    <n v="4383.7299999999996"/>
    <n v="14"/>
    <n v="313.12357142857138"/>
    <n v="4216.6499999999996"/>
    <n v="14"/>
    <n v="301.18928571428569"/>
    <n v="5901.55"/>
    <n v="13"/>
    <n v="453.96538461538461"/>
    <n v="7076.33"/>
    <n v="14"/>
    <n v="505.45214285714286"/>
    <n v="7698.1100000000006"/>
    <n v="13"/>
    <n v="592.16230769230776"/>
    <n v="0.56521739130434778"/>
  </r>
  <r>
    <x v="0"/>
    <x v="4"/>
    <x v="1"/>
    <x v="2"/>
    <n v="4"/>
    <n v="1"/>
    <n v="1"/>
    <n v="0"/>
    <n v="0"/>
    <n v="2"/>
    <n v="0"/>
    <n v="1"/>
    <n v="0"/>
    <n v="0"/>
    <n v="3"/>
    <n v="0"/>
    <n v="1"/>
    <n v="0"/>
    <n v="2"/>
    <n v="1"/>
    <n v="1"/>
    <n v="0"/>
    <n v="1"/>
    <n v="1"/>
    <n v="1"/>
    <n v="2"/>
    <n v="0"/>
    <n v="0"/>
    <n v="1"/>
    <n v="1"/>
    <n v="1"/>
    <n v="0"/>
    <n v="1"/>
    <n v="0"/>
    <n v="0"/>
    <e v="#DIV/0!"/>
    <n v="0"/>
    <n v="0"/>
    <e v="#DIV/0!"/>
    <n v="1"/>
    <n v="0"/>
    <n v="1"/>
    <n v="2"/>
    <n v="0"/>
    <n v="1"/>
    <s v=""/>
    <n v="1"/>
    <s v=""/>
    <s v=""/>
    <n v="1"/>
    <s v=""/>
    <s v=""/>
    <n v="0"/>
    <s v=""/>
    <s v=""/>
    <n v="2"/>
    <s v=""/>
    <s v=""/>
    <n v="2"/>
    <s v=""/>
    <n v="0.5"/>
  </r>
  <r>
    <x v="1"/>
    <x v="5"/>
    <x v="1"/>
    <x v="2"/>
    <n v="42"/>
    <n v="17"/>
    <n v="2"/>
    <n v="1"/>
    <n v="0"/>
    <n v="22"/>
    <n v="21"/>
    <n v="1"/>
    <n v="1"/>
    <n v="3"/>
    <n v="16"/>
    <n v="24"/>
    <n v="1"/>
    <n v="2"/>
    <n v="7"/>
    <n v="8"/>
    <n v="27"/>
    <n v="1"/>
    <n v="2"/>
    <n v="3"/>
    <n v="9"/>
    <n v="32"/>
    <n v="0"/>
    <n v="0"/>
    <n v="2"/>
    <n v="8"/>
    <n v="3"/>
    <n v="14"/>
    <n v="0.17647058823529413"/>
    <n v="8"/>
    <n v="13"/>
    <n v="0.38095238095238093"/>
    <n v="9"/>
    <n v="15"/>
    <n v="0.375"/>
    <n v="11"/>
    <n v="16"/>
    <n v="0.40740740740740738"/>
    <n v="16"/>
    <n v="16"/>
    <n v="0.5"/>
    <n v="7169.23"/>
    <n v="18"/>
    <n v="398.29055555555556"/>
    <n v="9944.8399999999983"/>
    <n v="18"/>
    <n v="552.49111111111097"/>
    <n v="14589.949999999999"/>
    <n v="26"/>
    <n v="561.15192307692303"/>
    <n v="21352.71"/>
    <n v="29"/>
    <n v="736.30034482758617"/>
    <n v="19022.509999999998"/>
    <n v="32"/>
    <n v="594.45343749999995"/>
    <n v="0.76190476190476186"/>
  </r>
  <r>
    <x v="1"/>
    <x v="6"/>
    <x v="1"/>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
    <x v="7"/>
    <x v="1"/>
    <x v="2"/>
    <n v="24"/>
    <n v="3"/>
    <n v="1"/>
    <n v="0"/>
    <n v="0"/>
    <n v="20"/>
    <n v="6"/>
    <n v="0"/>
    <n v="1"/>
    <n v="6"/>
    <n v="11"/>
    <n v="11"/>
    <n v="0"/>
    <n v="2"/>
    <n v="4"/>
    <n v="7"/>
    <n v="14"/>
    <n v="1"/>
    <n v="2"/>
    <n v="3"/>
    <n v="4"/>
    <n v="11"/>
    <n v="0"/>
    <n v="0"/>
    <n v="3"/>
    <n v="10"/>
    <n v="0"/>
    <n v="3"/>
    <n v="0"/>
    <n v="3"/>
    <n v="3"/>
    <n v="0.5"/>
    <n v="5"/>
    <n v="6"/>
    <n v="0.45454545454545453"/>
    <n v="7"/>
    <n v="7"/>
    <n v="0.5"/>
    <n v="7"/>
    <n v="4"/>
    <n v="0.63636363636363635"/>
    <s v=""/>
    <n v="3"/>
    <s v=""/>
    <s v=""/>
    <n v="3"/>
    <s v=""/>
    <n v="8874.880000000001"/>
    <n v="13"/>
    <n v="682.68307692307701"/>
    <n v="7633.7300000000014"/>
    <n v="16"/>
    <n v="477.10812500000009"/>
    <n v="8109.57"/>
    <n v="11"/>
    <n v="737.23363636363638"/>
    <n v="0.45833333333333331"/>
  </r>
  <r>
    <x v="1"/>
    <x v="8"/>
    <x v="1"/>
    <x v="2"/>
    <n v="6"/>
    <n v="4"/>
    <n v="0"/>
    <n v="0"/>
    <n v="0"/>
    <n v="2"/>
    <n v="3"/>
    <n v="0"/>
    <n v="0"/>
    <n v="0"/>
    <n v="3"/>
    <n v="3"/>
    <n v="0"/>
    <n v="0"/>
    <n v="2"/>
    <n v="1"/>
    <n v="3"/>
    <n v="0"/>
    <n v="0"/>
    <n v="2"/>
    <n v="1"/>
    <n v="4"/>
    <n v="0"/>
    <n v="0"/>
    <n v="0"/>
    <n v="2"/>
    <n v="0"/>
    <n v="4"/>
    <n v="0"/>
    <n v="0"/>
    <n v="3"/>
    <n v="0"/>
    <n v="1"/>
    <n v="2"/>
    <n v="0.33333333333333331"/>
    <n v="1"/>
    <n v="2"/>
    <n v="0.33333333333333331"/>
    <n v="2"/>
    <n v="2"/>
    <n v="0.5"/>
    <n v="1392.8600000000001"/>
    <n v="4"/>
    <n v="348.21500000000003"/>
    <n v="1426.81"/>
    <n v="4"/>
    <n v="356.70249999999999"/>
    <s v=""/>
    <n v="3"/>
    <s v=""/>
    <s v=""/>
    <n v="3"/>
    <s v=""/>
    <n v="2633.58"/>
    <n v="4"/>
    <n v="658.39499999999998"/>
    <n v="0.66666666666666663"/>
  </r>
  <r>
    <x v="1"/>
    <x v="9"/>
    <x v="1"/>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
    <x v="10"/>
    <x v="1"/>
    <x v="2"/>
    <n v="39"/>
    <n v="13"/>
    <n v="2"/>
    <n v="0"/>
    <n v="0"/>
    <n v="24"/>
    <n v="19"/>
    <n v="2"/>
    <n v="0"/>
    <n v="2"/>
    <n v="16"/>
    <n v="18"/>
    <n v="2"/>
    <n v="2"/>
    <n v="7"/>
    <n v="10"/>
    <n v="23"/>
    <n v="1"/>
    <n v="3"/>
    <n v="4"/>
    <n v="8"/>
    <n v="26"/>
    <n v="0"/>
    <n v="0"/>
    <n v="2"/>
    <n v="11"/>
    <n v="2"/>
    <n v="11"/>
    <n v="0.15384615384615385"/>
    <n v="6"/>
    <n v="13"/>
    <n v="0.31578947368421051"/>
    <n v="12"/>
    <n v="6"/>
    <n v="0.66666666666666663"/>
    <n v="14"/>
    <n v="9"/>
    <n v="0.60869565217391308"/>
    <n v="15"/>
    <n v="11"/>
    <n v="0.57692307692307687"/>
    <n v="3854.5699999999993"/>
    <n v="13"/>
    <n v="296.50538461538457"/>
    <n v="5518.58"/>
    <n v="13"/>
    <n v="424.50615384615384"/>
    <n v="10890.209999999997"/>
    <n v="20"/>
    <n v="544.51049999999987"/>
    <n v="18164.180000000004"/>
    <n v="26"/>
    <n v="698.6223076923078"/>
    <n v="19218.650000000005"/>
    <n v="26"/>
    <n v="739.17884615384639"/>
    <n v="0.66666666666666663"/>
  </r>
  <r>
    <x v="1"/>
    <x v="11"/>
    <x v="1"/>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12"/>
    <x v="1"/>
    <x v="2"/>
    <n v="106"/>
    <n v="44"/>
    <n v="11"/>
    <n v="2"/>
    <n v="0"/>
    <n v="49"/>
    <n v="44"/>
    <n v="11"/>
    <n v="3"/>
    <n v="5"/>
    <n v="43"/>
    <n v="58"/>
    <n v="12"/>
    <n v="2"/>
    <n v="12"/>
    <n v="22"/>
    <n v="61"/>
    <n v="10"/>
    <n v="4"/>
    <n v="11"/>
    <n v="20"/>
    <n v="70"/>
    <n v="0"/>
    <n v="0"/>
    <n v="5"/>
    <n v="31"/>
    <n v="20"/>
    <n v="24"/>
    <n v="0.45454545454545453"/>
    <n v="22"/>
    <n v="22"/>
    <n v="0.5"/>
    <n v="28"/>
    <n v="30"/>
    <n v="0.48275862068965519"/>
    <n v="27"/>
    <n v="34"/>
    <n v="0.44262295081967212"/>
    <n v="37"/>
    <n v="33"/>
    <n v="0.52857142857142858"/>
    <n v="18950.880000000005"/>
    <n v="46"/>
    <n v="411.97565217391315"/>
    <n v="20193.649999999998"/>
    <n v="46"/>
    <n v="438.99239130434779"/>
    <n v="31862.57"/>
    <n v="60"/>
    <n v="531.04283333333331"/>
    <n v="39632.83"/>
    <n v="65"/>
    <n v="609.73584615384618"/>
    <n v="44777.319999999992"/>
    <n v="70"/>
    <n v="639.67599999999993"/>
    <n v="0.660377358490566"/>
  </r>
  <r>
    <x v="2"/>
    <x v="13"/>
    <x v="1"/>
    <x v="2"/>
    <n v="8"/>
    <n v="4"/>
    <n v="0"/>
    <n v="0"/>
    <n v="0"/>
    <n v="4"/>
    <n v="5"/>
    <n v="0"/>
    <n v="0"/>
    <n v="0"/>
    <n v="3"/>
    <n v="6"/>
    <n v="0"/>
    <n v="0"/>
    <n v="1"/>
    <n v="1"/>
    <n v="4"/>
    <n v="0"/>
    <n v="0"/>
    <n v="1"/>
    <n v="3"/>
    <n v="5"/>
    <n v="0"/>
    <n v="0"/>
    <n v="1"/>
    <n v="2"/>
    <n v="0"/>
    <n v="4"/>
    <n v="0"/>
    <n v="0"/>
    <n v="5"/>
    <n v="0"/>
    <n v="1"/>
    <n v="5"/>
    <n v="0.16666666666666666"/>
    <n v="0"/>
    <n v="4"/>
    <n v="0"/>
    <n v="0"/>
    <n v="5"/>
    <n v="0"/>
    <n v="1496.95"/>
    <n v="4"/>
    <n v="374.23750000000001"/>
    <n v="1172.4000000000001"/>
    <n v="4"/>
    <n v="293.10000000000002"/>
    <n v="2541.8199999999997"/>
    <n v="6"/>
    <n v="423.6366666666666"/>
    <n v="1481.9299999999998"/>
    <n v="4"/>
    <n v="370.48249999999996"/>
    <n v="2412.91"/>
    <n v="5"/>
    <n v="482.58199999999999"/>
    <n v="0.625"/>
  </r>
  <r>
    <x v="2"/>
    <x v="14"/>
    <x v="1"/>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15"/>
    <x v="1"/>
    <x v="2"/>
    <n v="10"/>
    <n v="6"/>
    <n v="0"/>
    <n v="0"/>
    <n v="0"/>
    <n v="4"/>
    <n v="6"/>
    <n v="0"/>
    <n v="0"/>
    <n v="1"/>
    <n v="3"/>
    <n v="5"/>
    <n v="0"/>
    <n v="0"/>
    <n v="4"/>
    <n v="1"/>
    <n v="7"/>
    <n v="0"/>
    <n v="0"/>
    <n v="2"/>
    <n v="1"/>
    <n v="6"/>
    <n v="0"/>
    <n v="0"/>
    <n v="1"/>
    <n v="3"/>
    <n v="1"/>
    <n v="5"/>
    <n v="0.16666666666666666"/>
    <n v="1"/>
    <n v="5"/>
    <n v="0.16666666666666666"/>
    <n v="1"/>
    <n v="4"/>
    <n v="0.2"/>
    <n v="2"/>
    <n v="5"/>
    <n v="0.2857142857142857"/>
    <n v="2"/>
    <n v="4"/>
    <n v="0.33333333333333331"/>
    <n v="3836.83"/>
    <n v="6"/>
    <n v="639.47166666666669"/>
    <n v="3893.8199999999997"/>
    <n v="6"/>
    <n v="648.96999999999991"/>
    <n v="3789.2000000000003"/>
    <n v="5"/>
    <n v="757.84"/>
    <n v="4545.5"/>
    <n v="7"/>
    <n v="649.35714285714289"/>
    <n v="4040.4799999999996"/>
    <n v="6"/>
    <n v="673.4133333333333"/>
    <n v="0.6"/>
  </r>
  <r>
    <x v="2"/>
    <x v="16"/>
    <x v="1"/>
    <x v="2"/>
    <n v="42"/>
    <n v="17"/>
    <n v="1"/>
    <n v="0"/>
    <n v="0"/>
    <n v="24"/>
    <n v="18"/>
    <n v="2"/>
    <n v="0"/>
    <n v="1"/>
    <n v="21"/>
    <n v="23"/>
    <n v="2"/>
    <n v="1"/>
    <n v="8"/>
    <n v="8"/>
    <n v="25"/>
    <n v="2"/>
    <n v="1"/>
    <n v="6"/>
    <n v="8"/>
    <n v="36"/>
    <n v="0"/>
    <n v="0"/>
    <n v="1"/>
    <n v="5"/>
    <n v="9"/>
    <n v="8"/>
    <n v="0.52941176470588236"/>
    <n v="11"/>
    <n v="7"/>
    <n v="0.61111111111111116"/>
    <n v="14"/>
    <n v="9"/>
    <n v="0.60869565217391308"/>
    <n v="14"/>
    <n v="11"/>
    <n v="0.56000000000000005"/>
    <n v="22"/>
    <n v="14"/>
    <n v="0.61111111111111116"/>
    <n v="7705.71"/>
    <n v="17"/>
    <n v="453.27705882352939"/>
    <n v="11483.25"/>
    <n v="17"/>
    <n v="675.48529411764707"/>
    <n v="16360.79"/>
    <n v="24"/>
    <n v="681.69958333333341"/>
    <n v="21452.920000000006"/>
    <n v="26"/>
    <n v="825.11230769230792"/>
    <n v="28137.93"/>
    <n v="36"/>
    <n v="781.60916666666662"/>
    <n v="0.8571428571428571"/>
  </r>
  <r>
    <x v="2"/>
    <x v="17"/>
    <x v="1"/>
    <x v="2"/>
    <n v="53"/>
    <n v="19"/>
    <n v="4"/>
    <n v="2"/>
    <n v="0"/>
    <n v="28"/>
    <n v="16"/>
    <n v="5"/>
    <n v="1"/>
    <n v="7"/>
    <n v="24"/>
    <n v="22"/>
    <n v="1"/>
    <n v="3"/>
    <n v="18"/>
    <n v="9"/>
    <n v="24"/>
    <n v="2"/>
    <n v="3"/>
    <n v="9"/>
    <n v="15"/>
    <n v="28"/>
    <n v="0"/>
    <n v="0"/>
    <n v="9"/>
    <n v="16"/>
    <n v="5"/>
    <n v="14"/>
    <n v="0.26315789473684209"/>
    <n v="5"/>
    <n v="11"/>
    <n v="0.3125"/>
    <n v="11"/>
    <n v="11"/>
    <n v="0.5"/>
    <n v="12"/>
    <n v="12"/>
    <n v="0.5"/>
    <n v="13"/>
    <n v="15"/>
    <n v="0.4642857142857143"/>
    <n v="6354.63"/>
    <n v="21"/>
    <n v="302.60142857142858"/>
    <n v="5351.7699999999995"/>
    <n v="21"/>
    <n v="254.84619047619046"/>
    <n v="9876.8900000000012"/>
    <n v="25"/>
    <n v="395.07560000000007"/>
    <n v="15452.130000000001"/>
    <n v="27"/>
    <n v="572.30111111111114"/>
    <n v="16546.629999999997"/>
    <n v="28"/>
    <n v="590.95107142857137"/>
    <n v="0.52830188679245282"/>
  </r>
  <r>
    <x v="2"/>
    <x v="18"/>
    <x v="1"/>
    <x v="2"/>
    <n v="91"/>
    <n v="50"/>
    <n v="1"/>
    <n v="1"/>
    <n v="0"/>
    <n v="39"/>
    <n v="47"/>
    <n v="3"/>
    <n v="1"/>
    <n v="9"/>
    <n v="31"/>
    <n v="59"/>
    <n v="0"/>
    <n v="2"/>
    <n v="21"/>
    <n v="9"/>
    <n v="64"/>
    <n v="0"/>
    <n v="1"/>
    <n v="14"/>
    <n v="12"/>
    <n v="68"/>
    <n v="0"/>
    <n v="0"/>
    <n v="7"/>
    <n v="16"/>
    <n v="8"/>
    <n v="42"/>
    <n v="0.16"/>
    <n v="9"/>
    <n v="38"/>
    <n v="0.19148936170212766"/>
    <n v="12"/>
    <n v="47"/>
    <n v="0.20338983050847459"/>
    <n v="18"/>
    <n v="46"/>
    <n v="0.28125"/>
    <n v="22"/>
    <n v="46"/>
    <n v="0.3235294117647059"/>
    <n v="23350.750000000004"/>
    <n v="51"/>
    <n v="457.85784313725497"/>
    <n v="23684.230000000003"/>
    <n v="51"/>
    <n v="464.3966666666667"/>
    <n v="27783.240000000009"/>
    <n v="61"/>
    <n v="455.4629508196723"/>
    <n v="39359.020000000004"/>
    <n v="65"/>
    <n v="605.52338461538466"/>
    <n v="45411.669999999984"/>
    <n v="68"/>
    <n v="667.818676470588"/>
    <n v="0.74725274725274726"/>
  </r>
  <r>
    <x v="2"/>
    <x v="19"/>
    <x v="1"/>
    <x v="2"/>
    <n v="30"/>
    <n v="15"/>
    <n v="1"/>
    <n v="1"/>
    <n v="0"/>
    <n v="13"/>
    <n v="16"/>
    <n v="0"/>
    <n v="2"/>
    <n v="1"/>
    <n v="11"/>
    <n v="18"/>
    <n v="2"/>
    <n v="2"/>
    <n v="6"/>
    <n v="2"/>
    <n v="16"/>
    <n v="3"/>
    <n v="1"/>
    <n v="3"/>
    <n v="7"/>
    <n v="18"/>
    <n v="0"/>
    <n v="0"/>
    <n v="2"/>
    <n v="10"/>
    <n v="4"/>
    <n v="11"/>
    <n v="0.26666666666666666"/>
    <n v="7"/>
    <n v="9"/>
    <n v="0.4375"/>
    <n v="10"/>
    <n v="8"/>
    <n v="0.55555555555555558"/>
    <n v="10"/>
    <n v="6"/>
    <n v="0.625"/>
    <n v="10"/>
    <n v="8"/>
    <n v="0.55555555555555558"/>
    <n v="6776.37"/>
    <n v="16"/>
    <n v="423.52312499999999"/>
    <n v="9845.06"/>
    <n v="16"/>
    <n v="615.31624999999997"/>
    <n v="9654.0300000000007"/>
    <n v="20"/>
    <n v="482.70150000000001"/>
    <n v="9671.3599999999988"/>
    <n v="17"/>
    <n v="568.90352941176468"/>
    <n v="10978.69"/>
    <n v="18"/>
    <n v="609.92722222222221"/>
    <n v="0.6"/>
  </r>
  <r>
    <x v="2"/>
    <x v="20"/>
    <x v="1"/>
    <x v="2"/>
    <n v="1"/>
    <n v="1"/>
    <n v="0"/>
    <n v="0"/>
    <n v="0"/>
    <n v="0"/>
    <n v="1"/>
    <n v="0"/>
    <n v="0"/>
    <n v="0"/>
    <n v="0"/>
    <n v="1"/>
    <n v="0"/>
    <n v="0"/>
    <n v="0"/>
    <n v="0"/>
    <n v="1"/>
    <n v="0"/>
    <n v="0"/>
    <n v="0"/>
    <n v="0"/>
    <n v="1"/>
    <n v="0"/>
    <n v="0"/>
    <n v="0"/>
    <n v="0"/>
    <n v="0"/>
    <n v="1"/>
    <n v="0"/>
    <n v="0"/>
    <n v="1"/>
    <n v="0"/>
    <n v="0"/>
    <n v="1"/>
    <n v="0"/>
    <n v="0"/>
    <n v="1"/>
    <n v="0"/>
    <n v="0"/>
    <n v="1"/>
    <n v="0"/>
    <s v=""/>
    <n v="1"/>
    <s v=""/>
    <s v=""/>
    <n v="1"/>
    <s v=""/>
    <s v=""/>
    <n v="1"/>
    <s v=""/>
    <s v=""/>
    <n v="1"/>
    <s v=""/>
    <s v=""/>
    <n v="1"/>
    <s v=""/>
    <n v="1"/>
  </r>
  <r>
    <x v="2"/>
    <x v="21"/>
    <x v="1"/>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22"/>
    <x v="1"/>
    <x v="2"/>
    <n v="17"/>
    <n v="6"/>
    <n v="0"/>
    <n v="1"/>
    <n v="0"/>
    <n v="10"/>
    <n v="6"/>
    <n v="0"/>
    <n v="0"/>
    <n v="0"/>
    <n v="11"/>
    <n v="12"/>
    <n v="0"/>
    <n v="0"/>
    <n v="2"/>
    <n v="3"/>
    <n v="13"/>
    <n v="0"/>
    <n v="0"/>
    <n v="1"/>
    <n v="3"/>
    <n v="12"/>
    <n v="0"/>
    <n v="0"/>
    <n v="0"/>
    <n v="5"/>
    <n v="2"/>
    <n v="4"/>
    <n v="0.33333333333333331"/>
    <n v="2"/>
    <n v="4"/>
    <n v="0.33333333333333331"/>
    <n v="6"/>
    <n v="6"/>
    <n v="0.5"/>
    <n v="7"/>
    <n v="6"/>
    <n v="0.53846153846153844"/>
    <n v="7"/>
    <n v="5"/>
    <n v="0.58333333333333337"/>
    <n v="2497.8000000000002"/>
    <n v="7"/>
    <n v="356.82857142857148"/>
    <n v="2239.33"/>
    <n v="7"/>
    <n v="319.90428571428572"/>
    <n v="4426.08"/>
    <n v="12"/>
    <n v="368.84"/>
    <n v="6291.36"/>
    <n v="13"/>
    <n v="483.9507692307692"/>
    <n v="6886.55"/>
    <n v="12"/>
    <n v="573.87916666666672"/>
    <n v="0.70588235294117652"/>
  </r>
  <r>
    <x v="2"/>
    <x v="23"/>
    <x v="1"/>
    <x v="2"/>
    <n v="2"/>
    <n v="0"/>
    <n v="0"/>
    <n v="0"/>
    <n v="0"/>
    <n v="2"/>
    <n v="0"/>
    <n v="0"/>
    <n v="0"/>
    <n v="0"/>
    <n v="2"/>
    <n v="0"/>
    <n v="0"/>
    <n v="0"/>
    <n v="1"/>
    <n v="1"/>
    <n v="1"/>
    <n v="0"/>
    <n v="0"/>
    <n v="0"/>
    <n v="1"/>
    <n v="2"/>
    <n v="0"/>
    <n v="0"/>
    <n v="0"/>
    <n v="0"/>
    <n v="0"/>
    <n v="0"/>
    <e v="#DIV/0!"/>
    <n v="0"/>
    <n v="0"/>
    <e v="#DIV/0!"/>
    <n v="0"/>
    <n v="0"/>
    <e v="#DIV/0!"/>
    <n v="1"/>
    <n v="0"/>
    <n v="1"/>
    <n v="1"/>
    <n v="1"/>
    <n v="0.5"/>
    <s v=""/>
    <n v="0"/>
    <s v=""/>
    <s v=""/>
    <n v="0"/>
    <s v=""/>
    <s v=""/>
    <n v="0"/>
    <s v=""/>
    <s v=""/>
    <n v="1"/>
    <s v=""/>
    <s v=""/>
    <n v="2"/>
    <s v=""/>
    <n v="1"/>
  </r>
  <r>
    <x v="2"/>
    <x v="24"/>
    <x v="1"/>
    <x v="2"/>
    <n v="1"/>
    <n v="0"/>
    <n v="0"/>
    <n v="0"/>
    <n v="0"/>
    <n v="1"/>
    <n v="0"/>
    <n v="0"/>
    <n v="0"/>
    <n v="0"/>
    <n v="1"/>
    <n v="1"/>
    <n v="0"/>
    <n v="0"/>
    <n v="0"/>
    <n v="0"/>
    <n v="1"/>
    <n v="0"/>
    <n v="0"/>
    <n v="0"/>
    <n v="0"/>
    <n v="1"/>
    <n v="0"/>
    <n v="0"/>
    <n v="0"/>
    <n v="0"/>
    <n v="0"/>
    <n v="0"/>
    <e v="#DIV/0!"/>
    <n v="0"/>
    <n v="0"/>
    <e v="#DIV/0!"/>
    <n v="1"/>
    <n v="0"/>
    <n v="1"/>
    <n v="1"/>
    <n v="0"/>
    <n v="1"/>
    <n v="1"/>
    <n v="0"/>
    <n v="1"/>
    <s v=""/>
    <n v="0"/>
    <s v=""/>
    <s v=""/>
    <n v="0"/>
    <s v=""/>
    <s v=""/>
    <n v="1"/>
    <s v=""/>
    <s v=""/>
    <n v="1"/>
    <s v=""/>
    <s v=""/>
    <n v="1"/>
    <s v=""/>
    <n v="1"/>
  </r>
  <r>
    <x v="2"/>
    <x v="25"/>
    <x v="1"/>
    <x v="2"/>
    <n v="98"/>
    <n v="37"/>
    <n v="6"/>
    <n v="1"/>
    <n v="0"/>
    <n v="54"/>
    <n v="41"/>
    <n v="5"/>
    <n v="2"/>
    <n v="4"/>
    <n v="46"/>
    <n v="61"/>
    <n v="7"/>
    <n v="2"/>
    <n v="12"/>
    <n v="16"/>
    <n v="64"/>
    <n v="6"/>
    <n v="1"/>
    <n v="13"/>
    <n v="14"/>
    <n v="67"/>
    <n v="0"/>
    <n v="0"/>
    <n v="5"/>
    <n v="26"/>
    <n v="15"/>
    <n v="22"/>
    <n v="0.40540540540540543"/>
    <n v="16"/>
    <n v="25"/>
    <n v="0.3902439024390244"/>
    <n v="26"/>
    <n v="35"/>
    <n v="0.42622950819672129"/>
    <n v="32"/>
    <n v="32"/>
    <n v="0.5"/>
    <n v="38"/>
    <n v="29"/>
    <n v="0.56716417910447758"/>
    <n v="14563.550000000003"/>
    <n v="38"/>
    <n v="383.25131578947378"/>
    <n v="19189.259999999998"/>
    <n v="38"/>
    <n v="504.9805263157894"/>
    <n v="30525.779999999988"/>
    <n v="63"/>
    <n v="484.53619047619026"/>
    <n v="37566.240000000005"/>
    <n v="65"/>
    <n v="577.94215384615393"/>
    <n v="40230.099999999991"/>
    <n v="67"/>
    <n v="600.44925373134311"/>
    <n v="0.68367346938775508"/>
  </r>
  <r>
    <x v="2"/>
    <x v="26"/>
    <x v="1"/>
    <x v="2"/>
    <n v="47"/>
    <n v="19"/>
    <n v="3"/>
    <n v="0"/>
    <n v="0"/>
    <n v="25"/>
    <n v="27"/>
    <n v="2"/>
    <n v="0"/>
    <n v="0"/>
    <n v="18"/>
    <n v="28"/>
    <n v="0"/>
    <n v="0"/>
    <n v="11"/>
    <n v="8"/>
    <n v="27"/>
    <n v="2"/>
    <n v="0"/>
    <n v="9"/>
    <n v="9"/>
    <n v="33"/>
    <n v="0"/>
    <n v="0"/>
    <n v="1"/>
    <n v="13"/>
    <n v="6"/>
    <n v="13"/>
    <n v="0.31578947368421051"/>
    <n v="13"/>
    <n v="14"/>
    <n v="0.48148148148148145"/>
    <n v="15"/>
    <n v="13"/>
    <n v="0.5357142857142857"/>
    <n v="15"/>
    <n v="12"/>
    <n v="0.55555555555555558"/>
    <n v="18"/>
    <n v="15"/>
    <n v="0.54545454545454541"/>
    <n v="8967.9700000000012"/>
    <n v="19"/>
    <n v="471.99842105263161"/>
    <n v="12291.8"/>
    <n v="19"/>
    <n v="646.93684210526317"/>
    <n v="15673.410000000003"/>
    <n v="28"/>
    <n v="559.76464285714303"/>
    <n v="19614.339999999997"/>
    <n v="27"/>
    <n v="726.45703703703691"/>
    <n v="21610.120000000006"/>
    <n v="33"/>
    <n v="654.85212121212135"/>
    <n v="0.7021276595744681"/>
  </r>
  <r>
    <x v="2"/>
    <x v="27"/>
    <x v="1"/>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2"/>
    <x v="28"/>
    <x v="1"/>
    <x v="2"/>
    <n v="17"/>
    <n v="8"/>
    <n v="1"/>
    <n v="0"/>
    <n v="0"/>
    <n v="8"/>
    <n v="7"/>
    <n v="0"/>
    <n v="1"/>
    <n v="3"/>
    <n v="6"/>
    <n v="9"/>
    <n v="0"/>
    <n v="0"/>
    <n v="8"/>
    <n v="0"/>
    <n v="10"/>
    <n v="0"/>
    <n v="1"/>
    <n v="3"/>
    <n v="3"/>
    <n v="10"/>
    <n v="0"/>
    <n v="0"/>
    <n v="2"/>
    <n v="5"/>
    <n v="3"/>
    <n v="5"/>
    <n v="0.375"/>
    <n v="4"/>
    <n v="3"/>
    <n v="0.5714285714285714"/>
    <n v="3"/>
    <n v="6"/>
    <n v="0.33333333333333331"/>
    <n v="5"/>
    <n v="5"/>
    <n v="0.5"/>
    <n v="4"/>
    <n v="6"/>
    <n v="0.4"/>
    <n v="4998.76"/>
    <n v="8"/>
    <n v="624.84500000000003"/>
    <n v="5132.0300000000007"/>
    <n v="8"/>
    <n v="641.50375000000008"/>
    <n v="5055.6000000000004"/>
    <n v="9"/>
    <n v="561.73333333333335"/>
    <n v="9602.3500000000022"/>
    <n v="11"/>
    <n v="872.94090909090926"/>
    <n v="6694.4299999999994"/>
    <n v="10"/>
    <n v="669.44299999999998"/>
    <n v="0.58823529411764708"/>
  </r>
  <r>
    <x v="2"/>
    <x v="29"/>
    <x v="1"/>
    <x v="2"/>
    <n v="1"/>
    <n v="1"/>
    <n v="0"/>
    <n v="0"/>
    <n v="0"/>
    <n v="0"/>
    <n v="0"/>
    <n v="0"/>
    <n v="0"/>
    <n v="1"/>
    <n v="0"/>
    <n v="0"/>
    <n v="0"/>
    <n v="0"/>
    <n v="1"/>
    <n v="0"/>
    <n v="0"/>
    <n v="0"/>
    <n v="0"/>
    <n v="1"/>
    <n v="0"/>
    <n v="0"/>
    <n v="0"/>
    <n v="0"/>
    <n v="0"/>
    <n v="1"/>
    <n v="1"/>
    <n v="0"/>
    <n v="1"/>
    <n v="0"/>
    <n v="0"/>
    <e v="#DIV/0!"/>
    <n v="0"/>
    <n v="0"/>
    <e v="#DIV/0!"/>
    <n v="0"/>
    <n v="0"/>
    <e v="#DIV/0!"/>
    <n v="0"/>
    <n v="0"/>
    <e v="#DIV/0!"/>
    <s v=""/>
    <n v="1"/>
    <s v=""/>
    <s v=""/>
    <n v="1"/>
    <s v=""/>
    <s v=""/>
    <n v="0"/>
    <s v=""/>
    <s v=""/>
    <n v="0"/>
    <s v=""/>
    <s v=""/>
    <n v="0"/>
    <s v=""/>
    <n v="0"/>
  </r>
  <r>
    <x v="2"/>
    <x v="30"/>
    <x v="1"/>
    <x v="2"/>
    <n v="28"/>
    <n v="10"/>
    <n v="2"/>
    <n v="2"/>
    <n v="0"/>
    <n v="14"/>
    <n v="13"/>
    <n v="3"/>
    <n v="0"/>
    <n v="0"/>
    <n v="12"/>
    <n v="20"/>
    <n v="1"/>
    <n v="0"/>
    <n v="2"/>
    <n v="5"/>
    <n v="13"/>
    <n v="2"/>
    <n v="3"/>
    <n v="3"/>
    <n v="7"/>
    <n v="19"/>
    <n v="0"/>
    <n v="0"/>
    <n v="2"/>
    <n v="7"/>
    <n v="4"/>
    <n v="6"/>
    <n v="0.4"/>
    <n v="7"/>
    <n v="6"/>
    <n v="0.53846153846153844"/>
    <n v="14"/>
    <n v="6"/>
    <n v="0.7"/>
    <n v="9"/>
    <n v="4"/>
    <n v="0.69230769230769229"/>
    <n v="12"/>
    <n v="7"/>
    <n v="0.63157894736842102"/>
    <n v="8955.92"/>
    <n v="12"/>
    <n v="746.32666666666671"/>
    <n v="8657.380000000001"/>
    <n v="12"/>
    <n v="721.44833333333338"/>
    <n v="14095.310000000001"/>
    <n v="20"/>
    <n v="704.76550000000009"/>
    <n v="17002.890000000003"/>
    <n v="16"/>
    <n v="1062.6806250000002"/>
    <n v="18607.37"/>
    <n v="19"/>
    <n v="979.3352631578947"/>
    <n v="0.6785714285714286"/>
  </r>
  <r>
    <x v="2"/>
    <x v="31"/>
    <x v="1"/>
    <x v="2"/>
    <n v="55"/>
    <n v="11"/>
    <n v="0"/>
    <n v="1"/>
    <n v="0"/>
    <n v="43"/>
    <n v="14"/>
    <n v="1"/>
    <n v="0"/>
    <n v="4"/>
    <n v="36"/>
    <n v="25"/>
    <n v="1"/>
    <n v="0"/>
    <n v="16"/>
    <n v="13"/>
    <n v="33"/>
    <n v="1"/>
    <n v="0"/>
    <n v="11"/>
    <n v="10"/>
    <n v="33"/>
    <n v="0"/>
    <n v="0"/>
    <n v="7"/>
    <n v="15"/>
    <n v="3"/>
    <n v="8"/>
    <n v="0.27272727272727271"/>
    <n v="5"/>
    <n v="9"/>
    <n v="0.35714285714285715"/>
    <n v="13"/>
    <n v="12"/>
    <n v="0.52"/>
    <n v="18"/>
    <n v="15"/>
    <n v="0.54545454545454541"/>
    <n v="19"/>
    <n v="14"/>
    <n v="0.5757575757575758"/>
    <n v="5616.39"/>
    <n v="12"/>
    <n v="468.03250000000003"/>
    <n v="5794.5400000000009"/>
    <n v="12"/>
    <n v="482.87833333333339"/>
    <n v="12379.820000000002"/>
    <n v="25"/>
    <n v="495.19280000000003"/>
    <n v="19120.79"/>
    <n v="33"/>
    <n v="579.41787878787886"/>
    <n v="21068.239999999998"/>
    <n v="33"/>
    <n v="638.4315151515151"/>
    <n v="0.6"/>
  </r>
  <r>
    <x v="2"/>
    <x v="32"/>
    <x v="1"/>
    <x v="2"/>
    <n v="2"/>
    <n v="1"/>
    <n v="0"/>
    <n v="0"/>
    <n v="0"/>
    <n v="1"/>
    <n v="1"/>
    <n v="0"/>
    <n v="0"/>
    <n v="0"/>
    <n v="1"/>
    <n v="1"/>
    <n v="0"/>
    <n v="0"/>
    <n v="1"/>
    <n v="0"/>
    <n v="2"/>
    <n v="0"/>
    <n v="0"/>
    <n v="0"/>
    <n v="0"/>
    <n v="0"/>
    <n v="0"/>
    <n v="0"/>
    <n v="1"/>
    <n v="1"/>
    <n v="0"/>
    <n v="1"/>
    <n v="0"/>
    <n v="0"/>
    <n v="1"/>
    <n v="0"/>
    <n v="0"/>
    <n v="1"/>
    <n v="0"/>
    <n v="1"/>
    <n v="1"/>
    <n v="0.5"/>
    <n v="0"/>
    <n v="0"/>
    <e v="#DIV/0!"/>
    <s v=""/>
    <n v="1"/>
    <s v=""/>
    <s v=""/>
    <n v="1"/>
    <s v=""/>
    <s v=""/>
    <n v="1"/>
    <s v=""/>
    <s v=""/>
    <n v="2"/>
    <s v=""/>
    <s v=""/>
    <n v="0"/>
    <s v=""/>
    <n v="0"/>
  </r>
  <r>
    <x v="2"/>
    <x v="33"/>
    <x v="1"/>
    <x v="2"/>
    <n v="9"/>
    <n v="4"/>
    <n v="1"/>
    <n v="0"/>
    <n v="0"/>
    <n v="4"/>
    <n v="4"/>
    <n v="0"/>
    <n v="0"/>
    <n v="0"/>
    <n v="5"/>
    <n v="6"/>
    <n v="0"/>
    <n v="0"/>
    <n v="1"/>
    <n v="2"/>
    <n v="6"/>
    <n v="1"/>
    <n v="0"/>
    <n v="1"/>
    <n v="1"/>
    <n v="6"/>
    <n v="0"/>
    <n v="0"/>
    <n v="1"/>
    <n v="2"/>
    <n v="0"/>
    <n v="4"/>
    <n v="0"/>
    <n v="0"/>
    <n v="4"/>
    <n v="0"/>
    <n v="1"/>
    <n v="5"/>
    <n v="0.16666666666666666"/>
    <n v="1"/>
    <n v="5"/>
    <n v="0.16666666666666666"/>
    <n v="1"/>
    <n v="5"/>
    <n v="0.16666666666666666"/>
    <n v="1748.26"/>
    <n v="4"/>
    <n v="437.065"/>
    <n v="1459.76"/>
    <n v="4"/>
    <n v="364.94"/>
    <n v="3702.78"/>
    <n v="6"/>
    <n v="617.13"/>
    <n v="3641.6499999999996"/>
    <n v="6"/>
    <n v="606.94166666666661"/>
    <n v="3662.43"/>
    <n v="6"/>
    <n v="610.40499999999997"/>
    <n v="0.66666666666666663"/>
  </r>
  <r>
    <x v="2"/>
    <x v="34"/>
    <x v="1"/>
    <x v="2"/>
    <n v="18"/>
    <n v="15"/>
    <n v="1"/>
    <n v="2"/>
    <n v="0"/>
    <n v="0"/>
    <n v="14"/>
    <n v="1"/>
    <n v="2"/>
    <n v="0"/>
    <n v="1"/>
    <n v="14"/>
    <n v="0"/>
    <n v="2"/>
    <n v="0"/>
    <n v="2"/>
    <n v="11"/>
    <n v="0"/>
    <n v="4"/>
    <n v="0"/>
    <n v="3"/>
    <n v="14"/>
    <n v="0"/>
    <n v="0"/>
    <n v="0"/>
    <n v="4"/>
    <n v="3"/>
    <n v="12"/>
    <n v="0.2"/>
    <n v="3"/>
    <n v="11"/>
    <n v="0.21428571428571427"/>
    <n v="4"/>
    <n v="10"/>
    <n v="0.2857142857142857"/>
    <n v="2"/>
    <n v="9"/>
    <n v="0.18181818181818182"/>
    <n v="5"/>
    <n v="9"/>
    <n v="0.35714285714285715"/>
    <n v="13558.49"/>
    <n v="17"/>
    <n v="797.55823529411759"/>
    <n v="15350.11"/>
    <n v="17"/>
    <n v="902.94764705882358"/>
    <n v="19139.829999999998"/>
    <n v="16"/>
    <n v="1196.2393749999999"/>
    <n v="19701.170000000002"/>
    <n v="15"/>
    <n v="1313.4113333333335"/>
    <n v="18585.7"/>
    <n v="14"/>
    <n v="1327.55"/>
    <n v="0.77777777777777779"/>
  </r>
  <r>
    <x v="2"/>
    <x v="35"/>
    <x v="1"/>
    <x v="2"/>
    <n v="7"/>
    <n v="4"/>
    <n v="0"/>
    <n v="0"/>
    <n v="0"/>
    <n v="3"/>
    <n v="3"/>
    <n v="0"/>
    <n v="0"/>
    <n v="0"/>
    <n v="4"/>
    <n v="6"/>
    <n v="0"/>
    <n v="0"/>
    <n v="0"/>
    <n v="1"/>
    <n v="4"/>
    <n v="0"/>
    <n v="0"/>
    <n v="0"/>
    <n v="3"/>
    <n v="4"/>
    <n v="0"/>
    <n v="0"/>
    <n v="1"/>
    <n v="2"/>
    <n v="0"/>
    <n v="4"/>
    <n v="0"/>
    <n v="0"/>
    <n v="3"/>
    <n v="0"/>
    <n v="3"/>
    <n v="3"/>
    <n v="0.5"/>
    <n v="2"/>
    <n v="2"/>
    <n v="0.5"/>
    <n v="2"/>
    <n v="2"/>
    <n v="0.5"/>
    <n v="1149.79"/>
    <n v="4"/>
    <n v="287.44749999999999"/>
    <n v="975.59"/>
    <n v="4"/>
    <n v="243.89750000000001"/>
    <n v="1763.93"/>
    <n v="6"/>
    <n v="293.98833333333334"/>
    <n v="1774.72"/>
    <n v="4"/>
    <n v="443.68"/>
    <n v="2034.51"/>
    <n v="4"/>
    <n v="508.6275"/>
    <n v="0.5714285714285714"/>
  </r>
  <r>
    <x v="2"/>
    <x v="36"/>
    <x v="1"/>
    <x v="2"/>
    <n v="50"/>
    <n v="18"/>
    <n v="7"/>
    <n v="0"/>
    <n v="0"/>
    <n v="25"/>
    <n v="20"/>
    <n v="5"/>
    <n v="3"/>
    <n v="2"/>
    <n v="20"/>
    <n v="24"/>
    <n v="3"/>
    <n v="6"/>
    <n v="10"/>
    <n v="7"/>
    <n v="22"/>
    <n v="3"/>
    <n v="8"/>
    <n v="7"/>
    <n v="10"/>
    <n v="36"/>
    <n v="0"/>
    <n v="0"/>
    <n v="2"/>
    <n v="12"/>
    <n v="6"/>
    <n v="12"/>
    <n v="0.33333333333333331"/>
    <n v="9"/>
    <n v="11"/>
    <n v="0.45"/>
    <n v="12"/>
    <n v="12"/>
    <n v="0.5"/>
    <n v="12"/>
    <n v="10"/>
    <n v="0.54545454545454541"/>
    <n v="15"/>
    <n v="21"/>
    <n v="0.41666666666666669"/>
    <n v="5945.36"/>
    <n v="18"/>
    <n v="330.29777777777775"/>
    <n v="9998.7200000000012"/>
    <n v="18"/>
    <n v="555.48444444444453"/>
    <n v="15881.99"/>
    <n v="30"/>
    <n v="529.39966666666669"/>
    <n v="20697.47"/>
    <n v="30"/>
    <n v="689.91566666666665"/>
    <n v="23732.699999999997"/>
    <n v="36"/>
    <n v="659.24166666666656"/>
    <n v="0.72"/>
  </r>
  <r>
    <x v="2"/>
    <x v="37"/>
    <x v="1"/>
    <x v="2"/>
    <n v="12"/>
    <n v="5"/>
    <n v="0"/>
    <n v="1"/>
    <n v="0"/>
    <n v="6"/>
    <n v="5"/>
    <n v="1"/>
    <n v="1"/>
    <n v="0"/>
    <n v="5"/>
    <n v="7"/>
    <n v="1"/>
    <n v="1"/>
    <n v="0"/>
    <n v="3"/>
    <n v="8"/>
    <n v="1"/>
    <n v="1"/>
    <n v="1"/>
    <n v="1"/>
    <n v="9"/>
    <n v="0"/>
    <n v="0"/>
    <n v="1"/>
    <n v="2"/>
    <n v="2"/>
    <n v="3"/>
    <n v="0.4"/>
    <n v="2"/>
    <n v="3"/>
    <n v="0.4"/>
    <n v="4"/>
    <n v="3"/>
    <n v="0.5714285714285714"/>
    <n v="5"/>
    <n v="3"/>
    <n v="0.625"/>
    <n v="7"/>
    <n v="2"/>
    <n v="0.77777777777777779"/>
    <n v="7627.55"/>
    <n v="6"/>
    <n v="1271.2583333333334"/>
    <n v="7902.63"/>
    <n v="6"/>
    <n v="1317.105"/>
    <n v="10218.840000000002"/>
    <n v="8"/>
    <n v="1277.3550000000002"/>
    <n v="11212.53"/>
    <n v="9"/>
    <n v="1245.8366666666668"/>
    <n v="6190.5800000000008"/>
    <n v="9"/>
    <n v="687.84222222222229"/>
    <n v="0.75"/>
  </r>
  <r>
    <x v="3"/>
    <x v="38"/>
    <x v="1"/>
    <x v="2"/>
    <n v="19"/>
    <n v="11"/>
    <n v="2"/>
    <n v="1"/>
    <n v="0"/>
    <n v="5"/>
    <n v="9"/>
    <n v="3"/>
    <n v="1"/>
    <n v="0"/>
    <n v="6"/>
    <n v="13"/>
    <n v="3"/>
    <n v="1"/>
    <n v="1"/>
    <n v="1"/>
    <n v="14"/>
    <n v="1"/>
    <n v="2"/>
    <n v="2"/>
    <n v="0"/>
    <n v="17"/>
    <n v="0"/>
    <n v="0"/>
    <n v="1"/>
    <n v="1"/>
    <n v="7"/>
    <n v="4"/>
    <n v="0.63636363636363635"/>
    <n v="6"/>
    <n v="3"/>
    <n v="0.66666666666666663"/>
    <n v="8"/>
    <n v="5"/>
    <n v="0.61538461538461542"/>
    <n v="9"/>
    <n v="5"/>
    <n v="0.6428571428571429"/>
    <n v="12"/>
    <n v="5"/>
    <n v="0.70588235294117652"/>
    <n v="9398.0800000000017"/>
    <n v="12"/>
    <n v="783.17333333333352"/>
    <n v="7257.4499999999989"/>
    <n v="12"/>
    <n v="604.78749999999991"/>
    <n v="9852.2200000000012"/>
    <n v="14"/>
    <n v="703.73000000000013"/>
    <n v="15810.800000000001"/>
    <n v="16"/>
    <n v="988.17500000000007"/>
    <n v="20511.72"/>
    <n v="17"/>
    <n v="1206.5717647058825"/>
    <n v="0.89473684210526316"/>
  </r>
  <r>
    <x v="3"/>
    <x v="39"/>
    <x v="1"/>
    <x v="2"/>
    <n v="169"/>
    <n v="119"/>
    <n v="5"/>
    <n v="12"/>
    <n v="0"/>
    <n v="33"/>
    <n v="123"/>
    <n v="5"/>
    <n v="11"/>
    <n v="7"/>
    <n v="23"/>
    <n v="135"/>
    <n v="4"/>
    <n v="10"/>
    <n v="13"/>
    <n v="7"/>
    <n v="141"/>
    <n v="4"/>
    <n v="12"/>
    <n v="7"/>
    <n v="5"/>
    <n v="139"/>
    <n v="2"/>
    <n v="0"/>
    <n v="6"/>
    <n v="22"/>
    <n v="87"/>
    <n v="32"/>
    <n v="0.73109243697478987"/>
    <n v="91"/>
    <n v="32"/>
    <n v="0.73983739837398377"/>
    <n v="99"/>
    <n v="36"/>
    <n v="0.73333333333333328"/>
    <n v="104"/>
    <n v="37"/>
    <n v="0.73758865248226946"/>
    <n v="111"/>
    <n v="28"/>
    <n v="0.79856115107913672"/>
    <n v="123060.52"/>
    <n v="131"/>
    <n v="939.39328244274816"/>
    <n v="131077.56"/>
    <n v="131"/>
    <n v="1000.5920610687023"/>
    <n v="154231.31000000003"/>
    <n v="145"/>
    <n v="1063.6642068965518"/>
    <n v="177394.02000000005"/>
    <n v="153"/>
    <n v="1159.4380392156866"/>
    <n v="184199.99999999994"/>
    <n v="139"/>
    <n v="1325.1798561151074"/>
    <n v="0.8224852071005917"/>
  </r>
  <r>
    <x v="3"/>
    <x v="40"/>
    <x v="1"/>
    <x v="2"/>
    <n v="128"/>
    <n v="64"/>
    <n v="7"/>
    <n v="6"/>
    <n v="0"/>
    <n v="51"/>
    <n v="74"/>
    <n v="6"/>
    <n v="8"/>
    <n v="2"/>
    <n v="38"/>
    <n v="82"/>
    <n v="7"/>
    <n v="9"/>
    <n v="18"/>
    <n v="12"/>
    <n v="91"/>
    <n v="5"/>
    <n v="13"/>
    <n v="9"/>
    <n v="10"/>
    <n v="97"/>
    <n v="0"/>
    <n v="0"/>
    <n v="10"/>
    <n v="21"/>
    <n v="46"/>
    <n v="18"/>
    <n v="0.71875"/>
    <n v="52"/>
    <n v="22"/>
    <n v="0.70270270270270274"/>
    <n v="56"/>
    <n v="26"/>
    <n v="0.68292682926829273"/>
    <n v="62"/>
    <n v="29"/>
    <n v="0.68131868131868134"/>
    <n v="74"/>
    <n v="23"/>
    <n v="0.76288659793814428"/>
    <n v="42126.470000000008"/>
    <n v="70"/>
    <n v="601.80671428571441"/>
    <n v="57172.619999999995"/>
    <n v="70"/>
    <n v="816.75171428571423"/>
    <n v="67148.38"/>
    <n v="91"/>
    <n v="737.89428571428573"/>
    <n v="83605.730000000025"/>
    <n v="104"/>
    <n v="803.90125000000023"/>
    <n v="90515.390000000029"/>
    <n v="97"/>
    <n v="933.14835051546424"/>
    <n v="0.7578125"/>
  </r>
  <r>
    <x v="3"/>
    <x v="41"/>
    <x v="1"/>
    <x v="2"/>
    <n v="88"/>
    <n v="69"/>
    <n v="4"/>
    <n v="3"/>
    <n v="0"/>
    <n v="12"/>
    <n v="73"/>
    <n v="4"/>
    <n v="3"/>
    <n v="1"/>
    <n v="7"/>
    <n v="70"/>
    <n v="4"/>
    <n v="5"/>
    <n v="4"/>
    <n v="5"/>
    <n v="71"/>
    <n v="6"/>
    <n v="4"/>
    <n v="3"/>
    <n v="4"/>
    <n v="77"/>
    <n v="0"/>
    <n v="0"/>
    <n v="2"/>
    <n v="9"/>
    <n v="63"/>
    <n v="6"/>
    <n v="0.91304347826086951"/>
    <n v="67"/>
    <n v="6"/>
    <n v="0.9178082191780822"/>
    <n v="64"/>
    <n v="6"/>
    <n v="0.91428571428571426"/>
    <n v="64"/>
    <n v="7"/>
    <n v="0.90140845070422537"/>
    <n v="71"/>
    <n v="6"/>
    <n v="0.92207792207792205"/>
    <n v="64567.68"/>
    <n v="72"/>
    <n v="896.77333333333331"/>
    <n v="70104.119999999966"/>
    <n v="72"/>
    <n v="973.66833333333284"/>
    <n v="86523.920000000013"/>
    <n v="75"/>
    <n v="1153.6522666666669"/>
    <n v="91851.580000000016"/>
    <n v="75"/>
    <n v="1224.6877333333337"/>
    <n v="110136.07"/>
    <n v="77"/>
    <n v="1430.3385714285714"/>
    <n v="0.875"/>
  </r>
  <r>
    <x v="3"/>
    <x v="42"/>
    <x v="1"/>
    <x v="2"/>
    <n v="5"/>
    <n v="3"/>
    <n v="0"/>
    <n v="0"/>
    <n v="0"/>
    <n v="2"/>
    <n v="3"/>
    <n v="0"/>
    <n v="0"/>
    <n v="1"/>
    <n v="1"/>
    <n v="5"/>
    <n v="0"/>
    <n v="0"/>
    <n v="0"/>
    <n v="0"/>
    <n v="5"/>
    <n v="0"/>
    <n v="0"/>
    <n v="0"/>
    <n v="0"/>
    <n v="5"/>
    <n v="0"/>
    <n v="0"/>
    <n v="0"/>
    <n v="0"/>
    <n v="2"/>
    <n v="1"/>
    <n v="0.66666666666666663"/>
    <n v="3"/>
    <n v="0"/>
    <n v="1"/>
    <n v="5"/>
    <n v="0"/>
    <n v="1"/>
    <n v="5"/>
    <n v="0"/>
    <n v="1"/>
    <n v="5"/>
    <n v="0"/>
    <n v="1"/>
    <s v=""/>
    <n v="3"/>
    <s v=""/>
    <s v=""/>
    <n v="3"/>
    <s v=""/>
    <n v="2979.42"/>
    <n v="5"/>
    <n v="595.88400000000001"/>
    <n v="3181.83"/>
    <n v="5"/>
    <n v="636.36599999999999"/>
    <n v="4532.5700000000006"/>
    <n v="5"/>
    <n v="906.51400000000012"/>
    <n v="1"/>
  </r>
  <r>
    <x v="4"/>
    <x v="43"/>
    <x v="1"/>
    <x v="2"/>
    <n v="27"/>
    <n v="23"/>
    <n v="1"/>
    <n v="0"/>
    <n v="0"/>
    <n v="3"/>
    <n v="23"/>
    <n v="0"/>
    <n v="1"/>
    <n v="1"/>
    <n v="2"/>
    <n v="22"/>
    <n v="0"/>
    <n v="1"/>
    <n v="2"/>
    <n v="2"/>
    <n v="23"/>
    <n v="0"/>
    <n v="1"/>
    <n v="0"/>
    <n v="3"/>
    <n v="19"/>
    <n v="0"/>
    <n v="0"/>
    <n v="0"/>
    <n v="8"/>
    <n v="5"/>
    <n v="18"/>
    <n v="0.21739130434782608"/>
    <n v="6"/>
    <n v="17"/>
    <n v="0.2608695652173913"/>
    <n v="6"/>
    <n v="16"/>
    <n v="0.27272727272727271"/>
    <n v="5"/>
    <n v="18"/>
    <n v="0.21739130434782608"/>
    <n v="2"/>
    <n v="17"/>
    <n v="0.10526315789473684"/>
    <n v="17641.46"/>
    <n v="23"/>
    <n v="767.02"/>
    <n v="24006.359999999997"/>
    <n v="23"/>
    <n v="1043.7547826086955"/>
    <n v="24545.630000000008"/>
    <n v="23"/>
    <n v="1067.2013043478264"/>
    <n v="33255.119999999995"/>
    <n v="24"/>
    <n v="1385.6299999999999"/>
    <n v="26513.95"/>
    <n v="19"/>
    <n v="1395.4710526315789"/>
    <n v="0.70370370370370372"/>
  </r>
  <r>
    <x v="4"/>
    <x v="44"/>
    <x v="1"/>
    <x v="2"/>
    <n v="85"/>
    <n v="45"/>
    <n v="2"/>
    <n v="1"/>
    <n v="0"/>
    <n v="37"/>
    <n v="49"/>
    <n v="2"/>
    <n v="1"/>
    <n v="4"/>
    <n v="29"/>
    <n v="60"/>
    <n v="2"/>
    <n v="1"/>
    <n v="12"/>
    <n v="10"/>
    <n v="58"/>
    <n v="2"/>
    <n v="3"/>
    <n v="17"/>
    <n v="5"/>
    <n v="69"/>
    <n v="1"/>
    <n v="0"/>
    <n v="6"/>
    <n v="9"/>
    <n v="16"/>
    <n v="29"/>
    <n v="0.35555555555555557"/>
    <n v="20"/>
    <n v="29"/>
    <n v="0.40816326530612246"/>
    <n v="27"/>
    <n v="33"/>
    <n v="0.45"/>
    <n v="27"/>
    <n v="31"/>
    <n v="0.46551724137931033"/>
    <n v="37"/>
    <n v="32"/>
    <n v="0.53623188405797106"/>
    <n v="21591.360000000004"/>
    <n v="46"/>
    <n v="469.3773913043479"/>
    <n v="28616.389999999996"/>
    <n v="46"/>
    <n v="622.09543478260855"/>
    <n v="44108.329999999987"/>
    <n v="61"/>
    <n v="723.08737704918008"/>
    <n v="44084.359999999993"/>
    <n v="61"/>
    <n v="722.69442622950805"/>
    <n v="50910.140000000014"/>
    <n v="69"/>
    <n v="737.82811594202917"/>
    <n v="0.81176470588235294"/>
  </r>
  <r>
    <x v="4"/>
    <x v="45"/>
    <x v="1"/>
    <x v="2"/>
    <n v="11"/>
    <n v="5"/>
    <n v="1"/>
    <n v="0"/>
    <n v="0"/>
    <n v="5"/>
    <n v="7"/>
    <n v="1"/>
    <n v="0"/>
    <n v="0"/>
    <n v="3"/>
    <n v="8"/>
    <n v="1"/>
    <n v="0"/>
    <n v="1"/>
    <n v="1"/>
    <n v="9"/>
    <n v="1"/>
    <n v="0"/>
    <n v="1"/>
    <n v="0"/>
    <n v="10"/>
    <n v="0"/>
    <n v="0"/>
    <n v="0"/>
    <n v="1"/>
    <n v="2"/>
    <n v="3"/>
    <n v="0.4"/>
    <n v="2"/>
    <n v="5"/>
    <n v="0.2857142857142857"/>
    <n v="4"/>
    <n v="4"/>
    <n v="0.5"/>
    <n v="4"/>
    <n v="5"/>
    <n v="0.44444444444444442"/>
    <n v="4"/>
    <n v="6"/>
    <n v="0.4"/>
    <n v="2877.9"/>
    <n v="5"/>
    <n v="575.58000000000004"/>
    <n v="3036.44"/>
    <n v="5"/>
    <n v="607.28800000000001"/>
    <n v="4439.5899999999992"/>
    <n v="8"/>
    <n v="554.9487499999999"/>
    <n v="6011.6200000000008"/>
    <n v="9"/>
    <n v="667.95777777777789"/>
    <n v="7655.68"/>
    <n v="10"/>
    <n v="765.56799999999998"/>
    <n v="0.90909090909090906"/>
  </r>
  <r>
    <x v="4"/>
    <x v="46"/>
    <x v="1"/>
    <x v="2"/>
    <n v="208"/>
    <n v="114"/>
    <n v="7"/>
    <n v="4"/>
    <n v="0"/>
    <n v="83"/>
    <n v="126"/>
    <n v="6"/>
    <n v="3"/>
    <n v="5"/>
    <n v="68"/>
    <n v="150"/>
    <n v="9"/>
    <n v="4"/>
    <n v="26"/>
    <n v="19"/>
    <n v="171"/>
    <n v="4"/>
    <n v="4"/>
    <n v="12"/>
    <n v="17"/>
    <n v="172"/>
    <n v="0"/>
    <n v="0"/>
    <n v="5"/>
    <n v="31"/>
    <n v="41"/>
    <n v="73"/>
    <n v="0.35964912280701755"/>
    <n v="48"/>
    <n v="78"/>
    <n v="0.38095238095238093"/>
    <n v="69"/>
    <n v="81"/>
    <n v="0.46"/>
    <n v="79"/>
    <n v="92"/>
    <n v="0.46198830409356723"/>
    <n v="82"/>
    <n v="90"/>
    <n v="0.47674418604651164"/>
    <n v="67222.959999999977"/>
    <n v="118"/>
    <n v="569.68610169491501"/>
    <n v="74815.150000000023"/>
    <n v="118"/>
    <n v="634.02669491525444"/>
    <n v="117240.04000000001"/>
    <n v="154"/>
    <n v="761.29896103896112"/>
    <n v="141668.37999999998"/>
    <n v="175"/>
    <n v="809.53359999999986"/>
    <n v="166789.53"/>
    <n v="172"/>
    <n v="969.70656976744181"/>
    <n v="0.82692307692307687"/>
  </r>
  <r>
    <x v="4"/>
    <x v="47"/>
    <x v="1"/>
    <x v="2"/>
    <n v="78"/>
    <n v="39"/>
    <n v="8"/>
    <n v="0"/>
    <n v="0"/>
    <n v="31"/>
    <n v="47"/>
    <n v="6"/>
    <n v="1"/>
    <n v="2"/>
    <n v="22"/>
    <n v="60"/>
    <n v="5"/>
    <n v="2"/>
    <n v="4"/>
    <n v="7"/>
    <n v="65"/>
    <n v="5"/>
    <n v="0"/>
    <n v="0"/>
    <n v="8"/>
    <n v="62"/>
    <n v="0"/>
    <n v="0"/>
    <n v="2"/>
    <n v="14"/>
    <n v="10"/>
    <n v="29"/>
    <n v="0.25641025641025639"/>
    <n v="17"/>
    <n v="30"/>
    <n v="0.36170212765957449"/>
    <n v="29"/>
    <n v="31"/>
    <n v="0.48333333333333334"/>
    <n v="31"/>
    <n v="34"/>
    <n v="0.47692307692307695"/>
    <n v="33"/>
    <n v="29"/>
    <n v="0.532258064516129"/>
    <n v="26020.199999999997"/>
    <n v="39"/>
    <n v="667.18461538461531"/>
    <n v="29736.250000000004"/>
    <n v="39"/>
    <n v="762.46794871794884"/>
    <n v="46803.65"/>
    <n v="62"/>
    <n v="754.89758064516127"/>
    <n v="52696.63"/>
    <n v="65"/>
    <n v="810.71738461538462"/>
    <n v="57597.159999999996"/>
    <n v="62"/>
    <n v="928.98645161290312"/>
    <n v="0.79487179487179482"/>
  </r>
  <r>
    <x v="4"/>
    <x v="48"/>
    <x v="1"/>
    <x v="2"/>
    <n v="47"/>
    <n v="30"/>
    <n v="0"/>
    <n v="2"/>
    <n v="0"/>
    <n v="15"/>
    <n v="36"/>
    <n v="1"/>
    <n v="1"/>
    <n v="0"/>
    <n v="9"/>
    <n v="40"/>
    <n v="1"/>
    <n v="1"/>
    <n v="2"/>
    <n v="3"/>
    <n v="41"/>
    <n v="0"/>
    <n v="2"/>
    <n v="2"/>
    <n v="2"/>
    <n v="42"/>
    <n v="0"/>
    <n v="0"/>
    <n v="1"/>
    <n v="4"/>
    <n v="14"/>
    <n v="16"/>
    <n v="0.46666666666666667"/>
    <n v="20"/>
    <n v="16"/>
    <n v="0.55555555555555558"/>
    <n v="23"/>
    <n v="17"/>
    <n v="0.57499999999999996"/>
    <n v="24"/>
    <n v="17"/>
    <n v="0.58536585365853655"/>
    <n v="28"/>
    <n v="14"/>
    <n v="0.66666666666666663"/>
    <n v="19779.009999999998"/>
    <n v="32"/>
    <n v="618.09406249999995"/>
    <n v="21759.119999999999"/>
    <n v="32"/>
    <n v="679.97249999999997"/>
    <n v="32510.159999999996"/>
    <n v="41"/>
    <n v="792.93073170731702"/>
    <n v="38301.480000000003"/>
    <n v="43"/>
    <n v="890.73209302325586"/>
    <n v="41906.490000000005"/>
    <n v="42"/>
    <n v="997.77357142857159"/>
    <n v="0.8936170212765957"/>
  </r>
  <r>
    <x v="4"/>
    <x v="49"/>
    <x v="1"/>
    <x v="2"/>
    <n v="14"/>
    <n v="9"/>
    <n v="2"/>
    <n v="1"/>
    <n v="0"/>
    <n v="2"/>
    <n v="9"/>
    <n v="2"/>
    <n v="1"/>
    <n v="0"/>
    <n v="2"/>
    <n v="9"/>
    <n v="2"/>
    <n v="1"/>
    <n v="0"/>
    <n v="2"/>
    <n v="9"/>
    <n v="0"/>
    <n v="1"/>
    <n v="2"/>
    <n v="2"/>
    <n v="12"/>
    <n v="1"/>
    <n v="0"/>
    <n v="1"/>
    <n v="0"/>
    <n v="4"/>
    <n v="5"/>
    <n v="0.44444444444444442"/>
    <n v="5"/>
    <n v="4"/>
    <n v="0.55555555555555558"/>
    <n v="4"/>
    <n v="5"/>
    <n v="0.44444444444444442"/>
    <n v="4"/>
    <n v="5"/>
    <n v="0.44444444444444442"/>
    <n v="4"/>
    <n v="8"/>
    <n v="0.33333333333333331"/>
    <n v="5901.9299999999994"/>
    <n v="10"/>
    <n v="590.19299999999998"/>
    <n v="4161.2599999999993"/>
    <n v="10"/>
    <n v="416.12599999999992"/>
    <n v="6258.4299999999994"/>
    <n v="10"/>
    <n v="625.84299999999996"/>
    <n v="5603.94"/>
    <n v="10"/>
    <n v="560.39400000000001"/>
    <n v="7931.2"/>
    <n v="12"/>
    <n v="660.93333333333328"/>
    <n v="0.8571428571428571"/>
  </r>
  <r>
    <x v="4"/>
    <x v="50"/>
    <x v="1"/>
    <x v="2"/>
    <n v="26"/>
    <n v="19"/>
    <n v="0"/>
    <n v="0"/>
    <n v="0"/>
    <n v="7"/>
    <n v="17"/>
    <n v="0"/>
    <n v="0"/>
    <n v="1"/>
    <n v="8"/>
    <n v="20"/>
    <n v="2"/>
    <n v="0"/>
    <n v="1"/>
    <n v="3"/>
    <n v="20"/>
    <n v="1"/>
    <n v="1"/>
    <n v="2"/>
    <n v="2"/>
    <n v="20"/>
    <n v="0"/>
    <n v="0"/>
    <n v="0"/>
    <n v="6"/>
    <n v="5"/>
    <n v="14"/>
    <n v="0.26315789473684209"/>
    <n v="4"/>
    <n v="13"/>
    <n v="0.23529411764705882"/>
    <n v="6"/>
    <n v="14"/>
    <n v="0.3"/>
    <n v="7"/>
    <n v="13"/>
    <n v="0.35"/>
    <n v="8"/>
    <n v="12"/>
    <n v="0.4"/>
    <n v="10610.19"/>
    <n v="19"/>
    <n v="558.43105263157895"/>
    <n v="11299.64"/>
    <n v="19"/>
    <n v="594.71789473684203"/>
    <n v="16157.460000000001"/>
    <n v="20"/>
    <n v="807.87300000000005"/>
    <n v="20175.09"/>
    <n v="21"/>
    <n v="960.71857142857141"/>
    <n v="21802.900000000005"/>
    <n v="20"/>
    <n v="1090.1450000000002"/>
    <n v="0.76923076923076927"/>
  </r>
  <r>
    <x v="4"/>
    <x v="51"/>
    <x v="1"/>
    <x v="2"/>
    <n v="61"/>
    <n v="30"/>
    <n v="5"/>
    <n v="1"/>
    <n v="0"/>
    <n v="25"/>
    <n v="33"/>
    <n v="1"/>
    <n v="2"/>
    <n v="4"/>
    <n v="21"/>
    <n v="41"/>
    <n v="3"/>
    <n v="2"/>
    <n v="4"/>
    <n v="11"/>
    <n v="48"/>
    <n v="2"/>
    <n v="2"/>
    <n v="2"/>
    <n v="7"/>
    <n v="51"/>
    <n v="0"/>
    <n v="0"/>
    <n v="3"/>
    <n v="7"/>
    <n v="10"/>
    <n v="20"/>
    <n v="0.33333333333333331"/>
    <n v="13"/>
    <n v="20"/>
    <n v="0.39393939393939392"/>
    <n v="19"/>
    <n v="22"/>
    <n v="0.46341463414634149"/>
    <n v="20"/>
    <n v="28"/>
    <n v="0.41666666666666669"/>
    <n v="22"/>
    <n v="29"/>
    <n v="0.43137254901960786"/>
    <n v="20145.34"/>
    <n v="31"/>
    <n v="649.84967741935486"/>
    <n v="23106.799999999999"/>
    <n v="31"/>
    <n v="745.38064516129032"/>
    <n v="29824.160000000007"/>
    <n v="43"/>
    <n v="693.58511627906989"/>
    <n v="39963.520000000011"/>
    <n v="50"/>
    <n v="799.27040000000022"/>
    <n v="46481.359999999993"/>
    <n v="51"/>
    <n v="911.39921568627437"/>
    <n v="0.83606557377049184"/>
  </r>
  <r>
    <x v="4"/>
    <x v="52"/>
    <x v="1"/>
    <x v="2"/>
    <n v="126"/>
    <n v="57"/>
    <n v="5"/>
    <n v="0"/>
    <n v="0"/>
    <n v="64"/>
    <n v="70"/>
    <n v="3"/>
    <n v="0"/>
    <n v="3"/>
    <n v="50"/>
    <n v="95"/>
    <n v="4"/>
    <n v="0"/>
    <n v="17"/>
    <n v="10"/>
    <n v="102"/>
    <n v="4"/>
    <n v="2"/>
    <n v="13"/>
    <n v="5"/>
    <n v="102"/>
    <n v="2"/>
    <n v="0"/>
    <n v="8"/>
    <n v="14"/>
    <n v="20"/>
    <n v="37"/>
    <n v="0.35087719298245612"/>
    <n v="26"/>
    <n v="44"/>
    <n v="0.37142857142857144"/>
    <n v="35"/>
    <n v="60"/>
    <n v="0.36842105263157893"/>
    <n v="38"/>
    <n v="64"/>
    <n v="0.37254901960784315"/>
    <n v="40"/>
    <n v="62"/>
    <n v="0.39215686274509803"/>
    <n v="35587.840000000004"/>
    <n v="57"/>
    <n v="624.34807017543869"/>
    <n v="40839.369999999995"/>
    <n v="57"/>
    <n v="716.48017543859646"/>
    <n v="67144.48000000001"/>
    <n v="95"/>
    <n v="706.78400000000011"/>
    <n v="88619.520000000019"/>
    <n v="104"/>
    <n v="852.11076923076939"/>
    <n v="96873.87000000001"/>
    <n v="102"/>
    <n v="949.74382352941188"/>
    <n v="0.80952380952380953"/>
  </r>
  <r>
    <x v="4"/>
    <x v="53"/>
    <x v="1"/>
    <x v="2"/>
    <n v="156"/>
    <n v="86"/>
    <n v="2"/>
    <n v="4"/>
    <n v="0"/>
    <n v="64"/>
    <n v="93"/>
    <n v="6"/>
    <n v="5"/>
    <n v="4"/>
    <n v="48"/>
    <n v="123"/>
    <n v="7"/>
    <n v="6"/>
    <n v="12"/>
    <n v="8"/>
    <n v="127"/>
    <n v="7"/>
    <n v="7"/>
    <n v="7"/>
    <n v="8"/>
    <n v="129"/>
    <n v="0"/>
    <n v="0"/>
    <n v="4"/>
    <n v="23"/>
    <n v="37"/>
    <n v="49"/>
    <n v="0.43023255813953487"/>
    <n v="44"/>
    <n v="49"/>
    <n v="0.4731182795698925"/>
    <n v="67"/>
    <n v="56"/>
    <n v="0.54471544715447151"/>
    <n v="68"/>
    <n v="59"/>
    <n v="0.53543307086614178"/>
    <n v="72"/>
    <n v="57"/>
    <n v="0.55813953488372092"/>
    <n v="57401.57"/>
    <n v="90"/>
    <n v="637.79522222222226"/>
    <n v="63360.67"/>
    <n v="90"/>
    <n v="704.00744444444445"/>
    <n v="105031.40000000004"/>
    <n v="129"/>
    <n v="814.19689922480654"/>
    <n v="110749.98000000001"/>
    <n v="134"/>
    <n v="826.49238805970163"/>
    <n v="107788.07000000004"/>
    <n v="129"/>
    <n v="835.56643410852746"/>
    <n v="0.82692307692307687"/>
  </r>
  <r>
    <x v="4"/>
    <x v="54"/>
    <x v="1"/>
    <x v="2"/>
    <n v="28"/>
    <n v="20"/>
    <n v="3"/>
    <n v="0"/>
    <n v="0"/>
    <n v="5"/>
    <n v="19"/>
    <n v="3"/>
    <n v="0"/>
    <n v="2"/>
    <n v="4"/>
    <n v="23"/>
    <n v="3"/>
    <n v="1"/>
    <n v="1"/>
    <n v="0"/>
    <n v="23"/>
    <n v="3"/>
    <n v="1"/>
    <n v="1"/>
    <n v="0"/>
    <n v="25"/>
    <n v="1"/>
    <n v="0"/>
    <n v="0"/>
    <n v="2"/>
    <n v="12"/>
    <n v="8"/>
    <n v="0.6"/>
    <n v="13"/>
    <n v="6"/>
    <n v="0.68421052631578949"/>
    <n v="18"/>
    <n v="5"/>
    <n v="0.78260869565217395"/>
    <n v="18"/>
    <n v="5"/>
    <n v="0.78260869565217395"/>
    <n v="22"/>
    <n v="3"/>
    <n v="0.88"/>
    <n v="11837.17"/>
    <n v="20"/>
    <n v="591.85850000000005"/>
    <n v="11592.5"/>
    <n v="20"/>
    <n v="579.625"/>
    <n v="16706.37"/>
    <n v="24"/>
    <n v="696.09875"/>
    <n v="20154.109999999997"/>
    <n v="24"/>
    <n v="839.75458333333324"/>
    <n v="23065.990000000005"/>
    <n v="25"/>
    <n v="922.6396000000002"/>
    <n v="0.8928571428571429"/>
  </r>
  <r>
    <x v="5"/>
    <x v="55"/>
    <x v="1"/>
    <x v="2"/>
    <n v="117"/>
    <n v="65"/>
    <n v="2"/>
    <n v="3"/>
    <n v="0"/>
    <n v="47"/>
    <n v="77"/>
    <n v="1"/>
    <n v="4"/>
    <n v="1"/>
    <n v="34"/>
    <n v="88"/>
    <n v="2"/>
    <n v="4"/>
    <n v="10"/>
    <n v="13"/>
    <n v="93"/>
    <n v="2"/>
    <n v="4"/>
    <n v="4"/>
    <n v="14"/>
    <n v="98"/>
    <n v="0"/>
    <n v="0"/>
    <n v="3"/>
    <n v="16"/>
    <n v="28"/>
    <n v="37"/>
    <n v="0.43076923076923079"/>
    <n v="32"/>
    <n v="45"/>
    <n v="0.41558441558441561"/>
    <n v="37"/>
    <n v="51"/>
    <n v="0.42045454545454547"/>
    <n v="46"/>
    <n v="47"/>
    <n v="0.4946236559139785"/>
    <n v="52"/>
    <n v="46"/>
    <n v="0.53061224489795922"/>
    <n v="36259.930000000008"/>
    <n v="68"/>
    <n v="533.23426470588242"/>
    <n v="42679.410000000011"/>
    <n v="68"/>
    <n v="627.63838235294133"/>
    <n v="58355.219999999994"/>
    <n v="92"/>
    <n v="634.29586956521734"/>
    <n v="71398.909999999989"/>
    <n v="97"/>
    <n v="736.07123711340193"/>
    <n v="78608.99000000002"/>
    <n v="98"/>
    <n v="802.13255102040841"/>
    <n v="0.83760683760683763"/>
  </r>
  <r>
    <x v="5"/>
    <x v="56"/>
    <x v="1"/>
    <x v="2"/>
    <n v="50"/>
    <n v="20"/>
    <n v="4"/>
    <n v="3"/>
    <n v="0"/>
    <n v="23"/>
    <n v="25"/>
    <n v="3"/>
    <n v="5"/>
    <n v="2"/>
    <n v="15"/>
    <n v="34"/>
    <n v="1"/>
    <n v="4"/>
    <n v="7"/>
    <n v="4"/>
    <n v="40"/>
    <n v="0"/>
    <n v="5"/>
    <n v="0"/>
    <n v="5"/>
    <n v="46"/>
    <n v="0"/>
    <n v="0"/>
    <n v="0"/>
    <n v="4"/>
    <n v="12"/>
    <n v="8"/>
    <n v="0.6"/>
    <n v="13"/>
    <n v="12"/>
    <n v="0.52"/>
    <n v="16"/>
    <n v="18"/>
    <n v="0.47058823529411764"/>
    <n v="19"/>
    <n v="21"/>
    <n v="0.47499999999999998"/>
    <n v="24"/>
    <n v="22"/>
    <n v="0.52173913043478259"/>
    <n v="13830.88"/>
    <n v="23"/>
    <n v="601.34260869565219"/>
    <n v="21133.27"/>
    <n v="23"/>
    <n v="918.83782608695651"/>
    <n v="26635.22"/>
    <n v="38"/>
    <n v="700.92684210526318"/>
    <n v="33518.07"/>
    <n v="45"/>
    <n v="744.846"/>
    <n v="41994.920000000013"/>
    <n v="46"/>
    <n v="912.9330434782612"/>
    <n v="0.92"/>
  </r>
  <r>
    <x v="6"/>
    <x v="57"/>
    <x v="1"/>
    <x v="2"/>
    <n v="108"/>
    <n v="31"/>
    <n v="8"/>
    <n v="3"/>
    <n v="0"/>
    <n v="66"/>
    <n v="40"/>
    <n v="9"/>
    <n v="4"/>
    <n v="1"/>
    <n v="54"/>
    <n v="68"/>
    <n v="11"/>
    <n v="7"/>
    <n v="10"/>
    <n v="12"/>
    <n v="68"/>
    <n v="10"/>
    <n v="9"/>
    <n v="8"/>
    <n v="13"/>
    <n v="81"/>
    <n v="1"/>
    <n v="0"/>
    <n v="6"/>
    <n v="20"/>
    <n v="25"/>
    <n v="6"/>
    <n v="0.80645161290322576"/>
    <n v="32"/>
    <n v="8"/>
    <n v="0.8"/>
    <n v="52"/>
    <n v="16"/>
    <n v="0.76470588235294112"/>
    <n v="57"/>
    <n v="11"/>
    <n v="0.83823529411764708"/>
    <n v="68"/>
    <n v="13"/>
    <n v="0.83950617283950613"/>
    <n v="13005.490000000002"/>
    <n v="34"/>
    <n v="382.51441176470593"/>
    <n v="20772.75"/>
    <n v="34"/>
    <n v="610.96323529411768"/>
    <n v="38350.299999999996"/>
    <n v="75"/>
    <n v="511.33733333333328"/>
    <n v="49672.409999999996"/>
    <n v="77"/>
    <n v="645.09623376623369"/>
    <n v="52942.939999999995"/>
    <n v="81"/>
    <n v="653.61654320987645"/>
    <n v="0.75"/>
  </r>
  <r>
    <x v="6"/>
    <x v="58"/>
    <x v="1"/>
    <x v="2"/>
    <n v="34"/>
    <n v="10"/>
    <n v="3"/>
    <n v="0"/>
    <n v="0"/>
    <n v="21"/>
    <n v="13"/>
    <n v="4"/>
    <n v="0"/>
    <n v="0"/>
    <n v="17"/>
    <n v="13"/>
    <n v="3"/>
    <n v="1"/>
    <n v="8"/>
    <n v="9"/>
    <n v="14"/>
    <n v="2"/>
    <n v="1"/>
    <n v="9"/>
    <n v="8"/>
    <n v="12"/>
    <n v="0"/>
    <n v="0"/>
    <n v="6"/>
    <n v="16"/>
    <n v="2"/>
    <n v="8"/>
    <n v="0.2"/>
    <n v="2"/>
    <n v="11"/>
    <n v="0.15384615384615385"/>
    <n v="3"/>
    <n v="10"/>
    <n v="0.23076923076923078"/>
    <n v="5"/>
    <n v="9"/>
    <n v="0.35714285714285715"/>
    <n v="4"/>
    <n v="8"/>
    <n v="0.33333333333333331"/>
    <n v="4766.92"/>
    <n v="10"/>
    <n v="476.69200000000001"/>
    <n v="5646.97"/>
    <n v="10"/>
    <n v="564.697"/>
    <n v="7580.93"/>
    <n v="14"/>
    <n v="541.495"/>
    <n v="8475.27"/>
    <n v="15"/>
    <n v="565.01800000000003"/>
    <n v="7948.1299999999992"/>
    <n v="12"/>
    <n v="662.34416666666664"/>
    <n v="0.35294117647058826"/>
  </r>
  <r>
    <x v="6"/>
    <x v="59"/>
    <x v="1"/>
    <x v="2"/>
    <n v="72"/>
    <n v="21"/>
    <n v="0"/>
    <n v="0"/>
    <n v="0"/>
    <n v="51"/>
    <n v="21"/>
    <n v="5"/>
    <n v="1"/>
    <n v="4"/>
    <n v="41"/>
    <n v="28"/>
    <n v="7"/>
    <n v="5"/>
    <n v="16"/>
    <n v="16"/>
    <n v="33"/>
    <n v="9"/>
    <n v="5"/>
    <n v="12"/>
    <n v="13"/>
    <n v="36"/>
    <n v="1"/>
    <n v="0"/>
    <n v="8"/>
    <n v="27"/>
    <n v="8"/>
    <n v="13"/>
    <n v="0.38095238095238093"/>
    <n v="11"/>
    <n v="10"/>
    <n v="0.52380952380952384"/>
    <n v="15"/>
    <n v="13"/>
    <n v="0.5357142857142857"/>
    <n v="17"/>
    <n v="16"/>
    <n v="0.51515151515151514"/>
    <n v="22"/>
    <n v="14"/>
    <n v="0.61111111111111116"/>
    <n v="7662.62"/>
    <n v="21"/>
    <n v="364.88666666666666"/>
    <n v="8761.82"/>
    <n v="21"/>
    <n v="417.22952380952381"/>
    <n v="17068.090000000004"/>
    <n v="33"/>
    <n v="517.21484848484863"/>
    <n v="20801.939999999999"/>
    <n v="38"/>
    <n v="547.41947368421052"/>
    <n v="21580.39"/>
    <n v="36"/>
    <n v="599.45527777777772"/>
    <n v="0.5"/>
  </r>
  <r>
    <x v="6"/>
    <x v="60"/>
    <x v="1"/>
    <x v="2"/>
    <n v="13"/>
    <n v="7"/>
    <n v="3"/>
    <n v="0"/>
    <n v="0"/>
    <n v="3"/>
    <n v="5"/>
    <n v="3"/>
    <n v="1"/>
    <n v="1"/>
    <n v="3"/>
    <n v="6"/>
    <n v="2"/>
    <n v="2"/>
    <n v="2"/>
    <n v="1"/>
    <n v="7"/>
    <n v="2"/>
    <n v="1"/>
    <n v="3"/>
    <n v="0"/>
    <n v="7"/>
    <n v="0"/>
    <n v="0"/>
    <n v="0"/>
    <n v="6"/>
    <n v="3"/>
    <n v="4"/>
    <n v="0.42857142857142855"/>
    <n v="1"/>
    <n v="4"/>
    <n v="0.2"/>
    <n v="3"/>
    <n v="3"/>
    <n v="0.5"/>
    <n v="4"/>
    <n v="3"/>
    <n v="0.5714285714285714"/>
    <n v="4"/>
    <n v="3"/>
    <n v="0.5714285714285714"/>
    <n v="1511.26"/>
    <n v="7"/>
    <n v="215.8942857142857"/>
    <n v="1924.1399999999999"/>
    <n v="7"/>
    <n v="274.87714285714281"/>
    <n v="2253.7199999999998"/>
    <n v="8"/>
    <n v="281.71499999999997"/>
    <n v="3104.11"/>
    <n v="8"/>
    <n v="388.01375000000002"/>
    <n v="3121.02"/>
    <n v="7"/>
    <n v="445.86"/>
    <n v="0.53846153846153844"/>
  </r>
  <r>
    <x v="6"/>
    <x v="61"/>
    <x v="1"/>
    <x v="2"/>
    <n v="14"/>
    <n v="5"/>
    <n v="4"/>
    <n v="2"/>
    <n v="0"/>
    <n v="3"/>
    <n v="6"/>
    <n v="4"/>
    <n v="2"/>
    <n v="0"/>
    <n v="2"/>
    <n v="6"/>
    <n v="5"/>
    <n v="1"/>
    <n v="2"/>
    <n v="0"/>
    <n v="5"/>
    <n v="5"/>
    <n v="1"/>
    <n v="1"/>
    <n v="2"/>
    <n v="6"/>
    <n v="0"/>
    <n v="0"/>
    <n v="1"/>
    <n v="7"/>
    <n v="2"/>
    <n v="3"/>
    <n v="0.4"/>
    <n v="2"/>
    <n v="4"/>
    <n v="0.33333333333333331"/>
    <n v="3"/>
    <n v="3"/>
    <n v="0.5"/>
    <n v="3"/>
    <n v="2"/>
    <n v="0.6"/>
    <n v="4"/>
    <n v="2"/>
    <n v="0.66666666666666663"/>
    <n v="2312.6399999999994"/>
    <n v="7"/>
    <n v="330.37714285714276"/>
    <n v="2742.86"/>
    <n v="7"/>
    <n v="391.83714285714285"/>
    <n v="3095"/>
    <n v="7"/>
    <n v="442.14285714285717"/>
    <n v="4290.0599999999995"/>
    <n v="6"/>
    <n v="715.00999999999988"/>
    <n v="2315.0100000000002"/>
    <n v="6"/>
    <n v="385.83500000000004"/>
    <n v="0.42857142857142855"/>
  </r>
  <r>
    <x v="6"/>
    <x v="62"/>
    <x v="1"/>
    <x v="2"/>
    <n v="45"/>
    <n v="24"/>
    <n v="4"/>
    <n v="4"/>
    <n v="0"/>
    <n v="13"/>
    <n v="25"/>
    <n v="6"/>
    <n v="2"/>
    <n v="3"/>
    <n v="9"/>
    <n v="24"/>
    <n v="4"/>
    <n v="3"/>
    <n v="6"/>
    <n v="8"/>
    <n v="23"/>
    <n v="4"/>
    <n v="7"/>
    <n v="3"/>
    <n v="8"/>
    <n v="30"/>
    <n v="0"/>
    <n v="0"/>
    <n v="3"/>
    <n v="12"/>
    <n v="18"/>
    <n v="6"/>
    <n v="0.75"/>
    <n v="18"/>
    <n v="7"/>
    <n v="0.72"/>
    <n v="16"/>
    <n v="8"/>
    <n v="0.66666666666666663"/>
    <n v="15"/>
    <n v="8"/>
    <n v="0.65217391304347827"/>
    <n v="22"/>
    <n v="8"/>
    <n v="0.73333333333333328"/>
    <n v="8679.85"/>
    <n v="28"/>
    <n v="309.99464285714288"/>
    <n v="9571.1899999999987"/>
    <n v="28"/>
    <n v="341.82821428571424"/>
    <n v="12078.329999999998"/>
    <n v="27"/>
    <n v="447.34555555555551"/>
    <n v="21549.61"/>
    <n v="30"/>
    <n v="718.32033333333334"/>
    <n v="16469.14"/>
    <n v="30"/>
    <n v="548.97133333333329"/>
    <n v="0.66666666666666663"/>
  </r>
  <r>
    <x v="6"/>
    <x v="63"/>
    <x v="1"/>
    <x v="2"/>
    <n v="6"/>
    <n v="3"/>
    <n v="0"/>
    <n v="0"/>
    <n v="0"/>
    <n v="3"/>
    <n v="3"/>
    <n v="0"/>
    <n v="0"/>
    <n v="0"/>
    <n v="3"/>
    <n v="4"/>
    <n v="0"/>
    <n v="0"/>
    <n v="2"/>
    <n v="0"/>
    <n v="3"/>
    <n v="0"/>
    <n v="0"/>
    <n v="1"/>
    <n v="2"/>
    <n v="4"/>
    <n v="0"/>
    <n v="0"/>
    <n v="1"/>
    <n v="1"/>
    <n v="1"/>
    <n v="2"/>
    <n v="0.33333333333333331"/>
    <n v="2"/>
    <n v="1"/>
    <n v="0.66666666666666663"/>
    <n v="2"/>
    <n v="2"/>
    <n v="0.5"/>
    <n v="1"/>
    <n v="2"/>
    <n v="0.33333333333333331"/>
    <n v="1"/>
    <n v="3"/>
    <n v="0.25"/>
    <s v=""/>
    <n v="3"/>
    <s v=""/>
    <s v=""/>
    <n v="3"/>
    <s v=""/>
    <n v="1924.03"/>
    <n v="4"/>
    <n v="481.00749999999999"/>
    <s v=""/>
    <n v="3"/>
    <s v=""/>
    <n v="2461.2800000000002"/>
    <n v="4"/>
    <n v="615.32000000000005"/>
    <n v="0.66666666666666663"/>
  </r>
  <r>
    <x v="6"/>
    <x v="64"/>
    <x v="1"/>
    <x v="2"/>
    <n v="54"/>
    <n v="8"/>
    <n v="28"/>
    <n v="5"/>
    <n v="0"/>
    <n v="13"/>
    <n v="5"/>
    <n v="28"/>
    <n v="4"/>
    <n v="2"/>
    <n v="15"/>
    <n v="8"/>
    <n v="21"/>
    <n v="5"/>
    <n v="7"/>
    <n v="13"/>
    <n v="5"/>
    <n v="27"/>
    <n v="8"/>
    <n v="7"/>
    <n v="7"/>
    <n v="16"/>
    <n v="0"/>
    <n v="0"/>
    <n v="6"/>
    <n v="32"/>
    <n v="3"/>
    <n v="5"/>
    <n v="0.375"/>
    <n v="2"/>
    <n v="3"/>
    <n v="0.4"/>
    <n v="4"/>
    <n v="4"/>
    <n v="0.5"/>
    <n v="4"/>
    <n v="1"/>
    <n v="0.8"/>
    <n v="10"/>
    <n v="6"/>
    <n v="0.625"/>
    <n v="3157.78"/>
    <n v="13"/>
    <n v="242.90615384615387"/>
    <n v="3294.28"/>
    <n v="13"/>
    <n v="253.40615384615387"/>
    <n v="5297.45"/>
    <n v="13"/>
    <n v="407.49615384615385"/>
    <n v="9870.66"/>
    <n v="13"/>
    <n v="759.2815384615385"/>
    <n v="6731.84"/>
    <n v="16"/>
    <n v="420.74"/>
    <n v="0.29629629629629628"/>
  </r>
  <r>
    <x v="7"/>
    <x v="65"/>
    <x v="1"/>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7"/>
    <x v="66"/>
    <x v="1"/>
    <x v="2"/>
    <n v="770"/>
    <n v="513"/>
    <n v="25"/>
    <n v="13"/>
    <n v="0"/>
    <n v="219"/>
    <n v="536"/>
    <n v="26"/>
    <n v="17"/>
    <n v="25"/>
    <n v="166"/>
    <n v="581"/>
    <n v="18"/>
    <n v="22"/>
    <n v="89"/>
    <n v="60"/>
    <n v="617"/>
    <n v="18"/>
    <n v="25"/>
    <n v="61"/>
    <n v="49"/>
    <n v="636"/>
    <n v="0"/>
    <n v="0"/>
    <n v="32"/>
    <n v="102"/>
    <n v="230"/>
    <n v="283"/>
    <n v="0.44834307992202727"/>
    <n v="246"/>
    <n v="290"/>
    <n v="0.45895522388059701"/>
    <n v="276"/>
    <n v="305"/>
    <n v="0.47504302925989672"/>
    <n v="308"/>
    <n v="309"/>
    <n v="0.49918962722852511"/>
    <n v="339"/>
    <n v="297"/>
    <n v="0.53301886792452835"/>
    <n v="339592.4800000001"/>
    <n v="526"/>
    <n v="645.61307984790892"/>
    <n v="386659.63000000012"/>
    <n v="526"/>
    <n v="735.09435361216754"/>
    <n v="440007.48999999987"/>
    <n v="603"/>
    <n v="729.69733001658358"/>
    <n v="499857.16000000021"/>
    <n v="642"/>
    <n v="778.59370716510932"/>
    <n v="518996.15000000031"/>
    <n v="636"/>
    <n v="816.0316823899376"/>
    <n v="0.82597402597402603"/>
  </r>
  <r>
    <x v="7"/>
    <x v="67"/>
    <x v="1"/>
    <x v="2"/>
    <n v="121"/>
    <n v="69"/>
    <n v="8"/>
    <n v="2"/>
    <n v="0"/>
    <n v="42"/>
    <n v="80"/>
    <n v="6"/>
    <n v="4"/>
    <n v="8"/>
    <n v="23"/>
    <n v="84"/>
    <n v="9"/>
    <n v="5"/>
    <n v="13"/>
    <n v="10"/>
    <n v="84"/>
    <n v="8"/>
    <n v="4"/>
    <n v="10"/>
    <n v="15"/>
    <n v="104"/>
    <n v="0"/>
    <n v="0"/>
    <n v="2"/>
    <n v="15"/>
    <n v="36"/>
    <n v="33"/>
    <n v="0.52173913043478259"/>
    <n v="42"/>
    <n v="38"/>
    <n v="0.52500000000000002"/>
    <n v="49"/>
    <n v="35"/>
    <n v="0.58333333333333337"/>
    <n v="49"/>
    <n v="35"/>
    <n v="0.58333333333333337"/>
    <n v="59"/>
    <n v="45"/>
    <n v="0.56730769230769229"/>
    <n v="38783.159999999989"/>
    <n v="71"/>
    <n v="546.24169014084487"/>
    <n v="53625.850000000028"/>
    <n v="71"/>
    <n v="755.2936619718314"/>
    <n v="60660.460000000006"/>
    <n v="89"/>
    <n v="681.57820224719103"/>
    <n v="66293.180000000008"/>
    <n v="88"/>
    <n v="753.33159090909101"/>
    <n v="83154.060000000027"/>
    <n v="104"/>
    <n v="799.5582692307695"/>
    <n v="0.85950413223140498"/>
  </r>
  <r>
    <x v="7"/>
    <x v="68"/>
    <x v="1"/>
    <x v="2"/>
    <n v="243"/>
    <n v="129"/>
    <n v="12"/>
    <n v="7"/>
    <n v="0"/>
    <n v="95"/>
    <n v="130"/>
    <n v="14"/>
    <n v="10"/>
    <n v="8"/>
    <n v="81"/>
    <n v="136"/>
    <n v="15"/>
    <n v="10"/>
    <n v="39"/>
    <n v="43"/>
    <n v="142"/>
    <n v="15"/>
    <n v="17"/>
    <n v="34"/>
    <n v="35"/>
    <n v="160"/>
    <n v="0"/>
    <n v="0"/>
    <n v="27"/>
    <n v="56"/>
    <n v="58"/>
    <n v="71"/>
    <n v="0.44961240310077522"/>
    <n v="57"/>
    <n v="73"/>
    <n v="0.43846153846153846"/>
    <n v="71"/>
    <n v="65"/>
    <n v="0.5220588235294118"/>
    <n v="79"/>
    <n v="63"/>
    <n v="0.55633802816901412"/>
    <n v="102"/>
    <n v="58"/>
    <n v="0.63749999999999996"/>
    <n v="59344.720000000008"/>
    <n v="136"/>
    <n v="436.35823529411772"/>
    <n v="65168.060000000019"/>
    <n v="136"/>
    <n v="479.17691176470601"/>
    <n v="82582.63"/>
    <n v="146"/>
    <n v="565.63445205479456"/>
    <n v="105301.81999999998"/>
    <n v="159"/>
    <n v="662.27559748427655"/>
    <n v="118508.61999999994"/>
    <n v="160"/>
    <n v="740.67887499999961"/>
    <n v="0.65843621399176955"/>
  </r>
  <r>
    <x v="7"/>
    <x v="69"/>
    <x v="1"/>
    <x v="2"/>
    <n v="26"/>
    <n v="13"/>
    <n v="3"/>
    <n v="0"/>
    <n v="0"/>
    <n v="10"/>
    <n v="12"/>
    <n v="4"/>
    <n v="1"/>
    <n v="1"/>
    <n v="8"/>
    <n v="13"/>
    <n v="4"/>
    <n v="1"/>
    <n v="5"/>
    <n v="3"/>
    <n v="16"/>
    <n v="1"/>
    <n v="0"/>
    <n v="7"/>
    <n v="2"/>
    <n v="21"/>
    <n v="0"/>
    <n v="0"/>
    <n v="0"/>
    <n v="5"/>
    <n v="5"/>
    <n v="8"/>
    <n v="0.38461538461538464"/>
    <n v="4"/>
    <n v="8"/>
    <n v="0.33333333333333331"/>
    <n v="6"/>
    <n v="7"/>
    <n v="0.46153846153846156"/>
    <n v="8"/>
    <n v="8"/>
    <n v="0.5"/>
    <n v="12"/>
    <n v="9"/>
    <n v="0.5714285714285714"/>
    <n v="6685.46"/>
    <n v="13"/>
    <n v="514.26615384615388"/>
    <n v="7709.5499999999993"/>
    <n v="13"/>
    <n v="593.04230769230765"/>
    <n v="8555.0300000000007"/>
    <n v="14"/>
    <n v="611.07357142857143"/>
    <n v="11217.77"/>
    <n v="16"/>
    <n v="701.11062500000003"/>
    <n v="15014.110000000002"/>
    <n v="21"/>
    <n v="714.95761904761912"/>
    <n v="0.80769230769230771"/>
  </r>
  <r>
    <x v="7"/>
    <x v="70"/>
    <x v="1"/>
    <x v="2"/>
    <n v="212"/>
    <n v="80"/>
    <n v="6"/>
    <n v="7"/>
    <n v="0"/>
    <n v="119"/>
    <n v="94"/>
    <n v="8"/>
    <n v="9"/>
    <n v="4"/>
    <n v="97"/>
    <n v="127"/>
    <n v="8"/>
    <n v="12"/>
    <n v="29"/>
    <n v="36"/>
    <n v="142"/>
    <n v="10"/>
    <n v="7"/>
    <n v="18"/>
    <n v="35"/>
    <n v="145"/>
    <n v="0"/>
    <n v="0"/>
    <n v="9"/>
    <n v="58"/>
    <n v="30"/>
    <n v="50"/>
    <n v="0.375"/>
    <n v="38"/>
    <n v="56"/>
    <n v="0.40425531914893614"/>
    <n v="55"/>
    <n v="72"/>
    <n v="0.43307086614173229"/>
    <n v="68"/>
    <n v="74"/>
    <n v="0.47887323943661969"/>
    <n v="69"/>
    <n v="76"/>
    <n v="0.47586206896551725"/>
    <n v="47629.829999999987"/>
    <n v="87"/>
    <n v="547.46931034482748"/>
    <n v="61294.720000000016"/>
    <n v="87"/>
    <n v="704.53701149425308"/>
    <n v="89551.91"/>
    <n v="139"/>
    <n v="644.25834532374108"/>
    <n v="112596.15999999996"/>
    <n v="149"/>
    <n v="755.67892617449638"/>
    <n v="107408.16000000002"/>
    <n v="145"/>
    <n v="740.74593103448285"/>
    <n v="0.68396226415094341"/>
  </r>
  <r>
    <x v="7"/>
    <x v="71"/>
    <x v="1"/>
    <x v="2"/>
    <n v="126"/>
    <n v="56"/>
    <n v="8"/>
    <n v="4"/>
    <n v="0"/>
    <n v="58"/>
    <n v="66"/>
    <n v="6"/>
    <n v="5"/>
    <n v="7"/>
    <n v="42"/>
    <n v="78"/>
    <n v="4"/>
    <n v="7"/>
    <n v="15"/>
    <n v="22"/>
    <n v="81"/>
    <n v="5"/>
    <n v="7"/>
    <n v="14"/>
    <n v="19"/>
    <n v="84"/>
    <n v="2"/>
    <n v="0"/>
    <n v="6"/>
    <n v="34"/>
    <n v="23"/>
    <n v="33"/>
    <n v="0.4107142857142857"/>
    <n v="27"/>
    <n v="39"/>
    <n v="0.40909090909090912"/>
    <n v="45"/>
    <n v="33"/>
    <n v="0.57692307692307687"/>
    <n v="49"/>
    <n v="32"/>
    <n v="0.60493827160493829"/>
    <n v="56"/>
    <n v="28"/>
    <n v="0.66666666666666663"/>
    <n v="29636.090000000004"/>
    <n v="60"/>
    <n v="493.93483333333342"/>
    <n v="33339.55999999999"/>
    <n v="60"/>
    <n v="555.65933333333317"/>
    <n v="47446.369999999995"/>
    <n v="85"/>
    <n v="558.19258823529401"/>
    <n v="57184.840000000018"/>
    <n v="88"/>
    <n v="649.82772727272743"/>
    <n v="59111.390000000007"/>
    <n v="84"/>
    <n v="703.70702380952389"/>
    <n v="0.66666666666666663"/>
  </r>
  <r>
    <x v="7"/>
    <x v="72"/>
    <x v="1"/>
    <x v="2"/>
    <n v="29"/>
    <n v="13"/>
    <n v="1"/>
    <n v="0"/>
    <n v="0"/>
    <n v="15"/>
    <n v="15"/>
    <n v="3"/>
    <n v="0"/>
    <n v="1"/>
    <n v="10"/>
    <n v="19"/>
    <n v="3"/>
    <n v="0"/>
    <n v="4"/>
    <n v="3"/>
    <n v="20"/>
    <n v="2"/>
    <n v="1"/>
    <n v="2"/>
    <n v="4"/>
    <n v="22"/>
    <n v="0"/>
    <n v="0"/>
    <n v="2"/>
    <n v="5"/>
    <n v="2"/>
    <n v="11"/>
    <n v="0.15384615384615385"/>
    <n v="6"/>
    <n v="9"/>
    <n v="0.4"/>
    <n v="8"/>
    <n v="11"/>
    <n v="0.42105263157894735"/>
    <n v="8"/>
    <n v="12"/>
    <n v="0.4"/>
    <n v="12"/>
    <n v="10"/>
    <n v="0.54545454545454541"/>
    <n v="4134.62"/>
    <n v="13"/>
    <n v="318.04769230769227"/>
    <n v="6779.8599999999988"/>
    <n v="13"/>
    <n v="521.52769230769218"/>
    <n v="10003.840000000002"/>
    <n v="19"/>
    <n v="526.51789473684221"/>
    <n v="12319.819999999998"/>
    <n v="21"/>
    <n v="586.65809523809514"/>
    <n v="14931.91"/>
    <n v="22"/>
    <n v="678.72318181818184"/>
    <n v="0.75862068965517238"/>
  </r>
  <r>
    <x v="7"/>
    <x v="73"/>
    <x v="1"/>
    <x v="2"/>
    <n v="161"/>
    <n v="98"/>
    <n v="3"/>
    <n v="1"/>
    <n v="0"/>
    <n v="59"/>
    <n v="98"/>
    <n v="2"/>
    <n v="3"/>
    <n v="10"/>
    <n v="48"/>
    <n v="123"/>
    <n v="4"/>
    <n v="2"/>
    <n v="17"/>
    <n v="15"/>
    <n v="133"/>
    <n v="1"/>
    <n v="1"/>
    <n v="13"/>
    <n v="13"/>
    <n v="125"/>
    <n v="0"/>
    <n v="0"/>
    <n v="10"/>
    <n v="26"/>
    <n v="36"/>
    <n v="62"/>
    <n v="0.36734693877551022"/>
    <n v="41"/>
    <n v="57"/>
    <n v="0.41836734693877553"/>
    <n v="60"/>
    <n v="63"/>
    <n v="0.48780487804878048"/>
    <n v="73"/>
    <n v="60"/>
    <n v="0.54887218045112784"/>
    <n v="70"/>
    <n v="55"/>
    <n v="0.56000000000000005"/>
    <n v="44500.040000000015"/>
    <n v="99"/>
    <n v="449.49535353535367"/>
    <n v="47248.76"/>
    <n v="99"/>
    <n v="477.26020202020203"/>
    <n v="61188.38"/>
    <n v="125"/>
    <n v="489.50703999999996"/>
    <n v="81248.269999999975"/>
    <n v="134"/>
    <n v="606.33037313432817"/>
    <n v="76719.950000000012"/>
    <n v="125"/>
    <n v="613.75960000000009"/>
    <n v="0.77639751552795033"/>
  </r>
  <r>
    <x v="7"/>
    <x v="74"/>
    <x v="1"/>
    <x v="2"/>
    <n v="40"/>
    <n v="19"/>
    <n v="1"/>
    <n v="0"/>
    <n v="0"/>
    <n v="20"/>
    <n v="20"/>
    <n v="1"/>
    <n v="2"/>
    <n v="3"/>
    <n v="14"/>
    <n v="23"/>
    <n v="3"/>
    <n v="1"/>
    <n v="8"/>
    <n v="5"/>
    <n v="30"/>
    <n v="3"/>
    <n v="1"/>
    <n v="1"/>
    <n v="5"/>
    <n v="33"/>
    <n v="0"/>
    <n v="0"/>
    <n v="3"/>
    <n v="4"/>
    <n v="8"/>
    <n v="11"/>
    <n v="0.42105263157894735"/>
    <n v="7"/>
    <n v="13"/>
    <n v="0.35"/>
    <n v="9"/>
    <n v="14"/>
    <n v="0.39130434782608697"/>
    <n v="13"/>
    <n v="17"/>
    <n v="0.43333333333333335"/>
    <n v="15"/>
    <n v="18"/>
    <n v="0.45454545454545453"/>
    <n v="6503.65"/>
    <n v="19"/>
    <n v="342.29736842105262"/>
    <n v="10557.2"/>
    <n v="19"/>
    <n v="555.64210526315799"/>
    <n v="12342.559999999998"/>
    <n v="24"/>
    <n v="514.2733333333332"/>
    <n v="19205.949999999997"/>
    <n v="31"/>
    <n v="619.54677419354834"/>
    <n v="22521.710000000006"/>
    <n v="33"/>
    <n v="682.47606060606086"/>
    <n v="0.82499999999999996"/>
  </r>
  <r>
    <x v="7"/>
    <x v="75"/>
    <x v="1"/>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7"/>
    <x v="76"/>
    <x v="1"/>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7"/>
    <x v="77"/>
    <x v="1"/>
    <x v="2"/>
    <n v="6"/>
    <n v="0"/>
    <n v="0"/>
    <n v="0"/>
    <n v="0"/>
    <n v="6"/>
    <n v="0"/>
    <n v="0"/>
    <n v="0"/>
    <n v="0"/>
    <n v="6"/>
    <n v="5"/>
    <n v="0"/>
    <n v="0"/>
    <n v="0"/>
    <n v="1"/>
    <n v="6"/>
    <n v="0"/>
    <n v="0"/>
    <n v="0"/>
    <n v="0"/>
    <n v="6"/>
    <n v="0"/>
    <n v="0"/>
    <n v="0"/>
    <n v="0"/>
    <n v="0"/>
    <n v="0"/>
    <e v="#DIV/0!"/>
    <n v="0"/>
    <n v="0"/>
    <e v="#DIV/0!"/>
    <n v="5"/>
    <n v="0"/>
    <n v="1"/>
    <n v="6"/>
    <n v="0"/>
    <n v="1"/>
    <n v="6"/>
    <n v="0"/>
    <n v="1"/>
    <s v=""/>
    <n v="0"/>
    <s v=""/>
    <s v=""/>
    <n v="0"/>
    <s v=""/>
    <n v="4124.62"/>
    <n v="5"/>
    <n v="824.92399999999998"/>
    <n v="5998.579999999999"/>
    <n v="6"/>
    <n v="999.76333333333321"/>
    <n v="5710.0199999999995"/>
    <n v="6"/>
    <n v="951.67"/>
    <n v="1"/>
  </r>
  <r>
    <x v="7"/>
    <x v="78"/>
    <x v="1"/>
    <x v="2"/>
    <n v="3"/>
    <n v="3"/>
    <n v="0"/>
    <n v="0"/>
    <n v="0"/>
    <n v="0"/>
    <n v="3"/>
    <n v="0"/>
    <n v="0"/>
    <n v="0"/>
    <n v="0"/>
    <n v="3"/>
    <n v="0"/>
    <n v="0"/>
    <n v="0"/>
    <n v="0"/>
    <n v="3"/>
    <n v="0"/>
    <n v="0"/>
    <n v="0"/>
    <n v="0"/>
    <n v="2"/>
    <n v="0"/>
    <n v="0"/>
    <n v="0"/>
    <n v="1"/>
    <n v="0"/>
    <n v="3"/>
    <n v="0"/>
    <n v="0"/>
    <n v="3"/>
    <n v="0"/>
    <n v="0"/>
    <n v="3"/>
    <n v="0"/>
    <n v="1"/>
    <n v="2"/>
    <n v="0.33333333333333331"/>
    <n v="0"/>
    <n v="2"/>
    <n v="0"/>
    <s v=""/>
    <n v="3"/>
    <s v=""/>
    <s v=""/>
    <n v="3"/>
    <s v=""/>
    <s v=""/>
    <n v="3"/>
    <s v=""/>
    <s v=""/>
    <n v="3"/>
    <s v=""/>
    <s v=""/>
    <n v="2"/>
    <s v=""/>
    <n v="0.66666666666666663"/>
  </r>
  <r>
    <x v="7"/>
    <x v="79"/>
    <x v="1"/>
    <x v="2"/>
    <n v="47"/>
    <n v="15"/>
    <n v="15"/>
    <n v="4"/>
    <n v="0"/>
    <n v="13"/>
    <n v="19"/>
    <n v="15"/>
    <n v="5"/>
    <n v="1"/>
    <n v="7"/>
    <n v="22"/>
    <n v="17"/>
    <n v="4"/>
    <n v="2"/>
    <n v="2"/>
    <n v="18"/>
    <n v="18"/>
    <n v="6"/>
    <n v="3"/>
    <n v="2"/>
    <n v="23"/>
    <n v="0"/>
    <n v="0"/>
    <n v="1"/>
    <n v="23"/>
    <n v="6"/>
    <n v="9"/>
    <n v="0.4"/>
    <n v="11"/>
    <n v="8"/>
    <n v="0.57894736842105265"/>
    <n v="13"/>
    <n v="9"/>
    <n v="0.59090909090909094"/>
    <n v="12"/>
    <n v="6"/>
    <n v="0.66666666666666663"/>
    <n v="15"/>
    <n v="8"/>
    <n v="0.65217391304347827"/>
    <n v="8613.6400000000012"/>
    <n v="19"/>
    <n v="453.34947368421058"/>
    <n v="13071.32"/>
    <n v="19"/>
    <n v="687.96421052631581"/>
    <n v="16478.03"/>
    <n v="26"/>
    <n v="633.77038461538461"/>
    <n v="16862.34"/>
    <n v="24"/>
    <n v="702.59749999999997"/>
    <n v="20563.53"/>
    <n v="23"/>
    <n v="894.06652173913039"/>
    <n v="0.48936170212765956"/>
  </r>
  <r>
    <x v="8"/>
    <x v="80"/>
    <x v="1"/>
    <x v="2"/>
    <n v="43"/>
    <n v="21"/>
    <n v="1"/>
    <n v="3"/>
    <n v="0"/>
    <n v="18"/>
    <n v="19"/>
    <n v="2"/>
    <n v="2"/>
    <n v="2"/>
    <n v="18"/>
    <n v="22"/>
    <n v="3"/>
    <n v="3"/>
    <n v="6"/>
    <n v="9"/>
    <n v="22"/>
    <n v="3"/>
    <n v="6"/>
    <n v="4"/>
    <n v="8"/>
    <n v="26"/>
    <n v="0"/>
    <n v="0"/>
    <n v="4"/>
    <n v="13"/>
    <n v="6"/>
    <n v="15"/>
    <n v="0.2857142857142857"/>
    <n v="6"/>
    <n v="13"/>
    <n v="0.31578947368421051"/>
    <n v="8"/>
    <n v="14"/>
    <n v="0.36363636363636365"/>
    <n v="9"/>
    <n v="13"/>
    <n v="0.40909090909090912"/>
    <n v="11"/>
    <n v="15"/>
    <n v="0.42307692307692307"/>
    <n v="13160.57"/>
    <n v="24"/>
    <n v="548.35708333333332"/>
    <n v="8409.1600000000017"/>
    <n v="24"/>
    <n v="350.38166666666672"/>
    <n v="10987.5"/>
    <n v="25"/>
    <n v="439.5"/>
    <n v="14241.990000000005"/>
    <n v="28"/>
    <n v="508.64250000000021"/>
    <n v="12532.21"/>
    <n v="26"/>
    <n v="482.00807692307689"/>
    <n v="0.60465116279069764"/>
  </r>
  <r>
    <x v="9"/>
    <x v="81"/>
    <x v="1"/>
    <x v="2"/>
    <n v="6"/>
    <n v="3"/>
    <n v="0"/>
    <n v="0"/>
    <n v="0"/>
    <n v="3"/>
    <n v="5"/>
    <n v="0"/>
    <n v="0"/>
    <n v="0"/>
    <n v="1"/>
    <n v="4"/>
    <n v="0"/>
    <n v="0"/>
    <n v="1"/>
    <n v="1"/>
    <n v="5"/>
    <n v="0"/>
    <n v="0"/>
    <n v="0"/>
    <n v="1"/>
    <n v="6"/>
    <n v="0"/>
    <n v="0"/>
    <n v="0"/>
    <n v="0"/>
    <n v="1"/>
    <n v="2"/>
    <n v="0.33333333333333331"/>
    <n v="2"/>
    <n v="3"/>
    <n v="0.4"/>
    <n v="2"/>
    <n v="2"/>
    <n v="0.5"/>
    <n v="2"/>
    <n v="3"/>
    <n v="0.4"/>
    <n v="3"/>
    <n v="3"/>
    <n v="0.5"/>
    <s v=""/>
    <n v="3"/>
    <s v=""/>
    <s v=""/>
    <n v="3"/>
    <s v=""/>
    <n v="1327.13"/>
    <n v="4"/>
    <n v="331.78250000000003"/>
    <n v="1582.8"/>
    <n v="5"/>
    <n v="316.56"/>
    <n v="3467.51"/>
    <n v="6"/>
    <n v="577.91833333333341"/>
    <n v="1"/>
  </r>
  <r>
    <x v="9"/>
    <x v="82"/>
    <x v="1"/>
    <x v="2"/>
    <n v="112"/>
    <n v="72"/>
    <n v="3"/>
    <n v="2"/>
    <n v="0"/>
    <n v="35"/>
    <n v="70"/>
    <n v="4"/>
    <n v="1"/>
    <n v="0"/>
    <n v="37"/>
    <n v="101"/>
    <n v="1"/>
    <n v="4"/>
    <n v="3"/>
    <n v="3"/>
    <n v="102"/>
    <n v="1"/>
    <n v="7"/>
    <n v="1"/>
    <n v="1"/>
    <n v="109"/>
    <n v="0"/>
    <n v="0"/>
    <n v="0"/>
    <n v="3"/>
    <n v="19"/>
    <n v="53"/>
    <n v="0.2638888888888889"/>
    <n v="20"/>
    <n v="50"/>
    <n v="0.2857142857142857"/>
    <n v="57"/>
    <n v="44"/>
    <n v="0.5643564356435643"/>
    <n v="59"/>
    <n v="43"/>
    <n v="0.57843137254901966"/>
    <n v="66"/>
    <n v="43"/>
    <n v="0.60550458715596334"/>
    <n v="40868.22"/>
    <n v="74"/>
    <n v="552.27324324324331"/>
    <n v="42203.98"/>
    <n v="74"/>
    <n v="570.32405405405405"/>
    <n v="120898.69999999998"/>
    <n v="105"/>
    <n v="1151.4161904761904"/>
    <n v="141104.65000000005"/>
    <n v="109"/>
    <n v="1294.538073394496"/>
    <n v="143739.09999999995"/>
    <n v="109"/>
    <n v="1318.7073394495408"/>
    <n v="0.9732142857142857"/>
  </r>
  <r>
    <x v="9"/>
    <x v="83"/>
    <x v="1"/>
    <x v="2"/>
    <n v="38"/>
    <n v="6"/>
    <n v="0"/>
    <n v="1"/>
    <n v="0"/>
    <n v="31"/>
    <n v="6"/>
    <n v="0"/>
    <n v="1"/>
    <n v="6"/>
    <n v="25"/>
    <n v="10"/>
    <n v="0"/>
    <n v="2"/>
    <n v="16"/>
    <n v="10"/>
    <n v="13"/>
    <n v="1"/>
    <n v="1"/>
    <n v="7"/>
    <n v="16"/>
    <n v="14"/>
    <n v="0"/>
    <n v="0"/>
    <n v="5"/>
    <n v="19"/>
    <n v="3"/>
    <n v="3"/>
    <n v="0.5"/>
    <n v="2"/>
    <n v="4"/>
    <n v="0.33333333333333331"/>
    <n v="7"/>
    <n v="3"/>
    <n v="0.7"/>
    <n v="9"/>
    <n v="4"/>
    <n v="0.69230769230769229"/>
    <n v="10"/>
    <n v="4"/>
    <n v="0.7142857142857143"/>
    <n v="3439.6499999999996"/>
    <n v="7"/>
    <n v="491.37857142857138"/>
    <n v="2470.8300000000004"/>
    <n v="7"/>
    <n v="352.97571428571433"/>
    <n v="8652.1299999999992"/>
    <n v="12"/>
    <n v="721.01083333333327"/>
    <n v="10486.029999999999"/>
    <n v="14"/>
    <n v="749.00214285714276"/>
    <n v="10742.840000000002"/>
    <n v="14"/>
    <n v="767.34571428571439"/>
    <n v="0.36842105263157893"/>
  </r>
  <r>
    <x v="9"/>
    <x v="84"/>
    <x v="1"/>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9"/>
    <x v="85"/>
    <x v="1"/>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9"/>
    <x v="86"/>
    <x v="1"/>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9"/>
    <x v="87"/>
    <x v="1"/>
    <x v="2"/>
    <n v="135"/>
    <n v="18"/>
    <n v="0"/>
    <n v="0"/>
    <n v="0"/>
    <n v="117"/>
    <n v="21"/>
    <n v="2"/>
    <n v="0"/>
    <n v="1"/>
    <n v="111"/>
    <n v="125"/>
    <n v="0"/>
    <n v="1"/>
    <n v="1"/>
    <n v="8"/>
    <n v="133"/>
    <n v="1"/>
    <n v="0"/>
    <n v="0"/>
    <n v="1"/>
    <n v="129"/>
    <n v="0"/>
    <n v="0"/>
    <n v="1"/>
    <n v="5"/>
    <n v="10"/>
    <n v="8"/>
    <n v="0.55555555555555558"/>
    <n v="14"/>
    <n v="7"/>
    <n v="0.66666666666666663"/>
    <n v="123"/>
    <n v="2"/>
    <n v="0.98399999999999999"/>
    <n v="132"/>
    <n v="1"/>
    <n v="0.99248120300751874"/>
    <n v="127"/>
    <n v="2"/>
    <n v="0.98449612403100772"/>
    <n v="7243.1999999999989"/>
    <n v="18"/>
    <n v="402.39999999999992"/>
    <n v="11275.42"/>
    <n v="18"/>
    <n v="626.41222222222223"/>
    <n v="94742.089999999982"/>
    <n v="126"/>
    <n v="751.92134920634908"/>
    <n v="135547.55000000005"/>
    <n v="133"/>
    <n v="1019.1545112781959"/>
    <n v="156987.21000000002"/>
    <n v="129"/>
    <n v="1216.9551162790699"/>
    <n v="0.9555555555555556"/>
  </r>
  <r>
    <x v="9"/>
    <x v="88"/>
    <x v="1"/>
    <x v="2"/>
    <n v="180"/>
    <n v="62"/>
    <n v="3"/>
    <n v="5"/>
    <n v="0"/>
    <n v="110"/>
    <n v="73"/>
    <n v="4"/>
    <n v="3"/>
    <n v="19"/>
    <n v="81"/>
    <n v="105"/>
    <n v="2"/>
    <n v="5"/>
    <n v="46"/>
    <n v="22"/>
    <n v="113"/>
    <n v="1"/>
    <n v="6"/>
    <n v="31"/>
    <n v="29"/>
    <n v="125"/>
    <n v="0"/>
    <n v="0"/>
    <n v="14"/>
    <n v="41"/>
    <n v="20"/>
    <n v="42"/>
    <n v="0.32258064516129031"/>
    <n v="28"/>
    <n v="45"/>
    <n v="0.38356164383561642"/>
    <n v="55"/>
    <n v="50"/>
    <n v="0.52380952380952384"/>
    <n v="64"/>
    <n v="49"/>
    <n v="0.5663716814159292"/>
    <n v="80"/>
    <n v="45"/>
    <n v="0.64"/>
    <n v="30412.409999999989"/>
    <n v="67"/>
    <n v="453.91656716417896"/>
    <n v="37947.750000000007"/>
    <n v="67"/>
    <n v="566.38432835820902"/>
    <n v="58554.33"/>
    <n v="110"/>
    <n v="532.3120909090909"/>
    <n v="66783.14999999998"/>
    <n v="119"/>
    <n v="561.2029411764704"/>
    <n v="70445.609999999986"/>
    <n v="125"/>
    <n v="563.5648799999999"/>
    <n v="0.69444444444444442"/>
  </r>
  <r>
    <x v="9"/>
    <x v="89"/>
    <x v="1"/>
    <x v="2"/>
    <n v="107"/>
    <n v="74"/>
    <n v="5"/>
    <n v="2"/>
    <n v="0"/>
    <n v="26"/>
    <n v="74"/>
    <n v="4"/>
    <n v="3"/>
    <n v="4"/>
    <n v="22"/>
    <n v="89"/>
    <n v="3"/>
    <n v="4"/>
    <n v="6"/>
    <n v="5"/>
    <n v="95"/>
    <n v="2"/>
    <n v="5"/>
    <n v="3"/>
    <n v="2"/>
    <n v="98"/>
    <n v="0"/>
    <n v="0"/>
    <n v="0"/>
    <n v="9"/>
    <n v="46"/>
    <n v="28"/>
    <n v="0.6216216216216216"/>
    <n v="45"/>
    <n v="29"/>
    <n v="0.60810810810810811"/>
    <n v="71"/>
    <n v="18"/>
    <n v="0.797752808988764"/>
    <n v="76"/>
    <n v="19"/>
    <n v="0.8"/>
    <n v="80"/>
    <n v="18"/>
    <n v="0.81632653061224492"/>
    <n v="49654.8"/>
    <n v="76"/>
    <n v="653.35263157894735"/>
    <n v="48654.169999999976"/>
    <n v="76"/>
    <n v="640.18644736842077"/>
    <n v="73068.440000000017"/>
    <n v="93"/>
    <n v="785.68215053763458"/>
    <n v="92235.150000000038"/>
    <n v="100"/>
    <n v="922.35150000000033"/>
    <n v="87011.760000000009"/>
    <n v="98"/>
    <n v="887.87510204081639"/>
    <n v="0.91588785046728971"/>
  </r>
  <r>
    <x v="9"/>
    <x v="90"/>
    <x v="1"/>
    <x v="2"/>
    <n v="76"/>
    <n v="42"/>
    <n v="3"/>
    <n v="4"/>
    <n v="0"/>
    <n v="27"/>
    <n v="45"/>
    <n v="4"/>
    <n v="3"/>
    <n v="3"/>
    <n v="21"/>
    <n v="51"/>
    <n v="3"/>
    <n v="6"/>
    <n v="7"/>
    <n v="9"/>
    <n v="56"/>
    <n v="2"/>
    <n v="4"/>
    <n v="7"/>
    <n v="7"/>
    <n v="63"/>
    <n v="0"/>
    <n v="0"/>
    <n v="5"/>
    <n v="8"/>
    <n v="21"/>
    <n v="21"/>
    <n v="0.5"/>
    <n v="24"/>
    <n v="21"/>
    <n v="0.53333333333333333"/>
    <n v="27"/>
    <n v="24"/>
    <n v="0.52941176470588236"/>
    <n v="31"/>
    <n v="25"/>
    <n v="0.5535714285714286"/>
    <n v="37"/>
    <n v="26"/>
    <n v="0.58730158730158732"/>
    <n v="19751.409999999996"/>
    <n v="46"/>
    <n v="429.37847826086949"/>
    <n v="27908.839999999993"/>
    <n v="46"/>
    <n v="606.7139130434781"/>
    <n v="32783.740000000005"/>
    <n v="57"/>
    <n v="575.15333333333342"/>
    <n v="39656.490000000013"/>
    <n v="60"/>
    <n v="660.94150000000025"/>
    <n v="38169.479999999996"/>
    <n v="63"/>
    <n v="605.86476190476185"/>
    <n v="0.82894736842105265"/>
  </r>
  <r>
    <x v="10"/>
    <x v="91"/>
    <x v="1"/>
    <x v="2"/>
    <n v="24"/>
    <n v="11"/>
    <n v="0"/>
    <n v="0"/>
    <n v="0"/>
    <n v="13"/>
    <n v="8"/>
    <n v="0"/>
    <n v="0"/>
    <n v="1"/>
    <n v="15"/>
    <n v="14"/>
    <n v="0"/>
    <n v="0"/>
    <n v="4"/>
    <n v="6"/>
    <n v="16"/>
    <n v="0"/>
    <n v="0"/>
    <n v="3"/>
    <n v="5"/>
    <n v="20"/>
    <n v="0"/>
    <n v="0"/>
    <n v="0"/>
    <n v="4"/>
    <n v="4"/>
    <n v="7"/>
    <n v="0.36363636363636365"/>
    <n v="5"/>
    <n v="3"/>
    <n v="0.625"/>
    <n v="9"/>
    <n v="5"/>
    <n v="0.6428571428571429"/>
    <n v="10"/>
    <n v="6"/>
    <n v="0.625"/>
    <n v="11"/>
    <n v="9"/>
    <n v="0.55000000000000004"/>
    <n v="3091.82"/>
    <n v="11"/>
    <n v="281.07454545454544"/>
    <n v="4463.3599999999997"/>
    <n v="11"/>
    <n v="405.76"/>
    <n v="8089.5"/>
    <n v="14"/>
    <n v="577.82142857142856"/>
    <n v="9366.7300000000014"/>
    <n v="16"/>
    <n v="585.42062500000009"/>
    <n v="13733.509999999997"/>
    <n v="20"/>
    <n v="686.67549999999983"/>
    <n v="0.83333333333333337"/>
  </r>
  <r>
    <x v="10"/>
    <x v="92"/>
    <x v="1"/>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0"/>
    <x v="93"/>
    <x v="1"/>
    <x v="2"/>
    <n v="17"/>
    <n v="9"/>
    <n v="1"/>
    <n v="0"/>
    <n v="0"/>
    <n v="7"/>
    <n v="7"/>
    <n v="1"/>
    <n v="0"/>
    <n v="0"/>
    <n v="9"/>
    <n v="10"/>
    <n v="0"/>
    <n v="0"/>
    <n v="3"/>
    <n v="4"/>
    <n v="11"/>
    <n v="0"/>
    <n v="0"/>
    <n v="2"/>
    <n v="4"/>
    <n v="11"/>
    <n v="0"/>
    <n v="0"/>
    <n v="4"/>
    <n v="2"/>
    <n v="1"/>
    <n v="8"/>
    <n v="0.1111111111111111"/>
    <n v="1"/>
    <n v="6"/>
    <n v="0.14285714285714285"/>
    <n v="1"/>
    <n v="9"/>
    <n v="0.1"/>
    <n v="1"/>
    <n v="10"/>
    <n v="9.0909090909090912E-2"/>
    <n v="2"/>
    <n v="9"/>
    <n v="0.18181818181818182"/>
    <n v="2790.27"/>
    <n v="9"/>
    <n v="310.02999999999997"/>
    <n v="2034.7999999999997"/>
    <n v="9"/>
    <n v="226.08888888888885"/>
    <n v="5695.63"/>
    <n v="10"/>
    <n v="569.56299999999999"/>
    <n v="7353.28"/>
    <n v="11"/>
    <n v="668.48"/>
    <n v="8591.11"/>
    <n v="11"/>
    <n v="781.0100000000001"/>
    <n v="0.6470588235294118"/>
  </r>
  <r>
    <x v="10"/>
    <x v="94"/>
    <x v="1"/>
    <x v="2"/>
    <n v="34"/>
    <n v="14"/>
    <n v="2"/>
    <n v="2"/>
    <n v="0"/>
    <n v="16"/>
    <n v="21"/>
    <n v="1"/>
    <n v="3"/>
    <n v="0"/>
    <n v="9"/>
    <n v="26"/>
    <n v="2"/>
    <n v="1"/>
    <n v="4"/>
    <n v="1"/>
    <n v="28"/>
    <n v="0"/>
    <n v="2"/>
    <n v="3"/>
    <n v="1"/>
    <n v="30"/>
    <n v="0"/>
    <n v="0"/>
    <n v="1"/>
    <n v="3"/>
    <n v="4"/>
    <n v="10"/>
    <n v="0.2857142857142857"/>
    <n v="8"/>
    <n v="13"/>
    <n v="0.38095238095238093"/>
    <n v="7"/>
    <n v="19"/>
    <n v="0.26923076923076922"/>
    <n v="7"/>
    <n v="21"/>
    <n v="0.25"/>
    <n v="8"/>
    <n v="22"/>
    <n v="0.26666666666666666"/>
    <n v="6602.6399999999994"/>
    <n v="16"/>
    <n v="412.66499999999996"/>
    <n v="11158.550000000001"/>
    <n v="16"/>
    <n v="697.40937500000007"/>
    <n v="16995.329999999998"/>
    <n v="27"/>
    <n v="629.45666666666659"/>
    <n v="21201.5"/>
    <n v="30"/>
    <n v="706.7166666666667"/>
    <n v="24698.16"/>
    <n v="30"/>
    <n v="823.27200000000005"/>
    <n v="0.88235294117647056"/>
  </r>
  <r>
    <x v="10"/>
    <x v="95"/>
    <x v="1"/>
    <x v="2"/>
    <n v="7"/>
    <n v="3"/>
    <n v="0"/>
    <n v="0"/>
    <n v="0"/>
    <n v="4"/>
    <n v="3"/>
    <n v="0"/>
    <n v="0"/>
    <n v="0"/>
    <n v="4"/>
    <n v="6"/>
    <n v="0"/>
    <n v="0"/>
    <n v="0"/>
    <n v="1"/>
    <n v="6"/>
    <n v="0"/>
    <n v="0"/>
    <n v="0"/>
    <n v="1"/>
    <n v="6"/>
    <n v="0"/>
    <n v="0"/>
    <n v="0"/>
    <n v="1"/>
    <n v="1"/>
    <n v="2"/>
    <n v="0.33333333333333331"/>
    <n v="0"/>
    <n v="3"/>
    <n v="0"/>
    <n v="2"/>
    <n v="4"/>
    <n v="0.33333333333333331"/>
    <n v="2"/>
    <n v="4"/>
    <n v="0.33333333333333331"/>
    <n v="2"/>
    <n v="4"/>
    <n v="0.33333333333333331"/>
    <s v=""/>
    <n v="3"/>
    <s v=""/>
    <s v=""/>
    <n v="3"/>
    <s v=""/>
    <n v="3063.12"/>
    <n v="6"/>
    <n v="510.52"/>
    <n v="3444.1"/>
    <n v="6"/>
    <n v="574.01666666666665"/>
    <n v="4091.64"/>
    <n v="6"/>
    <n v="681.93999999999994"/>
    <n v="0.8571428571428571"/>
  </r>
  <r>
    <x v="10"/>
    <x v="96"/>
    <x v="1"/>
    <x v="2"/>
    <n v="4"/>
    <n v="2"/>
    <n v="0"/>
    <n v="0"/>
    <n v="0"/>
    <n v="2"/>
    <n v="4"/>
    <n v="0"/>
    <n v="0"/>
    <n v="0"/>
    <n v="0"/>
    <n v="4"/>
    <n v="0"/>
    <n v="0"/>
    <n v="0"/>
    <n v="0"/>
    <n v="4"/>
    <n v="0"/>
    <n v="0"/>
    <n v="0"/>
    <n v="0"/>
    <n v="4"/>
    <n v="0"/>
    <n v="0"/>
    <n v="0"/>
    <n v="0"/>
    <n v="0"/>
    <n v="2"/>
    <n v="0"/>
    <n v="0"/>
    <n v="4"/>
    <n v="0"/>
    <n v="0"/>
    <n v="4"/>
    <n v="0"/>
    <n v="0"/>
    <n v="4"/>
    <n v="0"/>
    <n v="0"/>
    <n v="4"/>
    <n v="0"/>
    <s v=""/>
    <n v="2"/>
    <s v=""/>
    <s v=""/>
    <n v="2"/>
    <s v=""/>
    <n v="1982.73"/>
    <n v="4"/>
    <n v="495.6825"/>
    <n v="1617.98"/>
    <n v="4"/>
    <n v="404.495"/>
    <n v="2371.5099999999998"/>
    <n v="4"/>
    <n v="592.87749999999994"/>
    <n v="1"/>
  </r>
  <r>
    <x v="10"/>
    <x v="97"/>
    <x v="1"/>
    <x v="2"/>
    <n v="2"/>
    <n v="1"/>
    <n v="0"/>
    <n v="0"/>
    <n v="0"/>
    <n v="1"/>
    <n v="1"/>
    <n v="0"/>
    <n v="0"/>
    <n v="0"/>
    <n v="1"/>
    <n v="2"/>
    <n v="0"/>
    <n v="0"/>
    <n v="0"/>
    <n v="0"/>
    <n v="2"/>
    <n v="0"/>
    <n v="0"/>
    <n v="0"/>
    <n v="0"/>
    <n v="2"/>
    <n v="0"/>
    <n v="0"/>
    <n v="0"/>
    <n v="0"/>
    <n v="0"/>
    <n v="1"/>
    <n v="0"/>
    <n v="0"/>
    <n v="1"/>
    <n v="0"/>
    <n v="1"/>
    <n v="1"/>
    <n v="0.5"/>
    <n v="1"/>
    <n v="1"/>
    <n v="0.5"/>
    <n v="1"/>
    <n v="1"/>
    <n v="0.5"/>
    <s v=""/>
    <n v="1"/>
    <s v=""/>
    <s v=""/>
    <n v="1"/>
    <s v=""/>
    <s v=""/>
    <n v="2"/>
    <s v=""/>
    <s v=""/>
    <n v="2"/>
    <s v=""/>
    <s v=""/>
    <n v="2"/>
    <s v=""/>
    <n v="1"/>
  </r>
  <r>
    <x v="11"/>
    <x v="98"/>
    <x v="1"/>
    <x v="2"/>
    <n v="747"/>
    <n v="405"/>
    <n v="19"/>
    <n v="11"/>
    <n v="0"/>
    <n v="312"/>
    <n v="457"/>
    <n v="21"/>
    <n v="19"/>
    <n v="26"/>
    <n v="224"/>
    <n v="520"/>
    <n v="24"/>
    <n v="24"/>
    <n v="97"/>
    <n v="82"/>
    <n v="558"/>
    <n v="18"/>
    <n v="26"/>
    <n v="72"/>
    <n v="73"/>
    <n v="606"/>
    <n v="0"/>
    <n v="0"/>
    <n v="39"/>
    <n v="102"/>
    <n v="189"/>
    <n v="216"/>
    <n v="0.46666666666666667"/>
    <n v="215"/>
    <n v="242"/>
    <n v="0.47045951859956237"/>
    <n v="264"/>
    <n v="256"/>
    <n v="0.50769230769230766"/>
    <n v="297"/>
    <n v="261"/>
    <n v="0.532258064516129"/>
    <n v="327"/>
    <n v="279"/>
    <n v="0.53960396039603964"/>
    <n v="230721.92999999993"/>
    <n v="416"/>
    <n v="554.62002403846134"/>
    <n v="289230.98000000004"/>
    <n v="416"/>
    <n v="695.2667788461539"/>
    <n v="363248.09999999992"/>
    <n v="544"/>
    <n v="667.73547794117633"/>
    <n v="421037.27999999974"/>
    <n v="584"/>
    <n v="720.95424657534204"/>
    <n v="480638.85"/>
    <n v="606"/>
    <n v="793.13341584158411"/>
    <n v="0.8112449799196787"/>
  </r>
  <r>
    <x v="12"/>
    <x v="99"/>
    <x v="1"/>
    <x v="2"/>
    <n v="15"/>
    <n v="6"/>
    <n v="2"/>
    <n v="0"/>
    <n v="0"/>
    <n v="7"/>
    <n v="10"/>
    <n v="2"/>
    <n v="0"/>
    <n v="1"/>
    <n v="2"/>
    <n v="12"/>
    <n v="1"/>
    <n v="1"/>
    <n v="0"/>
    <n v="1"/>
    <n v="9"/>
    <n v="1"/>
    <n v="1"/>
    <n v="2"/>
    <n v="2"/>
    <n v="9"/>
    <n v="0"/>
    <n v="0"/>
    <n v="3"/>
    <n v="3"/>
    <n v="0"/>
    <n v="6"/>
    <n v="0"/>
    <n v="1"/>
    <n v="9"/>
    <n v="0.1"/>
    <n v="5"/>
    <n v="7"/>
    <n v="0.41666666666666669"/>
    <n v="4"/>
    <n v="5"/>
    <n v="0.44444444444444442"/>
    <n v="4"/>
    <n v="5"/>
    <n v="0.44444444444444442"/>
    <n v="3257.66"/>
    <n v="6"/>
    <n v="542.94333333333327"/>
    <n v="5626.53"/>
    <n v="6"/>
    <n v="937.755"/>
    <n v="6589.17"/>
    <n v="13"/>
    <n v="506.85923076923075"/>
    <n v="7485.8200000000006"/>
    <n v="10"/>
    <n v="748.58200000000011"/>
    <n v="8188.9900000000016"/>
    <n v="9"/>
    <n v="909.88777777777796"/>
    <n v="0.6"/>
  </r>
  <r>
    <x v="12"/>
    <x v="100"/>
    <x v="1"/>
    <x v="2"/>
    <n v="16"/>
    <n v="12"/>
    <n v="0"/>
    <n v="0"/>
    <n v="0"/>
    <n v="4"/>
    <n v="11"/>
    <n v="0"/>
    <n v="0"/>
    <n v="1"/>
    <n v="4"/>
    <n v="12"/>
    <n v="0"/>
    <n v="0"/>
    <n v="0"/>
    <n v="4"/>
    <n v="12"/>
    <n v="0"/>
    <n v="0"/>
    <n v="1"/>
    <n v="3"/>
    <n v="12"/>
    <n v="0"/>
    <n v="0"/>
    <n v="0"/>
    <n v="4"/>
    <n v="3"/>
    <n v="9"/>
    <n v="0.25"/>
    <n v="3"/>
    <n v="8"/>
    <n v="0.27272727272727271"/>
    <n v="3"/>
    <n v="9"/>
    <n v="0.25"/>
    <n v="3"/>
    <n v="9"/>
    <n v="0.25"/>
    <n v="3"/>
    <n v="9"/>
    <n v="0.25"/>
    <n v="5037.2299999999996"/>
    <n v="12"/>
    <n v="419.76916666666665"/>
    <n v="5590.6599999999989"/>
    <n v="12"/>
    <n v="465.88833333333326"/>
    <n v="6606.89"/>
    <n v="12"/>
    <n v="550.57416666666666"/>
    <n v="8152.0699999999988"/>
    <n v="12"/>
    <n v="679.33916666666653"/>
    <n v="9305.42"/>
    <n v="12"/>
    <n v="775.45166666666671"/>
    <n v="0.75"/>
  </r>
  <r>
    <x v="12"/>
    <x v="101"/>
    <x v="1"/>
    <x v="2"/>
    <n v="706"/>
    <n v="423"/>
    <n v="25"/>
    <n v="25"/>
    <n v="0"/>
    <n v="233"/>
    <n v="441"/>
    <n v="22"/>
    <n v="22"/>
    <n v="35"/>
    <n v="186"/>
    <n v="524"/>
    <n v="25"/>
    <n v="43"/>
    <n v="59"/>
    <n v="55"/>
    <n v="511"/>
    <n v="22"/>
    <n v="49"/>
    <n v="55"/>
    <n v="69"/>
    <n v="573"/>
    <n v="0"/>
    <n v="0"/>
    <n v="32"/>
    <n v="101"/>
    <n v="211"/>
    <n v="212"/>
    <n v="0.49881796690307328"/>
    <n v="214"/>
    <n v="227"/>
    <n v="0.48526077097505671"/>
    <n v="295"/>
    <n v="229"/>
    <n v="0.56297709923664119"/>
    <n v="302"/>
    <n v="209"/>
    <n v="0.59099804305283754"/>
    <n v="366"/>
    <n v="207"/>
    <n v="0.63874345549738221"/>
    <n v="202930.33999999997"/>
    <n v="448"/>
    <n v="452.96950892857137"/>
    <n v="219151.37"/>
    <n v="448"/>
    <n v="489.17716517857144"/>
    <n v="323143.31999999995"/>
    <n v="567"/>
    <n v="569.91767195767181"/>
    <n v="357656.76999999967"/>
    <n v="560"/>
    <n v="638.67280357142795"/>
    <n v="354284.77999999997"/>
    <n v="573"/>
    <n v="618.29804537521807"/>
    <n v="0.81161473087818692"/>
  </r>
  <r>
    <x v="12"/>
    <x v="102"/>
    <x v="1"/>
    <x v="2"/>
    <n v="3"/>
    <n v="2"/>
    <n v="0"/>
    <n v="1"/>
    <n v="0"/>
    <n v="0"/>
    <n v="2"/>
    <n v="0"/>
    <n v="1"/>
    <n v="0"/>
    <n v="0"/>
    <n v="2"/>
    <n v="0"/>
    <n v="1"/>
    <n v="0"/>
    <n v="0"/>
    <n v="2"/>
    <n v="0"/>
    <n v="1"/>
    <n v="0"/>
    <n v="0"/>
    <n v="0"/>
    <n v="0"/>
    <n v="0"/>
    <n v="0"/>
    <n v="3"/>
    <n v="1"/>
    <n v="1"/>
    <n v="0.5"/>
    <n v="1"/>
    <n v="1"/>
    <n v="0.5"/>
    <n v="1"/>
    <n v="1"/>
    <n v="0.5"/>
    <n v="1"/>
    <n v="1"/>
    <n v="0.5"/>
    <n v="0"/>
    <n v="0"/>
    <e v="#DIV/0!"/>
    <s v=""/>
    <n v="3"/>
    <s v=""/>
    <s v=""/>
    <n v="3"/>
    <s v=""/>
    <s v=""/>
    <n v="3"/>
    <s v=""/>
    <s v=""/>
    <n v="3"/>
    <s v=""/>
    <s v=""/>
    <n v="0"/>
    <s v=""/>
    <n v="0"/>
  </r>
  <r>
    <x v="13"/>
    <x v="103"/>
    <x v="1"/>
    <x v="2"/>
    <n v="105"/>
    <n v="52"/>
    <n v="1"/>
    <n v="3"/>
    <n v="0"/>
    <n v="49"/>
    <n v="56"/>
    <n v="1"/>
    <n v="5"/>
    <n v="5"/>
    <n v="38"/>
    <n v="88"/>
    <n v="1"/>
    <n v="3"/>
    <n v="9"/>
    <n v="4"/>
    <n v="92"/>
    <n v="2"/>
    <n v="3"/>
    <n v="6"/>
    <n v="2"/>
    <n v="93"/>
    <n v="0"/>
    <n v="0"/>
    <n v="1"/>
    <n v="11"/>
    <n v="20"/>
    <n v="32"/>
    <n v="0.38461538461538464"/>
    <n v="25"/>
    <n v="31"/>
    <n v="0.44642857142857145"/>
    <n v="46"/>
    <n v="42"/>
    <n v="0.52272727272727271"/>
    <n v="51"/>
    <n v="41"/>
    <n v="0.55434782608695654"/>
    <n v="59"/>
    <n v="34"/>
    <n v="0.63440860215053763"/>
    <n v="27438.660000000011"/>
    <n v="55"/>
    <n v="498.88472727272745"/>
    <n v="37470.040000000008"/>
    <n v="55"/>
    <n v="681.27345454545468"/>
    <n v="54835.909999999989"/>
    <n v="91"/>
    <n v="602.59241758241751"/>
    <n v="65025.84"/>
    <n v="95"/>
    <n v="684.48252631578941"/>
    <n v="58952.69999999999"/>
    <n v="93"/>
    <n v="633.89999999999986"/>
    <n v="0.88571428571428568"/>
  </r>
  <r>
    <x v="13"/>
    <x v="104"/>
    <x v="1"/>
    <x v="2"/>
    <n v="88"/>
    <n v="52"/>
    <n v="5"/>
    <n v="1"/>
    <n v="0"/>
    <n v="30"/>
    <n v="63"/>
    <n v="5"/>
    <n v="1"/>
    <n v="1"/>
    <n v="18"/>
    <n v="72"/>
    <n v="2"/>
    <n v="3"/>
    <n v="7"/>
    <n v="4"/>
    <n v="72"/>
    <n v="2"/>
    <n v="3"/>
    <n v="1"/>
    <n v="10"/>
    <n v="74"/>
    <n v="0"/>
    <n v="0"/>
    <n v="0"/>
    <n v="14"/>
    <n v="31"/>
    <n v="21"/>
    <n v="0.59615384615384615"/>
    <n v="35"/>
    <n v="28"/>
    <n v="0.55555555555555558"/>
    <n v="41"/>
    <n v="31"/>
    <n v="0.56944444444444442"/>
    <n v="39"/>
    <n v="33"/>
    <n v="0.54166666666666663"/>
    <n v="44"/>
    <n v="30"/>
    <n v="0.59459459459459463"/>
    <n v="27731.920000000006"/>
    <n v="53"/>
    <n v="523.24377358490574"/>
    <n v="40028.840000000004"/>
    <n v="53"/>
    <n v="755.26113207547178"/>
    <n v="54545.169999999984"/>
    <n v="75"/>
    <n v="727.26893333333317"/>
    <n v="58547.530000000006"/>
    <n v="75"/>
    <n v="780.63373333333345"/>
    <n v="64216.480000000003"/>
    <n v="74"/>
    <n v="867.7902702702703"/>
    <n v="0.84090909090909094"/>
  </r>
  <r>
    <x v="13"/>
    <x v="105"/>
    <x v="1"/>
    <x v="2"/>
    <n v="73"/>
    <n v="39"/>
    <n v="0"/>
    <n v="1"/>
    <n v="0"/>
    <n v="33"/>
    <n v="38"/>
    <n v="1"/>
    <n v="2"/>
    <n v="2"/>
    <n v="30"/>
    <n v="53"/>
    <n v="3"/>
    <n v="1"/>
    <n v="13"/>
    <n v="3"/>
    <n v="56"/>
    <n v="0"/>
    <n v="3"/>
    <n v="6"/>
    <n v="8"/>
    <n v="54"/>
    <n v="0"/>
    <n v="0"/>
    <n v="3"/>
    <n v="16"/>
    <n v="18"/>
    <n v="21"/>
    <n v="0.46153846153846156"/>
    <n v="18"/>
    <n v="20"/>
    <n v="0.47368421052631576"/>
    <n v="29"/>
    <n v="24"/>
    <n v="0.54716981132075471"/>
    <n v="30"/>
    <n v="26"/>
    <n v="0.5357142857142857"/>
    <n v="35"/>
    <n v="19"/>
    <n v="0.64814814814814814"/>
    <n v="20857.66"/>
    <n v="40"/>
    <n v="521.44150000000002"/>
    <n v="23404.549999999996"/>
    <n v="40"/>
    <n v="585.11374999999987"/>
    <n v="34397.649999999994"/>
    <n v="54"/>
    <n v="636.99351851851839"/>
    <n v="41344.9"/>
    <n v="59"/>
    <n v="700.76101694915258"/>
    <n v="40397.200000000012"/>
    <n v="54"/>
    <n v="748.09629629629649"/>
    <n v="0.73972602739726023"/>
  </r>
  <r>
    <x v="13"/>
    <x v="106"/>
    <x v="1"/>
    <x v="2"/>
    <n v="54"/>
    <n v="22"/>
    <n v="2"/>
    <n v="0"/>
    <n v="0"/>
    <n v="30"/>
    <n v="31"/>
    <n v="2"/>
    <n v="0"/>
    <n v="4"/>
    <n v="17"/>
    <n v="32"/>
    <n v="2"/>
    <n v="0"/>
    <n v="12"/>
    <n v="8"/>
    <n v="31"/>
    <n v="4"/>
    <n v="0"/>
    <n v="10"/>
    <n v="9"/>
    <n v="34"/>
    <n v="0"/>
    <n v="0"/>
    <n v="7"/>
    <n v="13"/>
    <n v="4"/>
    <n v="18"/>
    <n v="0.18181818181818182"/>
    <n v="6"/>
    <n v="25"/>
    <n v="0.19354838709677419"/>
    <n v="10"/>
    <n v="22"/>
    <n v="0.3125"/>
    <n v="13"/>
    <n v="18"/>
    <n v="0.41935483870967744"/>
    <n v="14"/>
    <n v="20"/>
    <n v="0.41176470588235292"/>
    <n v="9826.81"/>
    <n v="22"/>
    <n v="446.67318181818177"/>
    <n v="12343.05"/>
    <n v="22"/>
    <n v="561.04772727272723"/>
    <n v="11695.289999999999"/>
    <n v="32"/>
    <n v="365.47781249999997"/>
    <n v="14804.490000000002"/>
    <n v="31"/>
    <n v="477.56419354838715"/>
    <n v="17989.21"/>
    <n v="34"/>
    <n v="529.09441176470591"/>
    <n v="0.62962962962962965"/>
  </r>
  <r>
    <x v="13"/>
    <x v="107"/>
    <x v="1"/>
    <x v="2"/>
    <n v="204"/>
    <n v="136"/>
    <n v="14"/>
    <n v="7"/>
    <n v="0"/>
    <n v="47"/>
    <n v="129"/>
    <n v="14"/>
    <n v="8"/>
    <n v="9"/>
    <n v="44"/>
    <n v="137"/>
    <n v="9"/>
    <n v="10"/>
    <n v="23"/>
    <n v="25"/>
    <n v="143"/>
    <n v="10"/>
    <n v="7"/>
    <n v="22"/>
    <n v="22"/>
    <n v="137"/>
    <n v="0"/>
    <n v="0"/>
    <n v="14"/>
    <n v="53"/>
    <n v="58"/>
    <n v="78"/>
    <n v="0.4264705882352941"/>
    <n v="55"/>
    <n v="74"/>
    <n v="0.4263565891472868"/>
    <n v="68"/>
    <n v="69"/>
    <n v="0.49635036496350365"/>
    <n v="76"/>
    <n v="67"/>
    <n v="0.53146853146853146"/>
    <n v="75"/>
    <n v="62"/>
    <n v="0.54744525547445255"/>
    <n v="93980.160000000018"/>
    <n v="143"/>
    <n v="657.20391608391617"/>
    <n v="100738.57000000002"/>
    <n v="143"/>
    <n v="704.4655244755246"/>
    <n v="126679.02000000006"/>
    <n v="147"/>
    <n v="861.76204081632693"/>
    <n v="126490.98000000003"/>
    <n v="150"/>
    <n v="843.2732000000002"/>
    <n v="115824.81999999998"/>
    <n v="137"/>
    <n v="845.43664233576624"/>
    <n v="0.67156862745098034"/>
  </r>
  <r>
    <x v="13"/>
    <x v="108"/>
    <x v="1"/>
    <x v="2"/>
    <n v="672"/>
    <n v="425"/>
    <n v="30"/>
    <n v="20"/>
    <n v="0"/>
    <n v="197"/>
    <n v="445"/>
    <n v="24"/>
    <n v="19"/>
    <n v="13"/>
    <n v="171"/>
    <n v="483"/>
    <n v="19"/>
    <n v="30"/>
    <n v="57"/>
    <n v="83"/>
    <n v="500"/>
    <n v="22"/>
    <n v="29"/>
    <n v="48"/>
    <n v="73"/>
    <n v="528"/>
    <n v="1"/>
    <n v="0"/>
    <n v="34"/>
    <n v="109"/>
    <n v="211"/>
    <n v="214"/>
    <n v="0.49647058823529411"/>
    <n v="223"/>
    <n v="222"/>
    <n v="0.50112359550561802"/>
    <n v="255"/>
    <n v="228"/>
    <n v="0.52795031055900621"/>
    <n v="265"/>
    <n v="235"/>
    <n v="0.53"/>
    <n v="285"/>
    <n v="243"/>
    <n v="0.53977272727272729"/>
    <n v="286406.60000000009"/>
    <n v="445"/>
    <n v="643.61033707865192"/>
    <n v="337412.88999999996"/>
    <n v="445"/>
    <n v="758.23121348314601"/>
    <n v="395240.95"/>
    <n v="513"/>
    <n v="770.45019493177392"/>
    <n v="442460.99000000011"/>
    <n v="529"/>
    <n v="836.41018903591703"/>
    <n v="448610.35999999987"/>
    <n v="528"/>
    <n v="849.64083333333303"/>
    <n v="0.7857142857142857"/>
  </r>
  <r>
    <x v="13"/>
    <x v="109"/>
    <x v="1"/>
    <x v="2"/>
    <n v="220"/>
    <n v="151"/>
    <n v="4"/>
    <n v="5"/>
    <n v="0"/>
    <n v="60"/>
    <n v="161"/>
    <n v="4"/>
    <n v="3"/>
    <n v="3"/>
    <n v="49"/>
    <n v="175"/>
    <n v="4"/>
    <n v="5"/>
    <n v="19"/>
    <n v="17"/>
    <n v="173"/>
    <n v="4"/>
    <n v="6"/>
    <n v="19"/>
    <n v="18"/>
    <n v="182"/>
    <n v="0"/>
    <n v="0"/>
    <n v="8"/>
    <n v="30"/>
    <n v="71"/>
    <n v="80"/>
    <n v="0.47019867549668876"/>
    <n v="80"/>
    <n v="81"/>
    <n v="0.49689440993788819"/>
    <n v="88"/>
    <n v="87"/>
    <n v="0.50285714285714289"/>
    <n v="96"/>
    <n v="77"/>
    <n v="0.55491329479768781"/>
    <n v="103"/>
    <n v="79"/>
    <n v="0.56593406593406592"/>
    <n v="105372.77"/>
    <n v="156"/>
    <n v="675.46647435897444"/>
    <n v="108905.59"/>
    <n v="156"/>
    <n v="698.11275641025634"/>
    <n v="124160.37000000002"/>
    <n v="180"/>
    <n v="689.7798333333335"/>
    <n v="141873.69999999995"/>
    <n v="179"/>
    <n v="792.59050279329585"/>
    <n v="155191.03000000003"/>
    <n v="182"/>
    <n v="852.6979670329672"/>
    <n v="0.82727272727272727"/>
  </r>
  <r>
    <x v="13"/>
    <x v="110"/>
    <x v="1"/>
    <x v="2"/>
    <n v="413"/>
    <n v="231"/>
    <n v="11"/>
    <n v="7"/>
    <n v="0"/>
    <n v="164"/>
    <n v="253"/>
    <n v="10"/>
    <n v="8"/>
    <n v="23"/>
    <n v="119"/>
    <n v="308"/>
    <n v="10"/>
    <n v="10"/>
    <n v="58"/>
    <n v="27"/>
    <n v="326"/>
    <n v="6"/>
    <n v="16"/>
    <n v="39"/>
    <n v="26"/>
    <n v="341"/>
    <n v="1"/>
    <n v="1"/>
    <n v="19"/>
    <n v="51"/>
    <n v="59"/>
    <n v="172"/>
    <n v="0.25541125541125542"/>
    <n v="71"/>
    <n v="182"/>
    <n v="0.28063241106719367"/>
    <n v="96"/>
    <n v="212"/>
    <n v="0.31168831168831168"/>
    <n v="113"/>
    <n v="213"/>
    <n v="0.34662576687116564"/>
    <n v="111"/>
    <n v="230"/>
    <n v="0.3255131964809384"/>
    <n v="134358.29000000012"/>
    <n v="238"/>
    <n v="564.53063025210133"/>
    <n v="146267.91000000006"/>
    <n v="238"/>
    <n v="614.57105042016838"/>
    <n v="192966.80999999994"/>
    <n v="318"/>
    <n v="606.81386792452815"/>
    <n v="228988.37999999986"/>
    <n v="342"/>
    <n v="669.55666666666627"/>
    <n v="224261.05"/>
    <n v="342"/>
    <n v="655.73406432748538"/>
    <n v="0.8280871670702179"/>
  </r>
  <r>
    <x v="13"/>
    <x v="111"/>
    <x v="1"/>
    <x v="2"/>
    <n v="9"/>
    <n v="6"/>
    <n v="0"/>
    <n v="0"/>
    <n v="0"/>
    <n v="3"/>
    <n v="5"/>
    <n v="0"/>
    <n v="1"/>
    <n v="1"/>
    <n v="2"/>
    <n v="8"/>
    <n v="0"/>
    <n v="1"/>
    <n v="0"/>
    <n v="0"/>
    <n v="8"/>
    <n v="1"/>
    <n v="0"/>
    <n v="0"/>
    <n v="0"/>
    <n v="6"/>
    <n v="0"/>
    <n v="0"/>
    <n v="0"/>
    <n v="3"/>
    <n v="2"/>
    <n v="4"/>
    <n v="0.33333333333333331"/>
    <n v="2"/>
    <n v="3"/>
    <n v="0.4"/>
    <n v="3"/>
    <n v="5"/>
    <n v="0.375"/>
    <n v="3"/>
    <n v="5"/>
    <n v="0.375"/>
    <n v="2"/>
    <n v="4"/>
    <n v="0.33333333333333331"/>
    <n v="3313.8199999999997"/>
    <n v="6"/>
    <n v="552.30333333333328"/>
    <n v="5387.08"/>
    <n v="6"/>
    <n v="897.84666666666669"/>
    <n v="5923.3799999999992"/>
    <n v="9"/>
    <n v="658.15333333333319"/>
    <n v="6510.29"/>
    <n v="8"/>
    <n v="813.78625"/>
    <n v="5248.6799999999994"/>
    <n v="6"/>
    <n v="874.77999999999986"/>
    <n v="0.66666666666666663"/>
  </r>
  <r>
    <x v="14"/>
    <x v="112"/>
    <x v="1"/>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4"/>
    <x v="113"/>
    <x v="1"/>
    <x v="2"/>
    <n v="91"/>
    <n v="11"/>
    <n v="0"/>
    <n v="1"/>
    <n v="0"/>
    <n v="79"/>
    <n v="44"/>
    <n v="2"/>
    <n v="2"/>
    <n v="33"/>
    <n v="10"/>
    <n v="62"/>
    <n v="3"/>
    <n v="2"/>
    <n v="18"/>
    <n v="6"/>
    <n v="71"/>
    <n v="2"/>
    <n v="4"/>
    <n v="9"/>
    <n v="5"/>
    <n v="79"/>
    <n v="0"/>
    <n v="1"/>
    <n v="3"/>
    <n v="8"/>
    <n v="4"/>
    <n v="7"/>
    <n v="0.36363636363636365"/>
    <n v="35"/>
    <n v="9"/>
    <n v="0.79545454545454541"/>
    <n v="53"/>
    <n v="9"/>
    <n v="0.85483870967741937"/>
    <n v="61"/>
    <n v="10"/>
    <n v="0.85915492957746475"/>
    <n v="67"/>
    <n v="12"/>
    <n v="0.84810126582278478"/>
    <n v="4224.74"/>
    <n v="12"/>
    <n v="352.06166666666667"/>
    <n v="14140.609999999995"/>
    <n v="12"/>
    <n v="1178.3841666666663"/>
    <n v="27816.09"/>
    <n v="64"/>
    <n v="434.62640625"/>
    <n v="37562.990000000005"/>
    <n v="75"/>
    <n v="500.83986666666675"/>
    <n v="47173.33"/>
    <n v="80"/>
    <n v="589.66662500000007"/>
    <n v="0.87912087912087911"/>
  </r>
  <r>
    <x v="15"/>
    <x v="114"/>
    <x v="1"/>
    <x v="2"/>
    <n v="11"/>
    <n v="2"/>
    <n v="1"/>
    <n v="0"/>
    <n v="0"/>
    <n v="8"/>
    <n v="4"/>
    <n v="1"/>
    <n v="0"/>
    <n v="0"/>
    <n v="6"/>
    <n v="8"/>
    <n v="0"/>
    <n v="1"/>
    <n v="2"/>
    <n v="0"/>
    <n v="7"/>
    <n v="0"/>
    <n v="1"/>
    <n v="2"/>
    <n v="1"/>
    <n v="9"/>
    <n v="0"/>
    <n v="0"/>
    <n v="1"/>
    <n v="1"/>
    <n v="0"/>
    <n v="2"/>
    <n v="0"/>
    <n v="0"/>
    <n v="4"/>
    <n v="0"/>
    <n v="1"/>
    <n v="7"/>
    <n v="0.125"/>
    <n v="1"/>
    <n v="6"/>
    <n v="0.14285714285714285"/>
    <n v="1"/>
    <n v="8"/>
    <n v="0.1111111111111111"/>
    <s v=""/>
    <n v="2"/>
    <s v=""/>
    <s v=""/>
    <n v="2"/>
    <s v=""/>
    <n v="4551.12"/>
    <n v="9"/>
    <n v="505.68"/>
    <n v="5756.04"/>
    <n v="8"/>
    <n v="719.505"/>
    <n v="4882.7800000000007"/>
    <n v="9"/>
    <n v="542.53111111111116"/>
    <n v="0.81818181818181823"/>
  </r>
  <r>
    <x v="15"/>
    <x v="115"/>
    <x v="1"/>
    <x v="2"/>
    <n v="33"/>
    <n v="17"/>
    <n v="2"/>
    <n v="1"/>
    <n v="0"/>
    <n v="13"/>
    <n v="18"/>
    <n v="2"/>
    <n v="2"/>
    <n v="0"/>
    <n v="11"/>
    <n v="25"/>
    <n v="1"/>
    <n v="3"/>
    <n v="0"/>
    <n v="4"/>
    <n v="24"/>
    <n v="1"/>
    <n v="3"/>
    <n v="4"/>
    <n v="1"/>
    <n v="28"/>
    <n v="0"/>
    <n v="0"/>
    <n v="1"/>
    <n v="4"/>
    <n v="6"/>
    <n v="11"/>
    <n v="0.35294117647058826"/>
    <n v="6"/>
    <n v="12"/>
    <n v="0.33333333333333331"/>
    <n v="9"/>
    <n v="16"/>
    <n v="0.36"/>
    <n v="9"/>
    <n v="15"/>
    <n v="0.375"/>
    <n v="10"/>
    <n v="18"/>
    <n v="0.35714285714285715"/>
    <n v="12440.289999999999"/>
    <n v="18"/>
    <n v="691.12722222222214"/>
    <n v="14955.15"/>
    <n v="18"/>
    <n v="830.8416666666667"/>
    <n v="18160.82"/>
    <n v="28"/>
    <n v="648.60071428571428"/>
    <n v="22918.35"/>
    <n v="27"/>
    <n v="848.82777777777767"/>
    <n v="20713.850000000002"/>
    <n v="28"/>
    <n v="739.78035714285727"/>
    <n v="0.84848484848484851"/>
  </r>
  <r>
    <x v="15"/>
    <x v="116"/>
    <x v="1"/>
    <x v="2"/>
    <n v="58"/>
    <n v="16"/>
    <n v="16"/>
    <n v="5"/>
    <n v="0"/>
    <n v="21"/>
    <n v="21"/>
    <n v="16"/>
    <n v="5"/>
    <n v="1"/>
    <n v="15"/>
    <n v="31"/>
    <n v="15"/>
    <n v="6"/>
    <n v="3"/>
    <n v="3"/>
    <n v="31"/>
    <n v="15"/>
    <n v="6"/>
    <n v="4"/>
    <n v="2"/>
    <n v="36"/>
    <n v="2"/>
    <n v="0"/>
    <n v="1"/>
    <n v="19"/>
    <n v="9"/>
    <n v="7"/>
    <n v="0.5625"/>
    <n v="11"/>
    <n v="10"/>
    <n v="0.52380952380952384"/>
    <n v="16"/>
    <n v="15"/>
    <n v="0.5161290322580645"/>
    <n v="15"/>
    <n v="16"/>
    <n v="0.4838709677419355"/>
    <n v="16"/>
    <n v="20"/>
    <n v="0.44444444444444442"/>
    <n v="15440.300000000001"/>
    <n v="21"/>
    <n v="735.25238095238103"/>
    <n v="20961.32"/>
    <n v="21"/>
    <n v="998.15809523809526"/>
    <n v="26942.230000000003"/>
    <n v="37"/>
    <n v="728.16837837837852"/>
    <n v="25423.260000000013"/>
    <n v="37"/>
    <n v="687.11513513513546"/>
    <n v="28690.450000000004"/>
    <n v="36"/>
    <n v="796.95694444444462"/>
    <n v="0.62068965517241381"/>
  </r>
  <r>
    <x v="15"/>
    <x v="117"/>
    <x v="1"/>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r>
    <x v="15"/>
    <x v="118"/>
    <x v="1"/>
    <x v="2"/>
    <n v="0"/>
    <n v="0"/>
    <n v="0"/>
    <n v="0"/>
    <n v="0"/>
    <n v="0"/>
    <n v="0"/>
    <n v="0"/>
    <n v="0"/>
    <n v="0"/>
    <n v="0"/>
    <n v="0"/>
    <n v="0"/>
    <n v="0"/>
    <n v="0"/>
    <n v="0"/>
    <n v="0"/>
    <n v="0"/>
    <n v="0"/>
    <n v="0"/>
    <n v="0"/>
    <n v="0"/>
    <n v="0"/>
    <n v="0"/>
    <n v="0"/>
    <n v="0"/>
    <n v="0"/>
    <n v="0"/>
    <e v="#DIV/0!"/>
    <n v="0"/>
    <n v="0"/>
    <e v="#DIV/0!"/>
    <n v="0"/>
    <n v="0"/>
    <e v="#DIV/0!"/>
    <n v="0"/>
    <n v="0"/>
    <e v="#DIV/0!"/>
    <n v="0"/>
    <n v="0"/>
    <e v="#DIV/0!"/>
    <s v=""/>
    <n v="0"/>
    <s v=""/>
    <s v=""/>
    <n v="0"/>
    <s v=""/>
    <s v=""/>
    <n v="0"/>
    <s v=""/>
    <s v=""/>
    <n v="0"/>
    <s v=""/>
    <s v=""/>
    <n v="0"/>
    <s v=""/>
    <e v="#DI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14">
  <r>
    <x v="0"/>
    <x v="0"/>
    <x v="0"/>
    <x v="0"/>
    <n v="56"/>
    <n v="24"/>
    <n v="1"/>
    <n v="0"/>
    <n v="0"/>
    <n v="31"/>
    <n v="26"/>
    <n v="1"/>
    <n v="0"/>
    <n v="5"/>
    <n v="24"/>
    <n v="36"/>
    <n v="0"/>
    <n v="1"/>
    <n v="8"/>
    <n v="11"/>
    <n v="33"/>
    <n v="1"/>
    <n v="1"/>
    <n v="8"/>
    <n v="13"/>
    <n v="36"/>
    <n v="0"/>
    <n v="1"/>
    <n v="1"/>
    <n v="18"/>
    <n v="6"/>
    <n v="18"/>
    <n v="0.25"/>
    <n v="6"/>
    <n v="20"/>
    <n v="0.23076923076923078"/>
    <n v="10"/>
    <n v="26"/>
    <n v="0.27777777777777779"/>
    <n v="11"/>
    <n v="22"/>
    <n v="0.33333333333333331"/>
    <n v="13"/>
    <n v="23"/>
    <n v="0.3611111111111111"/>
    <n v="9103.9600000000009"/>
    <n v="24"/>
    <n v="379.33166666666671"/>
    <n v="10502.82"/>
    <n v="26"/>
    <n v="403.95461538461535"/>
    <n v="15533.260000000002"/>
    <n v="37"/>
    <n v="419.81783783783789"/>
    <n v="22928.689999999995"/>
    <n v="34"/>
    <n v="674.37323529411753"/>
    <n v="23285.600000000002"/>
    <n v="37"/>
    <n v="629.34054054054059"/>
    <n v="0.6607142857142857"/>
  </r>
  <r>
    <x v="0"/>
    <x v="1"/>
    <x v="0"/>
    <x v="0"/>
    <n v="67"/>
    <n v="26"/>
    <n v="1"/>
    <n v="1"/>
    <n v="0"/>
    <n v="39"/>
    <n v="31"/>
    <n v="3"/>
    <n v="2"/>
    <n v="2"/>
    <n v="29"/>
    <n v="46"/>
    <n v="2"/>
    <n v="2"/>
    <n v="3"/>
    <n v="14"/>
    <n v="48"/>
    <n v="3"/>
    <n v="1"/>
    <n v="3"/>
    <n v="12"/>
    <n v="50"/>
    <n v="2"/>
    <n v="3"/>
    <n v="2"/>
    <n v="10"/>
    <n v="14"/>
    <n v="12"/>
    <n v="0.53846153846153844"/>
    <n v="15"/>
    <n v="16"/>
    <n v="0.4838709677419355"/>
    <n v="19"/>
    <n v="27"/>
    <n v="0.41304347826086957"/>
    <n v="18"/>
    <n v="30"/>
    <n v="0.375"/>
    <n v="21"/>
    <n v="29"/>
    <n v="0.42"/>
    <n v="8157.5000000000009"/>
    <n v="27"/>
    <n v="302.12962962962968"/>
    <n v="10036.93"/>
    <n v="33"/>
    <n v="304.14939393939397"/>
    <n v="18951.64"/>
    <n v="48"/>
    <n v="394.82583333333332"/>
    <n v="21589.450000000004"/>
    <n v="49"/>
    <n v="440.60102040816338"/>
    <n v="29893.210000000003"/>
    <n v="53"/>
    <n v="564.02283018867934"/>
    <n v="0.79104477611940294"/>
  </r>
  <r>
    <x v="0"/>
    <x v="2"/>
    <x v="0"/>
    <x v="0"/>
    <n v="130"/>
    <n v="74"/>
    <n v="0"/>
    <n v="1"/>
    <n v="0"/>
    <n v="55"/>
    <n v="77"/>
    <n v="3"/>
    <n v="2"/>
    <n v="5"/>
    <n v="43"/>
    <n v="95"/>
    <n v="3"/>
    <n v="1"/>
    <n v="9"/>
    <n v="22"/>
    <n v="103"/>
    <n v="1"/>
    <n v="3"/>
    <n v="4"/>
    <n v="19"/>
    <n v="106"/>
    <n v="4"/>
    <n v="1"/>
    <n v="3"/>
    <n v="16"/>
    <n v="20"/>
    <n v="54"/>
    <n v="0.27027027027027029"/>
    <n v="28"/>
    <n v="49"/>
    <n v="0.36363636363636365"/>
    <n v="45"/>
    <n v="50"/>
    <n v="0.47368421052631576"/>
    <n v="55"/>
    <n v="48"/>
    <n v="0.53398058252427183"/>
    <n v="63"/>
    <n v="43"/>
    <n v="0.59433962264150941"/>
    <n v="24853.210000000014"/>
    <n v="75"/>
    <n v="331.37613333333354"/>
    <n v="33135.360000000008"/>
    <n v="79"/>
    <n v="419.43493670886085"/>
    <n v="51996.5"/>
    <n v="96"/>
    <n v="541.63020833333337"/>
    <n v="75717.37999999999"/>
    <n v="106"/>
    <n v="714.31490566037724"/>
    <n v="71410.709999999992"/>
    <n v="107"/>
    <n v="667.38981308411212"/>
    <n v="0.82307692307692304"/>
  </r>
  <r>
    <x v="0"/>
    <x v="3"/>
    <x v="0"/>
    <x v="0"/>
    <n v="38"/>
    <n v="16"/>
    <n v="0"/>
    <n v="0"/>
    <n v="0"/>
    <n v="22"/>
    <n v="15"/>
    <n v="0"/>
    <n v="1"/>
    <n v="3"/>
    <n v="19"/>
    <n v="22"/>
    <n v="0"/>
    <n v="0"/>
    <n v="7"/>
    <n v="9"/>
    <n v="25"/>
    <n v="0"/>
    <n v="1"/>
    <n v="5"/>
    <n v="7"/>
    <n v="31"/>
    <n v="0"/>
    <n v="0"/>
    <n v="0"/>
    <n v="7"/>
    <n v="6"/>
    <n v="10"/>
    <n v="0.375"/>
    <n v="5"/>
    <n v="10"/>
    <n v="0.33333333333333331"/>
    <n v="5"/>
    <n v="17"/>
    <n v="0.22727272727272727"/>
    <n v="7"/>
    <n v="18"/>
    <n v="0.28000000000000003"/>
    <n v="12"/>
    <n v="19"/>
    <n v="0.38709677419354838"/>
    <n v="4004.9499999999989"/>
    <n v="16"/>
    <n v="250.30937499999993"/>
    <n v="5788.11"/>
    <n v="16"/>
    <n v="361.75687499999998"/>
    <n v="8479.75"/>
    <n v="22"/>
    <n v="385.44318181818181"/>
    <n v="12469.76"/>
    <n v="26"/>
    <n v="479.60615384615386"/>
    <n v="16361.559999999998"/>
    <n v="31"/>
    <n v="527.79225806451609"/>
    <n v="0.81578947368421051"/>
  </r>
  <r>
    <x v="0"/>
    <x v="4"/>
    <x v="0"/>
    <x v="0"/>
    <n v="8"/>
    <n v="3"/>
    <n v="0"/>
    <n v="0"/>
    <n v="0"/>
    <n v="5"/>
    <n v="5"/>
    <n v="0"/>
    <n v="0"/>
    <n v="0"/>
    <n v="3"/>
    <n v="4"/>
    <n v="0"/>
    <n v="0"/>
    <n v="0"/>
    <n v="4"/>
    <n v="5"/>
    <n v="0"/>
    <n v="0"/>
    <n v="0"/>
    <n v="3"/>
    <n v="5"/>
    <n v="0"/>
    <n v="0"/>
    <n v="0"/>
    <n v="3"/>
    <n v="2"/>
    <n v="1"/>
    <n v="0.66666666666666663"/>
    <n v="3"/>
    <n v="2"/>
    <n v="0.6"/>
    <n v="2"/>
    <n v="2"/>
    <n v="0.5"/>
    <n v="2"/>
    <n v="3"/>
    <n v="0.4"/>
    <n v="3"/>
    <n v="2"/>
    <n v="0.6"/>
    <n v="799.75"/>
    <n v="3"/>
    <n v="266.58333333333331"/>
    <n v="1097.8399999999999"/>
    <n v="5"/>
    <n v="219.56799999999998"/>
    <n v="1326.72"/>
    <n v="4"/>
    <n v="331.68"/>
    <n v="2203.4700000000003"/>
    <n v="5"/>
    <n v="440.69400000000007"/>
    <n v="2414.96"/>
    <n v="5"/>
    <n v="482.99200000000002"/>
    <n v="0.625"/>
  </r>
  <r>
    <x v="1"/>
    <x v="5"/>
    <x v="0"/>
    <x v="0"/>
    <n v="130"/>
    <n v="57"/>
    <n v="2"/>
    <n v="3"/>
    <n v="0"/>
    <n v="68"/>
    <n v="62"/>
    <n v="3"/>
    <n v="2"/>
    <n v="8"/>
    <n v="55"/>
    <n v="62"/>
    <n v="4"/>
    <n v="1"/>
    <n v="23"/>
    <n v="40"/>
    <n v="83"/>
    <n v="5"/>
    <n v="1"/>
    <n v="14"/>
    <n v="27"/>
    <n v="90"/>
    <n v="5"/>
    <n v="1"/>
    <n v="10"/>
    <n v="24"/>
    <n v="14"/>
    <n v="43"/>
    <n v="0.24561403508771928"/>
    <n v="16"/>
    <n v="46"/>
    <n v="0.25806451612903225"/>
    <n v="23"/>
    <n v="39"/>
    <n v="0.37096774193548387"/>
    <n v="32"/>
    <n v="51"/>
    <n v="0.38554216867469882"/>
    <n v="38"/>
    <n v="52"/>
    <n v="0.42222222222222222"/>
    <n v="20778.16"/>
    <n v="60"/>
    <n v="346.30266666666665"/>
    <n v="23736.83"/>
    <n v="64"/>
    <n v="370.88796875000003"/>
    <n v="28628.789999999994"/>
    <n v="63"/>
    <n v="454.425238095238"/>
    <n v="42919.490000000005"/>
    <n v="84"/>
    <n v="510.94630952380959"/>
    <n v="49765.390000000007"/>
    <n v="91"/>
    <n v="546.87241758241771"/>
    <n v="0.7"/>
  </r>
  <r>
    <x v="1"/>
    <x v="6"/>
    <x v="0"/>
    <x v="0"/>
    <n v="0"/>
    <n v="0"/>
    <n v="0"/>
    <n v="0"/>
    <n v="0"/>
    <n v="0"/>
    <n v="0"/>
    <n v="0"/>
    <n v="0"/>
    <n v="0"/>
    <n v="0"/>
    <n v="0"/>
    <n v="0"/>
    <n v="0"/>
    <n v="0"/>
    <n v="0"/>
    <n v="0"/>
    <n v="0"/>
    <n v="0"/>
    <n v="0"/>
    <n v="0"/>
    <n v="0"/>
    <n v="0"/>
    <n v="0"/>
    <n v="0"/>
    <n v="0"/>
    <n v="0"/>
    <n v="0"/>
    <m/>
    <n v="0"/>
    <n v="0"/>
    <m/>
    <n v="0"/>
    <n v="0"/>
    <m/>
    <n v="0"/>
    <n v="0"/>
    <m/>
    <n v="0"/>
    <n v="0"/>
    <m/>
    <n v="0"/>
    <n v="0"/>
    <m/>
    <n v="0"/>
    <n v="0"/>
    <m/>
    <n v="0"/>
    <n v="0"/>
    <m/>
    <n v="0"/>
    <n v="0"/>
    <m/>
    <n v="0"/>
    <n v="0"/>
    <m/>
    <e v="#DIV/0!"/>
  </r>
  <r>
    <x v="1"/>
    <x v="7"/>
    <x v="0"/>
    <x v="0"/>
    <n v="42"/>
    <n v="13"/>
    <n v="0"/>
    <n v="0"/>
    <n v="0"/>
    <n v="29"/>
    <n v="22"/>
    <n v="0"/>
    <n v="0"/>
    <n v="9"/>
    <n v="11"/>
    <n v="28"/>
    <n v="0"/>
    <n v="0"/>
    <n v="7"/>
    <n v="7"/>
    <n v="27"/>
    <n v="0"/>
    <n v="0"/>
    <n v="3"/>
    <n v="12"/>
    <n v="22"/>
    <n v="0"/>
    <n v="1"/>
    <n v="0"/>
    <n v="19"/>
    <n v="2"/>
    <n v="11"/>
    <n v="0.15384615384615385"/>
    <n v="10"/>
    <n v="12"/>
    <n v="0.45454545454545453"/>
    <n v="14"/>
    <n v="14"/>
    <n v="0.5"/>
    <n v="13"/>
    <n v="14"/>
    <n v="0.48148148148148145"/>
    <n v="11"/>
    <n v="11"/>
    <n v="0.5"/>
    <n v="2860.26"/>
    <n v="13"/>
    <n v="220.02"/>
    <n v="3989.84"/>
    <n v="22"/>
    <n v="181.35636363636365"/>
    <n v="10377.620000000001"/>
    <n v="28"/>
    <n v="370.62928571428574"/>
    <n v="9360.2100000000028"/>
    <n v="27"/>
    <n v="346.67444444444453"/>
    <n v="7845.1999999999989"/>
    <n v="23"/>
    <n v="341.09565217391298"/>
    <n v="0.54761904761904767"/>
  </r>
  <r>
    <x v="1"/>
    <x v="8"/>
    <x v="0"/>
    <x v="0"/>
    <n v="6"/>
    <n v="3"/>
    <n v="0"/>
    <n v="0"/>
    <n v="0"/>
    <n v="3"/>
    <n v="3"/>
    <n v="0"/>
    <n v="0"/>
    <n v="0"/>
    <n v="3"/>
    <n v="3"/>
    <n v="0"/>
    <n v="0"/>
    <n v="2"/>
    <n v="1"/>
    <n v="5"/>
    <n v="0"/>
    <n v="0"/>
    <n v="1"/>
    <n v="0"/>
    <n v="6"/>
    <n v="0"/>
    <n v="0"/>
    <n v="0"/>
    <n v="0"/>
    <n v="2"/>
    <n v="1"/>
    <n v="0.66666666666666663"/>
    <n v="2"/>
    <n v="1"/>
    <n v="0.66666666666666663"/>
    <n v="2"/>
    <n v="1"/>
    <n v="0.66666666666666663"/>
    <n v="3"/>
    <n v="2"/>
    <n v="0.6"/>
    <n v="5"/>
    <n v="1"/>
    <n v="0.83333333333333337"/>
    <n v="2690.88"/>
    <n v="3"/>
    <n v="896.96"/>
    <n v="3463.25"/>
    <n v="3"/>
    <n v="1154.4166666666667"/>
    <n v="3698.54"/>
    <n v="3"/>
    <n v="1232.8466666666666"/>
    <n v="4746.9400000000005"/>
    <n v="5"/>
    <n v="949.38800000000015"/>
    <n v="5264.66"/>
    <n v="6"/>
    <n v="877.44333333333327"/>
    <n v="1"/>
  </r>
  <r>
    <x v="1"/>
    <x v="9"/>
    <x v="0"/>
    <x v="0"/>
    <n v="0"/>
    <n v="0"/>
    <n v="0"/>
    <n v="0"/>
    <n v="0"/>
    <n v="0"/>
    <n v="0"/>
    <n v="0"/>
    <n v="0"/>
    <n v="0"/>
    <n v="0"/>
    <n v="0"/>
    <n v="0"/>
    <n v="0"/>
    <n v="0"/>
    <n v="0"/>
    <n v="0"/>
    <n v="0"/>
    <n v="0"/>
    <n v="0"/>
    <n v="0"/>
    <n v="0"/>
    <n v="0"/>
    <n v="0"/>
    <n v="0"/>
    <n v="0"/>
    <n v="0"/>
    <n v="0"/>
    <m/>
    <n v="0"/>
    <n v="0"/>
    <m/>
    <n v="0"/>
    <n v="0"/>
    <m/>
    <n v="0"/>
    <n v="0"/>
    <m/>
    <n v="0"/>
    <n v="0"/>
    <m/>
    <n v="0"/>
    <n v="0"/>
    <m/>
    <n v="0"/>
    <n v="0"/>
    <m/>
    <n v="0"/>
    <n v="0"/>
    <m/>
    <n v="0"/>
    <n v="0"/>
    <m/>
    <n v="0"/>
    <n v="0"/>
    <m/>
    <e v="#DIV/0!"/>
  </r>
  <r>
    <x v="1"/>
    <x v="10"/>
    <x v="0"/>
    <x v="0"/>
    <n v="83"/>
    <n v="36"/>
    <n v="0"/>
    <n v="1"/>
    <n v="0"/>
    <n v="46"/>
    <n v="48"/>
    <n v="0"/>
    <n v="0"/>
    <n v="8"/>
    <n v="27"/>
    <n v="59"/>
    <n v="1"/>
    <n v="0"/>
    <n v="5"/>
    <n v="18"/>
    <n v="52"/>
    <n v="0"/>
    <n v="2"/>
    <n v="3"/>
    <n v="26"/>
    <n v="61"/>
    <n v="0"/>
    <n v="3"/>
    <n v="1"/>
    <n v="18"/>
    <n v="9"/>
    <n v="27"/>
    <n v="0.25"/>
    <n v="16"/>
    <n v="32"/>
    <n v="0.33333333333333331"/>
    <n v="27"/>
    <n v="32"/>
    <n v="0.4576271186440678"/>
    <n v="24"/>
    <n v="28"/>
    <n v="0.46153846153846156"/>
    <n v="28"/>
    <n v="33"/>
    <n v="0.45901639344262296"/>
    <n v="8758.5299999999988"/>
    <n v="37"/>
    <n v="236.717027027027"/>
    <n v="13908.510000000002"/>
    <n v="48"/>
    <n v="289.76062500000006"/>
    <n v="25058.450000000004"/>
    <n v="59"/>
    <n v="424.71949152542379"/>
    <n v="29025.82"/>
    <n v="54"/>
    <n v="537.51518518518515"/>
    <n v="32253.73000000001"/>
    <n v="64"/>
    <n v="503.96453125000016"/>
    <n v="0.77108433734939763"/>
  </r>
  <r>
    <x v="1"/>
    <x v="11"/>
    <x v="0"/>
    <x v="0"/>
    <n v="0"/>
    <n v="0"/>
    <n v="0"/>
    <n v="0"/>
    <n v="0"/>
    <n v="0"/>
    <n v="0"/>
    <n v="0"/>
    <n v="0"/>
    <n v="0"/>
    <n v="0"/>
    <n v="0"/>
    <n v="0"/>
    <n v="0"/>
    <n v="0"/>
    <n v="0"/>
    <n v="0"/>
    <n v="0"/>
    <n v="0"/>
    <n v="0"/>
    <n v="0"/>
    <n v="0"/>
    <n v="0"/>
    <n v="0"/>
    <n v="0"/>
    <n v="0"/>
    <n v="0"/>
    <n v="0"/>
    <m/>
    <n v="0"/>
    <n v="0"/>
    <m/>
    <n v="0"/>
    <n v="0"/>
    <m/>
    <n v="0"/>
    <n v="0"/>
    <m/>
    <n v="0"/>
    <n v="0"/>
    <m/>
    <n v="0"/>
    <n v="0"/>
    <m/>
    <n v="0"/>
    <n v="0"/>
    <m/>
    <n v="0"/>
    <n v="0"/>
    <m/>
    <n v="0"/>
    <n v="0"/>
    <m/>
    <n v="0"/>
    <n v="0"/>
    <m/>
    <e v="#DIV/0!"/>
  </r>
  <r>
    <x v="2"/>
    <x v="12"/>
    <x v="0"/>
    <x v="0"/>
    <n v="147"/>
    <n v="51"/>
    <n v="6"/>
    <n v="2"/>
    <n v="0"/>
    <n v="88"/>
    <n v="58"/>
    <n v="5"/>
    <n v="3"/>
    <n v="7"/>
    <n v="74"/>
    <n v="85"/>
    <n v="7"/>
    <n v="6"/>
    <n v="17"/>
    <n v="32"/>
    <n v="94"/>
    <n v="5"/>
    <n v="9"/>
    <n v="15"/>
    <n v="24"/>
    <n v="103"/>
    <n v="5"/>
    <n v="11"/>
    <n v="10"/>
    <n v="18"/>
    <n v="18"/>
    <n v="33"/>
    <n v="0.35294117647058826"/>
    <n v="21"/>
    <n v="37"/>
    <n v="0.36206896551724138"/>
    <n v="36"/>
    <n v="49"/>
    <n v="0.42352941176470588"/>
    <n v="40"/>
    <n v="54"/>
    <n v="0.42553191489361702"/>
    <n v="51"/>
    <n v="52"/>
    <n v="0.49514563106796117"/>
    <n v="16716.77"/>
    <n v="53"/>
    <n v="315.41075471698116"/>
    <n v="24130.119999999995"/>
    <n v="61"/>
    <n v="395.57573770491797"/>
    <n v="42122.790000000008"/>
    <n v="91"/>
    <n v="462.88780219780227"/>
    <n v="53960.53"/>
    <n v="103"/>
    <n v="523.88864077669905"/>
    <n v="63699.82999999998"/>
    <n v="114"/>
    <n v="558.77043859649109"/>
    <n v="0.77551020408163263"/>
  </r>
  <r>
    <x v="2"/>
    <x v="13"/>
    <x v="0"/>
    <x v="0"/>
    <n v="23"/>
    <n v="9"/>
    <n v="1"/>
    <n v="0"/>
    <n v="0"/>
    <n v="13"/>
    <n v="13"/>
    <n v="0"/>
    <n v="0"/>
    <n v="2"/>
    <n v="8"/>
    <n v="15"/>
    <n v="1"/>
    <n v="0"/>
    <n v="4"/>
    <n v="3"/>
    <n v="8"/>
    <n v="1"/>
    <n v="0"/>
    <n v="4"/>
    <n v="10"/>
    <n v="17"/>
    <n v="3"/>
    <n v="1"/>
    <n v="0"/>
    <n v="2"/>
    <n v="0"/>
    <n v="9"/>
    <n v="0"/>
    <n v="0"/>
    <n v="13"/>
    <n v="0"/>
    <n v="1"/>
    <n v="14"/>
    <n v="6.6666666666666666E-2"/>
    <n v="1"/>
    <n v="7"/>
    <n v="0.125"/>
    <n v="6"/>
    <n v="11"/>
    <n v="0.35294117647058826"/>
    <n v="2896.44"/>
    <n v="9"/>
    <n v="321.82666666666665"/>
    <n v="4114.7699999999995"/>
    <n v="13"/>
    <n v="316.52076923076919"/>
    <n v="4106.8100000000004"/>
    <n v="15"/>
    <n v="273.78733333333338"/>
    <n v="3113.35"/>
    <n v="8"/>
    <n v="389.16874999999999"/>
    <n v="9075.43"/>
    <n v="18"/>
    <n v="504.19055555555559"/>
    <n v="0.78260869565217395"/>
  </r>
  <r>
    <x v="2"/>
    <x v="14"/>
    <x v="0"/>
    <x v="0"/>
    <n v="0"/>
    <n v="0"/>
    <n v="0"/>
    <n v="0"/>
    <n v="0"/>
    <n v="0"/>
    <n v="0"/>
    <n v="0"/>
    <n v="0"/>
    <n v="0"/>
    <n v="0"/>
    <n v="0"/>
    <n v="0"/>
    <n v="0"/>
    <n v="0"/>
    <n v="0"/>
    <n v="0"/>
    <n v="0"/>
    <n v="0"/>
    <n v="0"/>
    <n v="0"/>
    <n v="0"/>
    <n v="0"/>
    <n v="0"/>
    <n v="0"/>
    <n v="0"/>
    <n v="0"/>
    <n v="0"/>
    <m/>
    <n v="0"/>
    <n v="0"/>
    <m/>
    <n v="0"/>
    <n v="0"/>
    <m/>
    <n v="0"/>
    <n v="0"/>
    <m/>
    <n v="0"/>
    <n v="0"/>
    <m/>
    <n v="0"/>
    <n v="0"/>
    <m/>
    <n v="0"/>
    <n v="0"/>
    <m/>
    <n v="0"/>
    <n v="0"/>
    <m/>
    <n v="0"/>
    <n v="0"/>
    <m/>
    <n v="0"/>
    <n v="0"/>
    <m/>
    <e v="#DIV/0!"/>
  </r>
  <r>
    <x v="2"/>
    <x v="15"/>
    <x v="0"/>
    <x v="0"/>
    <n v="8"/>
    <n v="4"/>
    <n v="0"/>
    <n v="0"/>
    <n v="0"/>
    <n v="4"/>
    <n v="4"/>
    <n v="0"/>
    <n v="0"/>
    <n v="0"/>
    <n v="4"/>
    <n v="4"/>
    <n v="0"/>
    <n v="0"/>
    <n v="3"/>
    <n v="1"/>
    <n v="4"/>
    <n v="0"/>
    <n v="0"/>
    <n v="4"/>
    <n v="0"/>
    <n v="7"/>
    <n v="0"/>
    <n v="0"/>
    <n v="1"/>
    <n v="0"/>
    <n v="2"/>
    <n v="2"/>
    <n v="0.5"/>
    <n v="2"/>
    <n v="2"/>
    <n v="0.5"/>
    <n v="2"/>
    <n v="2"/>
    <n v="0.5"/>
    <n v="3"/>
    <n v="1"/>
    <n v="0.75"/>
    <n v="3"/>
    <n v="4"/>
    <n v="0.42857142857142855"/>
    <n v="711.66"/>
    <n v="4"/>
    <n v="177.91499999999999"/>
    <n v="1254.56"/>
    <n v="4"/>
    <n v="313.64"/>
    <n v="2057.86"/>
    <n v="4"/>
    <n v="514.46500000000003"/>
    <n v="2395.04"/>
    <n v="4"/>
    <n v="598.76"/>
    <n v="3585.92"/>
    <n v="7"/>
    <n v="512.27428571428572"/>
    <n v="0.875"/>
  </r>
  <r>
    <x v="2"/>
    <x v="16"/>
    <x v="0"/>
    <x v="0"/>
    <n v="29"/>
    <n v="8"/>
    <n v="0"/>
    <n v="0"/>
    <n v="0"/>
    <n v="21"/>
    <n v="13"/>
    <n v="1"/>
    <n v="0"/>
    <n v="1"/>
    <n v="14"/>
    <n v="15"/>
    <n v="2"/>
    <n v="1"/>
    <n v="7"/>
    <n v="4"/>
    <n v="19"/>
    <n v="1"/>
    <n v="1"/>
    <n v="7"/>
    <n v="1"/>
    <n v="19"/>
    <n v="2"/>
    <n v="1"/>
    <n v="0"/>
    <n v="7"/>
    <n v="1"/>
    <n v="7"/>
    <n v="0.125"/>
    <n v="5"/>
    <n v="8"/>
    <n v="0.38461538461538464"/>
    <n v="8"/>
    <n v="7"/>
    <n v="0.53333333333333333"/>
    <n v="10"/>
    <n v="9"/>
    <n v="0.52631578947368418"/>
    <n v="8"/>
    <n v="11"/>
    <n v="0.42105263157894735"/>
    <n v="2145.0300000000002"/>
    <n v="8"/>
    <n v="268.12875000000003"/>
    <n v="5660.36"/>
    <n v="13"/>
    <n v="435.41230769230765"/>
    <n v="7034.9900000000007"/>
    <n v="16"/>
    <n v="439.68687500000004"/>
    <n v="9503.6099999999988"/>
    <n v="20"/>
    <n v="475.18049999999994"/>
    <n v="8764.36"/>
    <n v="20"/>
    <n v="438.21800000000002"/>
    <n v="0.68965517241379315"/>
  </r>
  <r>
    <x v="2"/>
    <x v="17"/>
    <x v="0"/>
    <x v="0"/>
    <n v="69"/>
    <n v="21"/>
    <n v="4"/>
    <n v="2"/>
    <n v="0"/>
    <n v="42"/>
    <n v="26"/>
    <n v="3"/>
    <n v="0"/>
    <n v="16"/>
    <n v="24"/>
    <n v="35"/>
    <n v="3"/>
    <n v="0"/>
    <n v="16"/>
    <n v="15"/>
    <n v="38"/>
    <n v="2"/>
    <n v="1"/>
    <n v="14"/>
    <n v="14"/>
    <n v="40"/>
    <n v="4"/>
    <n v="1"/>
    <n v="9"/>
    <n v="15"/>
    <n v="10"/>
    <n v="11"/>
    <n v="0.47619047619047616"/>
    <n v="11"/>
    <n v="15"/>
    <n v="0.42307692307692307"/>
    <n v="14"/>
    <n v="21"/>
    <n v="0.4"/>
    <n v="18"/>
    <n v="20"/>
    <n v="0.47368421052631576"/>
    <n v="22"/>
    <n v="18"/>
    <n v="0.55000000000000004"/>
    <n v="8785.119999999999"/>
    <n v="23"/>
    <n v="381.96173913043475"/>
    <n v="8080.6500000000024"/>
    <n v="26"/>
    <n v="310.79423076923086"/>
    <n v="13446.399999999998"/>
    <n v="35"/>
    <n v="384.18285714285707"/>
    <n v="20613.12"/>
    <n v="39"/>
    <n v="528.54153846153838"/>
    <n v="20358.740000000002"/>
    <n v="41"/>
    <n v="496.55463414634153"/>
    <n v="0.59420289855072461"/>
  </r>
  <r>
    <x v="2"/>
    <x v="18"/>
    <x v="0"/>
    <x v="0"/>
    <n v="132"/>
    <n v="52"/>
    <n v="3"/>
    <n v="4"/>
    <n v="0"/>
    <n v="73"/>
    <n v="53"/>
    <n v="4"/>
    <n v="3"/>
    <n v="11"/>
    <n v="61"/>
    <n v="79"/>
    <n v="5"/>
    <n v="2"/>
    <n v="23"/>
    <n v="23"/>
    <n v="87"/>
    <n v="3"/>
    <n v="2"/>
    <n v="14"/>
    <n v="26"/>
    <n v="89"/>
    <n v="3"/>
    <n v="3"/>
    <n v="11"/>
    <n v="26"/>
    <n v="8"/>
    <n v="44"/>
    <n v="0.15384615384615385"/>
    <n v="10"/>
    <n v="43"/>
    <n v="0.18867924528301888"/>
    <n v="21"/>
    <n v="58"/>
    <n v="0.26582278481012656"/>
    <n v="26"/>
    <n v="61"/>
    <n v="0.2988505747126437"/>
    <n v="34"/>
    <n v="55"/>
    <n v="0.38202247191011235"/>
    <n v="18195.150000000005"/>
    <n v="56"/>
    <n v="324.91339285714292"/>
    <n v="21600.749999999996"/>
    <n v="56"/>
    <n v="385.7276785714285"/>
    <n v="31473.250000000004"/>
    <n v="81"/>
    <n v="388.55864197530866"/>
    <n v="43679.280000000013"/>
    <n v="89"/>
    <n v="490.77842696629227"/>
    <n v="53351.549999999996"/>
    <n v="92"/>
    <n v="579.90815217391298"/>
    <n v="0.69696969696969702"/>
  </r>
  <r>
    <x v="2"/>
    <x v="19"/>
    <x v="0"/>
    <x v="0"/>
    <n v="45"/>
    <n v="21"/>
    <n v="3"/>
    <n v="1"/>
    <n v="0"/>
    <n v="20"/>
    <n v="19"/>
    <n v="2"/>
    <n v="1"/>
    <n v="1"/>
    <n v="22"/>
    <n v="24"/>
    <n v="2"/>
    <n v="2"/>
    <n v="4"/>
    <n v="13"/>
    <n v="25"/>
    <n v="1"/>
    <n v="1"/>
    <n v="1"/>
    <n v="17"/>
    <n v="27"/>
    <n v="4"/>
    <n v="3"/>
    <n v="1"/>
    <n v="10"/>
    <n v="4"/>
    <n v="17"/>
    <n v="0.19047619047619047"/>
    <n v="4"/>
    <n v="15"/>
    <n v="0.21052631578947367"/>
    <n v="5"/>
    <n v="19"/>
    <n v="0.20833333333333334"/>
    <n v="10"/>
    <n v="15"/>
    <n v="0.4"/>
    <n v="10"/>
    <n v="17"/>
    <n v="0.37037037037037035"/>
    <n v="7231.6"/>
    <n v="22"/>
    <n v="328.70909090909095"/>
    <n v="8163.3700000000008"/>
    <n v="20"/>
    <n v="408.16850000000005"/>
    <n v="11515.369999999997"/>
    <n v="26"/>
    <n v="442.89884615384602"/>
    <n v="14786.729999999998"/>
    <n v="26"/>
    <n v="568.72038461538455"/>
    <n v="19441.210000000003"/>
    <n v="30"/>
    <n v="648.04033333333348"/>
    <n v="0.66666666666666663"/>
  </r>
  <r>
    <x v="2"/>
    <x v="20"/>
    <x v="0"/>
    <x v="0"/>
    <n v="4"/>
    <n v="1"/>
    <n v="1"/>
    <n v="0"/>
    <n v="0"/>
    <n v="2"/>
    <n v="0"/>
    <n v="0"/>
    <n v="0"/>
    <n v="0"/>
    <n v="4"/>
    <n v="3"/>
    <n v="0"/>
    <n v="0"/>
    <n v="1"/>
    <n v="0"/>
    <n v="2"/>
    <n v="0"/>
    <n v="0"/>
    <n v="1"/>
    <n v="1"/>
    <n v="4"/>
    <n v="0"/>
    <n v="0"/>
    <n v="0"/>
    <n v="0"/>
    <n v="0"/>
    <n v="1"/>
    <n v="0"/>
    <n v="0"/>
    <n v="0"/>
    <m/>
    <n v="0"/>
    <n v="3"/>
    <n v="0"/>
    <n v="0"/>
    <n v="2"/>
    <n v="0"/>
    <n v="3"/>
    <n v="1"/>
    <n v="0.75"/>
    <n v="0"/>
    <n v="1"/>
    <n v="0"/>
    <n v="0"/>
    <n v="0"/>
    <m/>
    <n v="1207.83"/>
    <n v="3"/>
    <n v="402.60999999999996"/>
    <n v="872.73"/>
    <n v="2"/>
    <n v="436.36500000000001"/>
    <n v="1717.38"/>
    <n v="4"/>
    <n v="429.34500000000003"/>
    <n v="1"/>
  </r>
  <r>
    <x v="2"/>
    <x v="21"/>
    <x v="0"/>
    <x v="0"/>
    <n v="0"/>
    <n v="0"/>
    <n v="0"/>
    <n v="0"/>
    <n v="0"/>
    <n v="0"/>
    <n v="0"/>
    <n v="0"/>
    <n v="0"/>
    <n v="0"/>
    <n v="0"/>
    <n v="0"/>
    <n v="0"/>
    <n v="0"/>
    <n v="0"/>
    <n v="0"/>
    <n v="0"/>
    <n v="0"/>
    <n v="0"/>
    <n v="0"/>
    <n v="0"/>
    <n v="0"/>
    <n v="0"/>
    <n v="0"/>
    <n v="0"/>
    <n v="0"/>
    <n v="0"/>
    <n v="0"/>
    <m/>
    <n v="0"/>
    <n v="0"/>
    <m/>
    <n v="0"/>
    <n v="0"/>
    <m/>
    <n v="0"/>
    <n v="0"/>
    <m/>
    <n v="0"/>
    <n v="0"/>
    <m/>
    <n v="0"/>
    <n v="0"/>
    <m/>
    <n v="0"/>
    <n v="0"/>
    <m/>
    <n v="0"/>
    <n v="0"/>
    <m/>
    <n v="0"/>
    <n v="0"/>
    <m/>
    <n v="0"/>
    <n v="0"/>
    <m/>
    <e v="#DIV/0!"/>
  </r>
  <r>
    <x v="2"/>
    <x v="22"/>
    <x v="0"/>
    <x v="0"/>
    <n v="0"/>
    <n v="0"/>
    <n v="0"/>
    <n v="0"/>
    <n v="0"/>
    <n v="0"/>
    <n v="0"/>
    <n v="0"/>
    <n v="0"/>
    <n v="0"/>
    <n v="0"/>
    <n v="0"/>
    <n v="0"/>
    <n v="0"/>
    <n v="0"/>
    <n v="0"/>
    <n v="0"/>
    <n v="0"/>
    <n v="0"/>
    <n v="0"/>
    <n v="0"/>
    <n v="0"/>
    <n v="0"/>
    <n v="0"/>
    <n v="0"/>
    <n v="0"/>
    <n v="0"/>
    <n v="0"/>
    <m/>
    <n v="0"/>
    <n v="0"/>
    <m/>
    <n v="0"/>
    <n v="0"/>
    <m/>
    <n v="0"/>
    <n v="0"/>
    <m/>
    <n v="0"/>
    <n v="0"/>
    <m/>
    <n v="0"/>
    <n v="0"/>
    <m/>
    <n v="0"/>
    <n v="0"/>
    <m/>
    <n v="0"/>
    <n v="0"/>
    <m/>
    <n v="0"/>
    <n v="0"/>
    <m/>
    <n v="0"/>
    <n v="0"/>
    <m/>
    <e v="#DIV/0!"/>
  </r>
  <r>
    <x v="2"/>
    <x v="23"/>
    <x v="0"/>
    <x v="0"/>
    <n v="7"/>
    <n v="4"/>
    <n v="0"/>
    <n v="0"/>
    <n v="0"/>
    <n v="3"/>
    <n v="3"/>
    <n v="0"/>
    <n v="0"/>
    <n v="0"/>
    <n v="4"/>
    <n v="5"/>
    <n v="0"/>
    <n v="1"/>
    <n v="0"/>
    <n v="1"/>
    <n v="5"/>
    <n v="0"/>
    <n v="1"/>
    <n v="0"/>
    <n v="1"/>
    <n v="5"/>
    <n v="0"/>
    <n v="1"/>
    <n v="0"/>
    <n v="1"/>
    <n v="2"/>
    <n v="2"/>
    <n v="0.5"/>
    <n v="2"/>
    <n v="1"/>
    <n v="0.66666666666666663"/>
    <n v="2"/>
    <n v="3"/>
    <n v="0.4"/>
    <n v="2"/>
    <n v="3"/>
    <n v="0.4"/>
    <n v="2"/>
    <n v="3"/>
    <n v="0.4"/>
    <n v="1548.9899999999998"/>
    <n v="4"/>
    <n v="387.24749999999995"/>
    <n v="1557.08"/>
    <n v="3"/>
    <n v="519.02666666666664"/>
    <n v="2600.3200000000002"/>
    <n v="6"/>
    <n v="433.38666666666671"/>
    <n v="3012.69"/>
    <n v="6"/>
    <n v="502.11500000000001"/>
    <n v="3173.2900000000004"/>
    <n v="6"/>
    <n v="528.88166666666677"/>
    <n v="0.8571428571428571"/>
  </r>
  <r>
    <x v="2"/>
    <x v="24"/>
    <x v="0"/>
    <x v="0"/>
    <n v="0"/>
    <n v="0"/>
    <n v="0"/>
    <n v="0"/>
    <n v="0"/>
    <n v="0"/>
    <n v="0"/>
    <n v="0"/>
    <n v="0"/>
    <n v="0"/>
    <n v="0"/>
    <n v="0"/>
    <n v="0"/>
    <n v="0"/>
    <n v="0"/>
    <n v="0"/>
    <n v="0"/>
    <n v="0"/>
    <n v="0"/>
    <n v="0"/>
    <n v="0"/>
    <n v="0"/>
    <n v="0"/>
    <n v="0"/>
    <n v="0"/>
    <n v="0"/>
    <n v="0"/>
    <n v="0"/>
    <m/>
    <n v="0"/>
    <n v="0"/>
    <m/>
    <n v="0"/>
    <n v="0"/>
    <m/>
    <n v="0"/>
    <n v="0"/>
    <m/>
    <n v="0"/>
    <n v="0"/>
    <m/>
    <n v="0"/>
    <n v="0"/>
    <m/>
    <n v="0"/>
    <n v="0"/>
    <m/>
    <n v="0"/>
    <n v="0"/>
    <m/>
    <n v="0"/>
    <n v="0"/>
    <m/>
    <n v="0"/>
    <n v="0"/>
    <m/>
    <e v="#DIV/0!"/>
  </r>
  <r>
    <x v="2"/>
    <x v="25"/>
    <x v="0"/>
    <x v="0"/>
    <n v="177"/>
    <n v="53"/>
    <n v="13"/>
    <n v="3"/>
    <n v="0"/>
    <n v="108"/>
    <n v="60"/>
    <n v="11"/>
    <n v="5"/>
    <n v="9"/>
    <n v="92"/>
    <n v="91"/>
    <n v="12"/>
    <n v="6"/>
    <n v="21"/>
    <n v="47"/>
    <n v="93"/>
    <n v="17"/>
    <n v="11"/>
    <n v="22"/>
    <n v="34"/>
    <n v="122"/>
    <n v="14"/>
    <n v="10"/>
    <n v="9"/>
    <n v="22"/>
    <n v="18"/>
    <n v="35"/>
    <n v="0.33962264150943394"/>
    <n v="22"/>
    <n v="38"/>
    <n v="0.36666666666666664"/>
    <n v="44"/>
    <n v="47"/>
    <n v="0.48351648351648352"/>
    <n v="50"/>
    <n v="43"/>
    <n v="0.5376344086021505"/>
    <n v="64"/>
    <n v="58"/>
    <n v="0.52459016393442626"/>
    <n v="22254.079999999991"/>
    <n v="56"/>
    <n v="397.39428571428556"/>
    <n v="24375.699999999997"/>
    <n v="65"/>
    <n v="375.0107692307692"/>
    <n v="46198.900000000009"/>
    <n v="97"/>
    <n v="476.27731958762894"/>
    <n v="56982.130000000012"/>
    <n v="104"/>
    <n v="547.90509615384622"/>
    <n v="75417.060000000012"/>
    <n v="132"/>
    <n v="571.34136363636378"/>
    <n v="0.74576271186440679"/>
  </r>
  <r>
    <x v="2"/>
    <x v="26"/>
    <x v="0"/>
    <x v="0"/>
    <n v="32"/>
    <n v="16"/>
    <n v="2"/>
    <n v="1"/>
    <n v="0"/>
    <n v="13"/>
    <n v="16"/>
    <n v="1"/>
    <n v="2"/>
    <n v="1"/>
    <n v="12"/>
    <n v="17"/>
    <n v="1"/>
    <n v="3"/>
    <n v="4"/>
    <n v="7"/>
    <n v="19"/>
    <n v="1"/>
    <n v="4"/>
    <n v="0"/>
    <n v="8"/>
    <n v="22"/>
    <n v="1"/>
    <n v="3"/>
    <n v="0"/>
    <n v="6"/>
    <n v="6"/>
    <n v="10"/>
    <n v="0.375"/>
    <n v="6"/>
    <n v="10"/>
    <n v="0.375"/>
    <n v="9"/>
    <n v="8"/>
    <n v="0.52941176470588236"/>
    <n v="9"/>
    <n v="10"/>
    <n v="0.47368421052631576"/>
    <n v="9"/>
    <n v="13"/>
    <n v="0.40909090909090912"/>
    <n v="6499.2300000000014"/>
    <n v="17"/>
    <n v="382.30764705882359"/>
    <n v="7991.2600000000011"/>
    <n v="18"/>
    <n v="443.95888888888896"/>
    <n v="10932.660000000003"/>
    <n v="20"/>
    <n v="546.63300000000015"/>
    <n v="16297.43"/>
    <n v="23"/>
    <n v="708.58391304347822"/>
    <n v="17022.87"/>
    <n v="25"/>
    <n v="680.91480000000001"/>
    <n v="0.78125"/>
  </r>
  <r>
    <x v="2"/>
    <x v="27"/>
    <x v="0"/>
    <x v="0"/>
    <n v="0"/>
    <n v="0"/>
    <n v="0"/>
    <n v="0"/>
    <n v="0"/>
    <n v="0"/>
    <n v="0"/>
    <n v="0"/>
    <n v="0"/>
    <n v="0"/>
    <n v="0"/>
    <n v="0"/>
    <n v="0"/>
    <n v="0"/>
    <n v="0"/>
    <n v="0"/>
    <n v="0"/>
    <n v="0"/>
    <n v="0"/>
    <n v="0"/>
    <n v="0"/>
    <n v="0"/>
    <n v="0"/>
    <n v="0"/>
    <n v="0"/>
    <n v="0"/>
    <n v="0"/>
    <n v="0"/>
    <m/>
    <n v="0"/>
    <n v="0"/>
    <m/>
    <n v="0"/>
    <n v="0"/>
    <m/>
    <n v="0"/>
    <n v="0"/>
    <m/>
    <n v="0"/>
    <n v="0"/>
    <m/>
    <n v="0"/>
    <n v="0"/>
    <m/>
    <n v="0"/>
    <n v="0"/>
    <m/>
    <n v="0"/>
    <n v="0"/>
    <m/>
    <n v="0"/>
    <n v="0"/>
    <m/>
    <n v="0"/>
    <n v="0"/>
    <m/>
    <e v="#DIV/0!"/>
  </r>
  <r>
    <x v="2"/>
    <x v="28"/>
    <x v="0"/>
    <x v="0"/>
    <n v="31"/>
    <n v="13"/>
    <n v="0"/>
    <n v="1"/>
    <n v="0"/>
    <n v="17"/>
    <n v="11"/>
    <n v="0"/>
    <n v="1"/>
    <n v="0"/>
    <n v="19"/>
    <n v="19"/>
    <n v="1"/>
    <n v="0"/>
    <n v="7"/>
    <n v="4"/>
    <n v="19"/>
    <n v="4"/>
    <n v="0"/>
    <n v="5"/>
    <n v="3"/>
    <n v="16"/>
    <n v="2"/>
    <n v="3"/>
    <n v="5"/>
    <n v="5"/>
    <n v="1"/>
    <n v="12"/>
    <n v="7.6923076923076927E-2"/>
    <n v="1"/>
    <n v="10"/>
    <n v="9.0909090909090912E-2"/>
    <n v="3"/>
    <n v="16"/>
    <n v="0.15789473684210525"/>
    <n v="5"/>
    <n v="14"/>
    <n v="0.26315789473684209"/>
    <n v="6"/>
    <n v="10"/>
    <n v="0.375"/>
    <n v="3579.61"/>
    <n v="14"/>
    <n v="255.68642857142859"/>
    <n v="3647.3100000000004"/>
    <n v="12"/>
    <n v="303.94250000000005"/>
    <n v="8159.6399999999994"/>
    <n v="19"/>
    <n v="429.45473684210521"/>
    <n v="10608.7"/>
    <n v="19"/>
    <n v="558.35263157894735"/>
    <n v="10250.42"/>
    <n v="19"/>
    <n v="539.49578947368423"/>
    <n v="0.61290322580645162"/>
  </r>
  <r>
    <x v="2"/>
    <x v="29"/>
    <x v="0"/>
    <x v="0"/>
    <n v="0"/>
    <n v="0"/>
    <n v="0"/>
    <n v="0"/>
    <n v="0"/>
    <n v="0"/>
    <n v="0"/>
    <n v="0"/>
    <n v="0"/>
    <n v="0"/>
    <n v="0"/>
    <n v="0"/>
    <n v="0"/>
    <n v="0"/>
    <n v="0"/>
    <n v="0"/>
    <n v="0"/>
    <n v="0"/>
    <n v="0"/>
    <n v="0"/>
    <n v="0"/>
    <n v="0"/>
    <n v="0"/>
    <n v="0"/>
    <n v="0"/>
    <n v="0"/>
    <n v="0"/>
    <n v="0"/>
    <m/>
    <n v="0"/>
    <n v="0"/>
    <m/>
    <n v="0"/>
    <n v="0"/>
    <m/>
    <n v="0"/>
    <n v="0"/>
    <m/>
    <n v="0"/>
    <n v="0"/>
    <m/>
    <n v="0"/>
    <n v="0"/>
    <m/>
    <n v="0"/>
    <n v="0"/>
    <m/>
    <n v="0"/>
    <n v="0"/>
    <m/>
    <n v="0"/>
    <n v="0"/>
    <m/>
    <n v="0"/>
    <n v="0"/>
    <m/>
    <e v="#DIV/0!"/>
  </r>
  <r>
    <x v="2"/>
    <x v="30"/>
    <x v="0"/>
    <x v="0"/>
    <n v="38"/>
    <n v="13"/>
    <n v="2"/>
    <n v="1"/>
    <n v="0"/>
    <n v="22"/>
    <n v="20"/>
    <n v="2"/>
    <n v="1"/>
    <n v="2"/>
    <n v="13"/>
    <n v="26"/>
    <n v="3"/>
    <n v="2"/>
    <n v="0"/>
    <n v="7"/>
    <n v="26"/>
    <n v="4"/>
    <n v="1"/>
    <n v="1"/>
    <n v="6"/>
    <n v="28"/>
    <n v="2"/>
    <n v="3"/>
    <n v="1"/>
    <n v="4"/>
    <n v="6"/>
    <n v="7"/>
    <n v="0.46153846153846156"/>
    <n v="12"/>
    <n v="8"/>
    <n v="0.6"/>
    <n v="20"/>
    <n v="6"/>
    <n v="0.76923076923076927"/>
    <n v="21"/>
    <n v="5"/>
    <n v="0.80769230769230771"/>
    <n v="24"/>
    <n v="4"/>
    <n v="0.8571428571428571"/>
    <n v="4023.11"/>
    <n v="14"/>
    <n v="287.36500000000001"/>
    <n v="8827.43"/>
    <n v="21"/>
    <n v="420.35380952380956"/>
    <n v="17840.000000000004"/>
    <n v="28"/>
    <n v="637.14285714285722"/>
    <n v="19351.060000000001"/>
    <n v="27"/>
    <n v="716.70592592592595"/>
    <n v="23870.630000000005"/>
    <n v="31"/>
    <n v="770.02032258064526"/>
    <n v="0.81578947368421051"/>
  </r>
  <r>
    <x v="2"/>
    <x v="31"/>
    <x v="0"/>
    <x v="0"/>
    <n v="32"/>
    <n v="12"/>
    <n v="1"/>
    <n v="2"/>
    <n v="0"/>
    <n v="17"/>
    <n v="9"/>
    <n v="2"/>
    <n v="3"/>
    <n v="1"/>
    <n v="17"/>
    <n v="14"/>
    <n v="3"/>
    <n v="3"/>
    <n v="4"/>
    <n v="8"/>
    <n v="15"/>
    <n v="2"/>
    <n v="3"/>
    <n v="6"/>
    <n v="6"/>
    <n v="18"/>
    <n v="1"/>
    <n v="4"/>
    <n v="1"/>
    <n v="8"/>
    <n v="2"/>
    <n v="10"/>
    <n v="0.16666666666666666"/>
    <n v="3"/>
    <n v="6"/>
    <n v="0.33333333333333331"/>
    <n v="4"/>
    <n v="10"/>
    <n v="0.2857142857142857"/>
    <n v="5"/>
    <n v="10"/>
    <n v="0.33333333333333331"/>
    <n v="8"/>
    <n v="10"/>
    <n v="0.44444444444444442"/>
    <n v="6777.9000000000005"/>
    <n v="14"/>
    <n v="484.1357142857143"/>
    <n v="5710.7400000000007"/>
    <n v="12"/>
    <n v="475.89500000000004"/>
    <n v="8816.7000000000007"/>
    <n v="17"/>
    <n v="518.62941176470588"/>
    <n v="10738.169999999998"/>
    <n v="18"/>
    <n v="596.56499999999994"/>
    <n v="12293.470000000001"/>
    <n v="22"/>
    <n v="558.79409090909098"/>
    <n v="0.6875"/>
  </r>
  <r>
    <x v="2"/>
    <x v="32"/>
    <x v="0"/>
    <x v="0"/>
    <n v="0"/>
    <n v="0"/>
    <n v="0"/>
    <n v="0"/>
    <n v="0"/>
    <n v="0"/>
    <n v="0"/>
    <n v="0"/>
    <n v="0"/>
    <n v="0"/>
    <n v="0"/>
    <n v="0"/>
    <n v="0"/>
    <n v="0"/>
    <n v="0"/>
    <n v="0"/>
    <n v="0"/>
    <n v="0"/>
    <n v="0"/>
    <n v="0"/>
    <n v="0"/>
    <n v="0"/>
    <n v="0"/>
    <n v="0"/>
    <n v="0"/>
    <n v="0"/>
    <n v="0"/>
    <n v="0"/>
    <m/>
    <n v="0"/>
    <n v="0"/>
    <m/>
    <n v="0"/>
    <n v="0"/>
    <m/>
    <n v="0"/>
    <n v="0"/>
    <m/>
    <n v="0"/>
    <n v="0"/>
    <m/>
    <n v="0"/>
    <n v="0"/>
    <m/>
    <n v="0"/>
    <n v="0"/>
    <m/>
    <n v="0"/>
    <n v="0"/>
    <m/>
    <n v="0"/>
    <n v="0"/>
    <m/>
    <n v="0"/>
    <n v="0"/>
    <m/>
    <e v="#DIV/0!"/>
  </r>
  <r>
    <x v="2"/>
    <x v="33"/>
    <x v="0"/>
    <x v="0"/>
    <n v="14"/>
    <n v="2"/>
    <n v="0"/>
    <n v="0"/>
    <n v="0"/>
    <n v="12"/>
    <n v="2"/>
    <n v="0"/>
    <n v="0"/>
    <n v="3"/>
    <n v="9"/>
    <n v="10"/>
    <n v="0"/>
    <n v="0"/>
    <n v="4"/>
    <n v="0"/>
    <n v="11"/>
    <n v="1"/>
    <n v="0"/>
    <n v="2"/>
    <n v="0"/>
    <n v="12"/>
    <n v="0"/>
    <n v="1"/>
    <n v="1"/>
    <n v="0"/>
    <n v="2"/>
    <n v="0"/>
    <n v="1"/>
    <n v="2"/>
    <n v="0"/>
    <n v="1"/>
    <n v="4"/>
    <n v="6"/>
    <n v="0.4"/>
    <n v="6"/>
    <n v="5"/>
    <n v="0.54545454545454541"/>
    <n v="7"/>
    <n v="5"/>
    <n v="0.58333333333333337"/>
    <n v="1275.3699999999999"/>
    <n v="2"/>
    <n v="637.68499999999995"/>
    <n v="1273.5"/>
    <n v="2"/>
    <n v="636.75"/>
    <n v="2712.1200000000003"/>
    <n v="10"/>
    <n v="271.21200000000005"/>
    <n v="3973.37"/>
    <n v="11"/>
    <n v="361.21545454545452"/>
    <n v="4556.55"/>
    <n v="13"/>
    <n v="350.50384615384615"/>
    <n v="0.9285714285714286"/>
  </r>
  <r>
    <x v="2"/>
    <x v="34"/>
    <x v="0"/>
    <x v="0"/>
    <n v="15"/>
    <n v="10"/>
    <n v="2"/>
    <n v="3"/>
    <n v="0"/>
    <n v="0"/>
    <n v="9"/>
    <n v="3"/>
    <n v="3"/>
    <n v="0"/>
    <n v="0"/>
    <n v="9"/>
    <n v="4"/>
    <n v="0"/>
    <n v="0"/>
    <n v="2"/>
    <n v="8"/>
    <n v="4"/>
    <n v="1"/>
    <n v="0"/>
    <n v="2"/>
    <n v="8"/>
    <n v="2"/>
    <n v="2"/>
    <n v="0"/>
    <n v="3"/>
    <n v="3"/>
    <n v="7"/>
    <n v="0.3"/>
    <n v="2"/>
    <n v="7"/>
    <n v="0.22222222222222221"/>
    <n v="5"/>
    <n v="4"/>
    <n v="0.55555555555555558"/>
    <n v="5"/>
    <n v="3"/>
    <n v="0.625"/>
    <n v="5"/>
    <n v="3"/>
    <n v="0.625"/>
    <n v="7681.92"/>
    <n v="13"/>
    <n v="590.91692307692313"/>
    <n v="9518.1399999999976"/>
    <n v="12"/>
    <n v="793.17833333333317"/>
    <n v="9575.6700000000019"/>
    <n v="9"/>
    <n v="1063.9633333333336"/>
    <n v="9039.36"/>
    <n v="9"/>
    <n v="1004.3733333333334"/>
    <n v="11525.720000000001"/>
    <n v="10"/>
    <n v="1152.5720000000001"/>
    <n v="0.66666666666666663"/>
  </r>
  <r>
    <x v="2"/>
    <x v="35"/>
    <x v="0"/>
    <x v="0"/>
    <n v="9"/>
    <n v="1"/>
    <n v="0"/>
    <n v="0"/>
    <n v="0"/>
    <n v="8"/>
    <n v="1"/>
    <n v="0"/>
    <n v="0"/>
    <n v="2"/>
    <n v="6"/>
    <n v="4"/>
    <n v="0"/>
    <n v="0"/>
    <n v="3"/>
    <n v="2"/>
    <n v="4"/>
    <n v="0"/>
    <n v="0"/>
    <n v="3"/>
    <n v="2"/>
    <n v="6"/>
    <n v="0"/>
    <n v="0"/>
    <n v="0"/>
    <n v="3"/>
    <n v="0"/>
    <n v="1"/>
    <n v="0"/>
    <n v="0"/>
    <n v="1"/>
    <n v="0"/>
    <n v="1"/>
    <n v="3"/>
    <n v="0.25"/>
    <n v="1"/>
    <n v="3"/>
    <n v="0.25"/>
    <n v="4"/>
    <n v="2"/>
    <n v="0.66666666666666663"/>
    <n v="163.27000000000001"/>
    <n v="1"/>
    <n v="163.27000000000001"/>
    <n v="81.28"/>
    <n v="1"/>
    <n v="81.28"/>
    <n v="761.32999999999993"/>
    <n v="4"/>
    <n v="190.33249999999998"/>
    <n v="858.68999999999994"/>
    <n v="4"/>
    <n v="214.67249999999999"/>
    <n v="2544.9899999999998"/>
    <n v="6"/>
    <n v="424.16499999999996"/>
    <n v="0.66666666666666663"/>
  </r>
  <r>
    <x v="2"/>
    <x v="36"/>
    <x v="0"/>
    <x v="0"/>
    <n v="26"/>
    <n v="10"/>
    <n v="1"/>
    <n v="0"/>
    <n v="0"/>
    <n v="15"/>
    <n v="12"/>
    <n v="0"/>
    <n v="0"/>
    <n v="1"/>
    <n v="13"/>
    <n v="16"/>
    <n v="2"/>
    <n v="0"/>
    <n v="4"/>
    <n v="4"/>
    <n v="17"/>
    <n v="1"/>
    <n v="0"/>
    <n v="3"/>
    <n v="5"/>
    <n v="19"/>
    <n v="1"/>
    <n v="1"/>
    <n v="2"/>
    <n v="3"/>
    <n v="7"/>
    <n v="3"/>
    <n v="0.7"/>
    <n v="7"/>
    <n v="5"/>
    <n v="0.58333333333333337"/>
    <n v="9"/>
    <n v="7"/>
    <n v="0.5625"/>
    <n v="10"/>
    <n v="7"/>
    <n v="0.58823529411764708"/>
    <n v="14"/>
    <n v="5"/>
    <n v="0.73684210526315785"/>
    <n v="3579.8100000000004"/>
    <n v="10"/>
    <n v="357.98100000000005"/>
    <n v="5459.07"/>
    <n v="12"/>
    <n v="454.92249999999996"/>
    <n v="7659.7999999999993"/>
    <n v="16"/>
    <n v="478.73749999999995"/>
    <n v="9472.8500000000022"/>
    <n v="17"/>
    <n v="557.22647058823543"/>
    <n v="11115.740000000002"/>
    <n v="20"/>
    <n v="555.78700000000003"/>
    <n v="0.76923076923076927"/>
  </r>
  <r>
    <x v="2"/>
    <x v="37"/>
    <x v="0"/>
    <x v="0"/>
    <n v="18"/>
    <n v="11"/>
    <n v="3"/>
    <n v="0"/>
    <n v="0"/>
    <n v="4"/>
    <n v="11"/>
    <n v="1"/>
    <n v="1"/>
    <n v="0"/>
    <n v="5"/>
    <n v="12"/>
    <n v="1"/>
    <n v="1"/>
    <n v="0"/>
    <n v="4"/>
    <n v="12"/>
    <n v="1"/>
    <n v="1"/>
    <n v="0"/>
    <n v="4"/>
    <n v="15"/>
    <n v="0"/>
    <n v="1"/>
    <n v="0"/>
    <n v="2"/>
    <n v="3"/>
    <n v="8"/>
    <n v="0.27272727272727271"/>
    <n v="3"/>
    <n v="8"/>
    <n v="0.27272727272727271"/>
    <n v="7"/>
    <n v="5"/>
    <n v="0.58333333333333337"/>
    <n v="8"/>
    <n v="4"/>
    <n v="0.66666666666666663"/>
    <n v="10"/>
    <n v="5"/>
    <n v="0.66666666666666663"/>
    <n v="5490.47"/>
    <n v="11"/>
    <n v="499.13363636363641"/>
    <n v="8945.5499999999993"/>
    <n v="12"/>
    <n v="745.46249999999998"/>
    <n v="10730.5"/>
    <n v="13"/>
    <n v="825.42307692307691"/>
    <n v="11492.15"/>
    <n v="13"/>
    <n v="884.01153846153841"/>
    <n v="14292.51"/>
    <n v="16"/>
    <n v="893.28187500000001"/>
    <n v="0.88888888888888884"/>
  </r>
  <r>
    <x v="3"/>
    <x v="38"/>
    <x v="0"/>
    <x v="0"/>
    <n v="46"/>
    <n v="28"/>
    <n v="0"/>
    <n v="3"/>
    <n v="0"/>
    <n v="15"/>
    <n v="35"/>
    <n v="1"/>
    <n v="3"/>
    <n v="0"/>
    <n v="7"/>
    <n v="39"/>
    <n v="1"/>
    <n v="1"/>
    <n v="1"/>
    <n v="4"/>
    <n v="37"/>
    <n v="2"/>
    <n v="1"/>
    <n v="4"/>
    <n v="2"/>
    <n v="44"/>
    <n v="0"/>
    <n v="1"/>
    <n v="0"/>
    <n v="1"/>
    <n v="24"/>
    <n v="4"/>
    <n v="0.8571428571428571"/>
    <n v="28"/>
    <n v="7"/>
    <n v="0.8"/>
    <n v="32"/>
    <n v="7"/>
    <n v="0.82051282051282048"/>
    <n v="30"/>
    <n v="7"/>
    <n v="0.81081081081081086"/>
    <n v="38"/>
    <n v="6"/>
    <n v="0.86363636363636365"/>
    <n v="20760.03"/>
    <n v="31"/>
    <n v="669.67838709677414"/>
    <n v="27372.31"/>
    <n v="38"/>
    <n v="720.32394736842105"/>
    <n v="34397.919999999998"/>
    <n v="40"/>
    <n v="859.94799999999998"/>
    <n v="39578.980000000003"/>
    <n v="38"/>
    <n v="1041.552105263158"/>
    <n v="46584.729999999989"/>
    <n v="45"/>
    <n v="1035.2162222222219"/>
    <n v="0.97826086956521741"/>
  </r>
  <r>
    <x v="3"/>
    <x v="39"/>
    <x v="0"/>
    <x v="0"/>
    <n v="184"/>
    <n v="127"/>
    <n v="6"/>
    <n v="5"/>
    <n v="0"/>
    <n v="46"/>
    <n v="128"/>
    <n v="9"/>
    <n v="6"/>
    <n v="4"/>
    <n v="37"/>
    <n v="141"/>
    <n v="8"/>
    <n v="8"/>
    <n v="12"/>
    <n v="15"/>
    <n v="143"/>
    <n v="8"/>
    <n v="9"/>
    <n v="12"/>
    <n v="12"/>
    <n v="153"/>
    <n v="7"/>
    <n v="7"/>
    <n v="9"/>
    <n v="8"/>
    <n v="88"/>
    <n v="39"/>
    <n v="0.69291338582677164"/>
    <n v="87"/>
    <n v="41"/>
    <n v="0.6796875"/>
    <n v="95"/>
    <n v="46"/>
    <n v="0.67375886524822692"/>
    <n v="102"/>
    <n v="41"/>
    <n v="0.71328671328671334"/>
    <n v="119"/>
    <n v="34"/>
    <n v="0.77777777777777779"/>
    <n v="100152.33"/>
    <n v="132"/>
    <n v="758.72977272727269"/>
    <n v="104150.06999999992"/>
    <n v="134"/>
    <n v="777.23932835820835"/>
    <n v="129772.29999999999"/>
    <n v="149"/>
    <n v="870.95503355704693"/>
    <n v="147524.36000000007"/>
    <n v="152"/>
    <n v="970.55500000000052"/>
    <n v="165096.82999999993"/>
    <n v="160"/>
    <n v="1031.8551874999996"/>
    <n v="0.86956521739130432"/>
  </r>
  <r>
    <x v="3"/>
    <x v="40"/>
    <x v="0"/>
    <x v="0"/>
    <n v="165"/>
    <n v="88"/>
    <n v="8"/>
    <n v="4"/>
    <n v="0"/>
    <n v="65"/>
    <n v="92"/>
    <n v="12"/>
    <n v="3"/>
    <n v="5"/>
    <n v="53"/>
    <n v="124"/>
    <n v="10"/>
    <n v="3"/>
    <n v="12"/>
    <n v="16"/>
    <n v="131"/>
    <n v="10"/>
    <n v="4"/>
    <n v="8"/>
    <n v="12"/>
    <n v="127"/>
    <n v="14"/>
    <n v="9"/>
    <n v="5"/>
    <n v="10"/>
    <n v="64"/>
    <n v="24"/>
    <n v="0.72727272727272729"/>
    <n v="67"/>
    <n v="25"/>
    <n v="0.72826086956521741"/>
    <n v="84"/>
    <n v="40"/>
    <n v="0.67741935483870963"/>
    <n v="91"/>
    <n v="40"/>
    <n v="0.69465648854961837"/>
    <n v="95"/>
    <n v="32"/>
    <n v="0.74803149606299213"/>
    <n v="45883.549999999996"/>
    <n v="92"/>
    <n v="498.73423913043473"/>
    <n v="55145.07999999998"/>
    <n v="95"/>
    <n v="580.47452631578926"/>
    <n v="80884.299999999988"/>
    <n v="127"/>
    <n v="636.8842519685038"/>
    <n v="95970.640000000029"/>
    <n v="135"/>
    <n v="710.8936296296298"/>
    <n v="113882.46999999997"/>
    <n v="136"/>
    <n v="837.37110294117622"/>
    <n v="0.82424242424242422"/>
  </r>
  <r>
    <x v="3"/>
    <x v="41"/>
    <x v="0"/>
    <x v="0"/>
    <n v="122"/>
    <n v="93"/>
    <n v="3"/>
    <n v="3"/>
    <n v="0"/>
    <n v="23"/>
    <n v="101"/>
    <n v="3"/>
    <n v="6"/>
    <n v="0"/>
    <n v="12"/>
    <n v="102"/>
    <n v="4"/>
    <n v="8"/>
    <n v="2"/>
    <n v="6"/>
    <n v="99"/>
    <n v="5"/>
    <n v="8"/>
    <n v="0"/>
    <n v="10"/>
    <n v="105"/>
    <n v="5"/>
    <n v="6"/>
    <n v="0"/>
    <n v="6"/>
    <n v="89"/>
    <n v="4"/>
    <n v="0.956989247311828"/>
    <n v="97"/>
    <n v="4"/>
    <n v="0.96039603960396036"/>
    <n v="97"/>
    <n v="5"/>
    <n v="0.9509803921568627"/>
    <n v="94"/>
    <n v="5"/>
    <n v="0.9494949494949495"/>
    <n v="99"/>
    <n v="6"/>
    <n v="0.94285714285714284"/>
    <n v="88394.150000000023"/>
    <n v="96"/>
    <n v="920.77239583333358"/>
    <n v="105745.92999999998"/>
    <n v="107"/>
    <n v="988.279719626168"/>
    <n v="127985.60000000001"/>
    <n v="110"/>
    <n v="1163.5054545454545"/>
    <n v="151275.37000000005"/>
    <n v="107"/>
    <n v="1413.7885046728977"/>
    <n v="150897.66000000006"/>
    <n v="111"/>
    <n v="1359.438378378379"/>
    <n v="0.9098360655737705"/>
  </r>
  <r>
    <x v="3"/>
    <x v="42"/>
    <x v="0"/>
    <x v="0"/>
    <n v="5"/>
    <n v="3"/>
    <n v="0"/>
    <n v="0"/>
    <n v="0"/>
    <n v="2"/>
    <n v="3"/>
    <n v="0"/>
    <n v="0"/>
    <n v="0"/>
    <n v="2"/>
    <n v="4"/>
    <n v="0"/>
    <n v="0"/>
    <n v="1"/>
    <n v="0"/>
    <n v="4"/>
    <n v="0"/>
    <n v="0"/>
    <n v="0"/>
    <n v="1"/>
    <n v="4"/>
    <n v="0"/>
    <n v="0"/>
    <n v="0"/>
    <n v="1"/>
    <n v="2"/>
    <n v="1"/>
    <n v="0.66666666666666663"/>
    <n v="2"/>
    <n v="1"/>
    <n v="0.66666666666666663"/>
    <n v="3"/>
    <n v="1"/>
    <n v="0.75"/>
    <n v="3"/>
    <n v="1"/>
    <n v="0.75"/>
    <n v="3"/>
    <n v="1"/>
    <n v="0.75"/>
    <n v="3262.7400000000002"/>
    <n v="3"/>
    <n v="1087.5800000000002"/>
    <n v="2748.58"/>
    <n v="3"/>
    <n v="916.19333333333327"/>
    <n v="2529.91"/>
    <n v="4"/>
    <n v="632.47749999999996"/>
    <n v="3422.7799999999997"/>
    <n v="4"/>
    <n v="855.69499999999994"/>
    <n v="3720.3599999999997"/>
    <n v="4"/>
    <n v="930.08999999999992"/>
    <n v="0.8"/>
  </r>
  <r>
    <x v="4"/>
    <x v="43"/>
    <x v="0"/>
    <x v="0"/>
    <n v="52"/>
    <n v="37"/>
    <n v="3"/>
    <n v="1"/>
    <n v="0"/>
    <n v="11"/>
    <n v="41"/>
    <n v="2"/>
    <n v="1"/>
    <n v="2"/>
    <n v="6"/>
    <n v="43"/>
    <n v="2"/>
    <n v="1"/>
    <n v="3"/>
    <n v="3"/>
    <n v="46"/>
    <n v="2"/>
    <n v="1"/>
    <n v="2"/>
    <n v="1"/>
    <n v="46"/>
    <n v="2"/>
    <n v="1"/>
    <n v="0"/>
    <n v="3"/>
    <n v="8"/>
    <n v="29"/>
    <n v="0.21621621621621623"/>
    <n v="10"/>
    <n v="31"/>
    <n v="0.24390243902439024"/>
    <n v="15"/>
    <n v="28"/>
    <n v="0.34883720930232559"/>
    <n v="19"/>
    <n v="27"/>
    <n v="0.41304347826086957"/>
    <n v="16"/>
    <n v="30"/>
    <n v="0.34782608695652173"/>
    <n v="27592.729999999996"/>
    <n v="38"/>
    <n v="726.12447368421044"/>
    <n v="32483.399999999998"/>
    <n v="42"/>
    <n v="773.41428571428571"/>
    <n v="34064.420000000006"/>
    <n v="44"/>
    <n v="774.1913636363638"/>
    <n v="43331.75"/>
    <n v="47"/>
    <n v="921.95212765957444"/>
    <n v="50371.39999999998"/>
    <n v="47"/>
    <n v="1071.7319148936165"/>
    <n v="0.90384615384615385"/>
  </r>
  <r>
    <x v="4"/>
    <x v="44"/>
    <x v="0"/>
    <x v="0"/>
    <n v="225"/>
    <n v="117"/>
    <n v="8"/>
    <n v="3"/>
    <n v="0"/>
    <n v="97"/>
    <n v="124"/>
    <n v="7"/>
    <n v="4"/>
    <n v="13"/>
    <n v="77"/>
    <n v="164"/>
    <n v="6"/>
    <n v="8"/>
    <n v="17"/>
    <n v="30"/>
    <n v="183"/>
    <n v="6"/>
    <n v="7"/>
    <n v="10"/>
    <n v="19"/>
    <n v="178"/>
    <n v="6"/>
    <n v="8"/>
    <n v="8"/>
    <n v="25"/>
    <n v="44"/>
    <n v="73"/>
    <n v="0.37606837606837606"/>
    <n v="53"/>
    <n v="71"/>
    <n v="0.42741935483870969"/>
    <n v="86"/>
    <n v="78"/>
    <n v="0.52439024390243905"/>
    <n v="102"/>
    <n v="81"/>
    <n v="0.55737704918032782"/>
    <n v="107"/>
    <n v="71"/>
    <n v="0.601123595505618"/>
    <n v="46464.530000000006"/>
    <n v="120"/>
    <n v="387.2044166666667"/>
    <n v="53784.91"/>
    <n v="128"/>
    <n v="420.19460937500003"/>
    <n v="84406.73"/>
    <n v="172"/>
    <n v="490.73680232558138"/>
    <n v="119835.20000000003"/>
    <n v="190"/>
    <n v="630.71157894736859"/>
    <n v="123315.64999999998"/>
    <n v="186"/>
    <n v="662.98736559139775"/>
    <n v="0.82666666666666666"/>
  </r>
  <r>
    <x v="4"/>
    <x v="45"/>
    <x v="0"/>
    <x v="0"/>
    <n v="24"/>
    <n v="17"/>
    <n v="0"/>
    <n v="0"/>
    <n v="0"/>
    <n v="7"/>
    <n v="21"/>
    <n v="0"/>
    <n v="0"/>
    <n v="0"/>
    <n v="3"/>
    <n v="18"/>
    <n v="0"/>
    <n v="0"/>
    <n v="1"/>
    <n v="5"/>
    <n v="19"/>
    <n v="0"/>
    <n v="0"/>
    <n v="0"/>
    <n v="5"/>
    <n v="20"/>
    <n v="0"/>
    <n v="0"/>
    <n v="0"/>
    <n v="4"/>
    <n v="6"/>
    <n v="11"/>
    <n v="0.35294117647058826"/>
    <n v="9"/>
    <n v="12"/>
    <n v="0.42857142857142855"/>
    <n v="12"/>
    <n v="6"/>
    <n v="0.66666666666666663"/>
    <n v="10"/>
    <n v="9"/>
    <n v="0.52631578947368418"/>
    <n v="9"/>
    <n v="11"/>
    <n v="0.45"/>
    <n v="6471.56"/>
    <n v="17"/>
    <n v="380.68"/>
    <n v="7974.630000000001"/>
    <n v="21"/>
    <n v="379.74428571428575"/>
    <n v="8940.9700000000012"/>
    <n v="18"/>
    <n v="496.72055555555562"/>
    <n v="11941.249999999998"/>
    <n v="19"/>
    <n v="628.48684210526301"/>
    <n v="13564.29"/>
    <n v="20"/>
    <n v="678.21450000000004"/>
    <n v="0.83333333333333337"/>
  </r>
  <r>
    <x v="4"/>
    <x v="46"/>
    <x v="0"/>
    <x v="0"/>
    <n v="330"/>
    <n v="192"/>
    <n v="5"/>
    <n v="3"/>
    <n v="0"/>
    <n v="130"/>
    <n v="212"/>
    <n v="6"/>
    <n v="2"/>
    <n v="7"/>
    <n v="103"/>
    <n v="270"/>
    <n v="6"/>
    <n v="4"/>
    <n v="11"/>
    <n v="39"/>
    <n v="282"/>
    <n v="4"/>
    <n v="6"/>
    <n v="11"/>
    <n v="27"/>
    <n v="293"/>
    <n v="6"/>
    <n v="4"/>
    <n v="5"/>
    <n v="22"/>
    <n v="67"/>
    <n v="125"/>
    <n v="0.34895833333333331"/>
    <n v="81"/>
    <n v="131"/>
    <n v="0.38207547169811323"/>
    <n v="108"/>
    <n v="162"/>
    <n v="0.4"/>
    <n v="119"/>
    <n v="163"/>
    <n v="0.42198581560283688"/>
    <n v="132"/>
    <n v="161"/>
    <n v="0.45051194539249145"/>
    <n v="99961.17"/>
    <n v="195"/>
    <n v="512.62138461538461"/>
    <n v="113087.22999999998"/>
    <n v="214"/>
    <n v="528.44499999999994"/>
    <n v="164785.01"/>
    <n v="274"/>
    <n v="601.40514598540153"/>
    <n v="207769.47999999995"/>
    <n v="288"/>
    <n v="721.42180555555535"/>
    <n v="235150.46999999991"/>
    <n v="297"/>
    <n v="791.7524242424239"/>
    <n v="0.9"/>
  </r>
  <r>
    <x v="4"/>
    <x v="47"/>
    <x v="0"/>
    <x v="0"/>
    <n v="111"/>
    <n v="55"/>
    <n v="4"/>
    <n v="0"/>
    <n v="0"/>
    <n v="52"/>
    <n v="65"/>
    <n v="3"/>
    <n v="2"/>
    <n v="2"/>
    <n v="39"/>
    <n v="86"/>
    <n v="2"/>
    <n v="3"/>
    <n v="10"/>
    <n v="10"/>
    <n v="91"/>
    <n v="1"/>
    <n v="4"/>
    <n v="5"/>
    <n v="10"/>
    <n v="98"/>
    <n v="0"/>
    <n v="5"/>
    <n v="3"/>
    <n v="5"/>
    <n v="26"/>
    <n v="29"/>
    <n v="0.47272727272727272"/>
    <n v="34"/>
    <n v="31"/>
    <n v="0.52307692307692311"/>
    <n v="46"/>
    <n v="40"/>
    <n v="0.53488372093023251"/>
    <n v="54"/>
    <n v="37"/>
    <n v="0.59340659340659341"/>
    <n v="57"/>
    <n v="41"/>
    <n v="0.58163265306122447"/>
    <n v="22112.210000000003"/>
    <n v="55"/>
    <n v="402.04018181818185"/>
    <n v="32091.69"/>
    <n v="67"/>
    <n v="478.980447761194"/>
    <n v="51555.660000000011"/>
    <n v="89"/>
    <n v="579.27707865168554"/>
    <n v="81225.429999999978"/>
    <n v="95"/>
    <n v="855.00452631578924"/>
    <n v="87362.279999999984"/>
    <n v="103"/>
    <n v="848.17747572815517"/>
    <n v="0.92792792792792789"/>
  </r>
  <r>
    <x v="4"/>
    <x v="48"/>
    <x v="0"/>
    <x v="0"/>
    <n v="115"/>
    <n v="67"/>
    <n v="3"/>
    <n v="0"/>
    <n v="0"/>
    <n v="45"/>
    <n v="76"/>
    <n v="4"/>
    <n v="0"/>
    <n v="1"/>
    <n v="34"/>
    <n v="95"/>
    <n v="1"/>
    <n v="0"/>
    <n v="6"/>
    <n v="13"/>
    <n v="95"/>
    <n v="4"/>
    <n v="0"/>
    <n v="6"/>
    <n v="10"/>
    <n v="96"/>
    <n v="4"/>
    <n v="2"/>
    <n v="4"/>
    <n v="9"/>
    <n v="32"/>
    <n v="35"/>
    <n v="0.47761194029850745"/>
    <n v="34"/>
    <n v="42"/>
    <n v="0.44736842105263158"/>
    <n v="47"/>
    <n v="48"/>
    <n v="0.49473684210526314"/>
    <n v="50"/>
    <n v="45"/>
    <n v="0.52631578947368418"/>
    <n v="50"/>
    <n v="46"/>
    <n v="0.52083333333333337"/>
    <n v="38533.090000000004"/>
    <n v="67"/>
    <n v="575.12074626865672"/>
    <n v="39579.11"/>
    <n v="76"/>
    <n v="520.7777631578947"/>
    <n v="55558.86"/>
    <n v="95"/>
    <n v="584.83010526315786"/>
    <n v="65419.200000000004"/>
    <n v="95"/>
    <n v="688.62315789473689"/>
    <n v="71587.639999999985"/>
    <n v="98"/>
    <n v="730.48612244897947"/>
    <n v="0.85217391304347823"/>
  </r>
  <r>
    <x v="4"/>
    <x v="49"/>
    <x v="0"/>
    <x v="0"/>
    <n v="28"/>
    <n v="10"/>
    <n v="0"/>
    <n v="0"/>
    <n v="0"/>
    <n v="18"/>
    <n v="12"/>
    <n v="1"/>
    <n v="0"/>
    <n v="3"/>
    <n v="12"/>
    <n v="16"/>
    <n v="1"/>
    <n v="0"/>
    <n v="6"/>
    <n v="5"/>
    <n v="18"/>
    <n v="2"/>
    <n v="0"/>
    <n v="2"/>
    <n v="6"/>
    <n v="20"/>
    <n v="1"/>
    <n v="0"/>
    <n v="1"/>
    <n v="6"/>
    <n v="4"/>
    <n v="6"/>
    <n v="0.4"/>
    <n v="5"/>
    <n v="7"/>
    <n v="0.41666666666666669"/>
    <n v="8"/>
    <n v="8"/>
    <n v="0.5"/>
    <n v="8"/>
    <n v="10"/>
    <n v="0.44444444444444442"/>
    <n v="11"/>
    <n v="9"/>
    <n v="0.55000000000000004"/>
    <n v="4637.8099999999995"/>
    <n v="10"/>
    <n v="463.78099999999995"/>
    <n v="5061.3600000000006"/>
    <n v="12"/>
    <n v="421.78000000000003"/>
    <n v="6696.21"/>
    <n v="16"/>
    <n v="418.513125"/>
    <n v="7235.3399999999992"/>
    <n v="18"/>
    <n v="401.96333333333331"/>
    <n v="10243.06"/>
    <n v="20"/>
    <n v="512.15300000000002"/>
    <n v="0.7142857142857143"/>
  </r>
  <r>
    <x v="4"/>
    <x v="50"/>
    <x v="0"/>
    <x v="0"/>
    <n v="26"/>
    <n v="17"/>
    <n v="1"/>
    <n v="0"/>
    <n v="0"/>
    <n v="8"/>
    <n v="17"/>
    <n v="1"/>
    <n v="0"/>
    <n v="0"/>
    <n v="8"/>
    <n v="20"/>
    <n v="1"/>
    <n v="0"/>
    <n v="1"/>
    <n v="4"/>
    <n v="18"/>
    <n v="1"/>
    <n v="0"/>
    <n v="3"/>
    <n v="4"/>
    <n v="21"/>
    <n v="1"/>
    <n v="0"/>
    <n v="1"/>
    <n v="3"/>
    <n v="7"/>
    <n v="10"/>
    <n v="0.41176470588235292"/>
    <n v="8"/>
    <n v="9"/>
    <n v="0.47058823529411764"/>
    <n v="9"/>
    <n v="11"/>
    <n v="0.45"/>
    <n v="10"/>
    <n v="8"/>
    <n v="0.55555555555555558"/>
    <n v="11"/>
    <n v="10"/>
    <n v="0.52380952380952384"/>
    <n v="8056.079999999999"/>
    <n v="17"/>
    <n v="473.88705882352934"/>
    <n v="10309.439999999997"/>
    <n v="17"/>
    <n v="606.43764705882336"/>
    <n v="12703.829999999998"/>
    <n v="20"/>
    <n v="635.19149999999991"/>
    <n v="15073.169999999998"/>
    <n v="18"/>
    <n v="837.3983333333332"/>
    <n v="18833.11"/>
    <n v="21"/>
    <n v="896.81476190476189"/>
    <n v="0.80769230769230771"/>
  </r>
  <r>
    <x v="4"/>
    <x v="51"/>
    <x v="0"/>
    <x v="0"/>
    <n v="102"/>
    <n v="56"/>
    <n v="3"/>
    <n v="2"/>
    <n v="0"/>
    <n v="41"/>
    <n v="63"/>
    <n v="3"/>
    <n v="1"/>
    <n v="7"/>
    <n v="28"/>
    <n v="82"/>
    <n v="2"/>
    <n v="3"/>
    <n v="8"/>
    <n v="7"/>
    <n v="84"/>
    <n v="2"/>
    <n v="2"/>
    <n v="4"/>
    <n v="10"/>
    <n v="91"/>
    <n v="1"/>
    <n v="3"/>
    <n v="1"/>
    <n v="6"/>
    <n v="13"/>
    <n v="43"/>
    <n v="0.23214285714285715"/>
    <n v="20"/>
    <n v="43"/>
    <n v="0.31746031746031744"/>
    <n v="28"/>
    <n v="54"/>
    <n v="0.34146341463414637"/>
    <n v="32"/>
    <n v="52"/>
    <n v="0.38095238095238093"/>
    <n v="39"/>
    <n v="52"/>
    <n v="0.42857142857142855"/>
    <n v="33223.5"/>
    <n v="58"/>
    <n v="572.81896551724139"/>
    <n v="40087.390000000007"/>
    <n v="64"/>
    <n v="626.3654687500001"/>
    <n v="64931.310000000005"/>
    <n v="85"/>
    <n v="763.89776470588242"/>
    <n v="74500.5"/>
    <n v="86"/>
    <n v="866.28488372093022"/>
    <n v="83563.130000000034"/>
    <n v="94"/>
    <n v="888.96946808510677"/>
    <n v="0.92156862745098034"/>
  </r>
  <r>
    <x v="4"/>
    <x v="52"/>
    <x v="0"/>
    <x v="0"/>
    <n v="215"/>
    <n v="117"/>
    <n v="7"/>
    <n v="2"/>
    <n v="0"/>
    <n v="89"/>
    <n v="121"/>
    <n v="4"/>
    <n v="2"/>
    <n v="10"/>
    <n v="78"/>
    <n v="163"/>
    <n v="6"/>
    <n v="4"/>
    <n v="16"/>
    <n v="26"/>
    <n v="165"/>
    <n v="5"/>
    <n v="4"/>
    <n v="14"/>
    <n v="27"/>
    <n v="185"/>
    <n v="3"/>
    <n v="7"/>
    <n v="8"/>
    <n v="12"/>
    <n v="43"/>
    <n v="74"/>
    <n v="0.36752136752136755"/>
    <n v="46"/>
    <n v="75"/>
    <n v="0.38016528925619836"/>
    <n v="56"/>
    <n v="107"/>
    <n v="0.34355828220858897"/>
    <n v="64"/>
    <n v="101"/>
    <n v="0.38787878787878788"/>
    <n v="77"/>
    <n v="108"/>
    <n v="0.41621621621621624"/>
    <n v="63444.199999999983"/>
    <n v="119"/>
    <n v="533.14453781512589"/>
    <n v="70694.23"/>
    <n v="123"/>
    <n v="574.74983739837398"/>
    <n v="100307.51000000002"/>
    <n v="167"/>
    <n v="600.64377245509002"/>
    <n v="122121.83000000002"/>
    <n v="169"/>
    <n v="722.61437869822498"/>
    <n v="151459.95999999996"/>
    <n v="192"/>
    <n v="788.85395833333314"/>
    <n v="0.89302325581395348"/>
  </r>
  <r>
    <x v="4"/>
    <x v="53"/>
    <x v="0"/>
    <x v="0"/>
    <n v="361"/>
    <n v="181"/>
    <n v="8"/>
    <n v="3"/>
    <n v="0"/>
    <n v="169"/>
    <n v="214"/>
    <n v="7"/>
    <n v="1"/>
    <n v="15"/>
    <n v="124"/>
    <n v="307"/>
    <n v="5"/>
    <n v="1"/>
    <n v="14"/>
    <n v="34"/>
    <n v="302"/>
    <n v="3"/>
    <n v="2"/>
    <n v="15"/>
    <n v="39"/>
    <n v="317"/>
    <n v="4"/>
    <n v="4"/>
    <n v="6"/>
    <n v="30"/>
    <n v="75"/>
    <n v="106"/>
    <n v="0.4143646408839779"/>
    <n v="100"/>
    <n v="114"/>
    <n v="0.46728971962616822"/>
    <n v="153"/>
    <n v="154"/>
    <n v="0.49837133550488599"/>
    <n v="153"/>
    <n v="149"/>
    <n v="0.50662251655629142"/>
    <n v="173"/>
    <n v="144"/>
    <n v="0.5457413249211357"/>
    <n v="94981.309999999983"/>
    <n v="184"/>
    <n v="516.2027717391303"/>
    <n v="107853.34"/>
    <n v="215"/>
    <n v="501.64344186046509"/>
    <n v="185085.62000000005"/>
    <n v="308"/>
    <n v="600.92733766233789"/>
    <n v="217133.70000000022"/>
    <n v="304"/>
    <n v="714.25559210526387"/>
    <n v="237516.46"/>
    <n v="321"/>
    <n v="739.92666666666662"/>
    <n v="0.88919667590027696"/>
  </r>
  <r>
    <x v="4"/>
    <x v="54"/>
    <x v="0"/>
    <x v="0"/>
    <n v="50"/>
    <n v="32"/>
    <n v="5"/>
    <n v="1"/>
    <n v="0"/>
    <n v="12"/>
    <n v="31"/>
    <n v="5"/>
    <n v="1"/>
    <n v="3"/>
    <n v="10"/>
    <n v="35"/>
    <n v="5"/>
    <n v="1"/>
    <n v="3"/>
    <n v="6"/>
    <n v="36"/>
    <n v="4"/>
    <n v="2"/>
    <n v="1"/>
    <n v="7"/>
    <n v="36"/>
    <n v="3"/>
    <n v="2"/>
    <n v="2"/>
    <n v="7"/>
    <n v="17"/>
    <n v="15"/>
    <n v="0.53125"/>
    <n v="16"/>
    <n v="15"/>
    <n v="0.5161290322580645"/>
    <n v="22"/>
    <n v="13"/>
    <n v="0.62857142857142856"/>
    <n v="23"/>
    <n v="13"/>
    <n v="0.63888888888888884"/>
    <n v="20"/>
    <n v="16"/>
    <n v="0.55555555555555558"/>
    <n v="18720.04"/>
    <n v="33"/>
    <n v="567.27393939393937"/>
    <n v="17147.809999999998"/>
    <n v="32"/>
    <n v="535.86906249999993"/>
    <n v="22551.219999999998"/>
    <n v="36"/>
    <n v="626.4227777777777"/>
    <n v="25628.839999999997"/>
    <n v="38"/>
    <n v="674.44315789473671"/>
    <n v="27782.639999999996"/>
    <n v="38"/>
    <n v="731.12210526315778"/>
    <n v="0.76"/>
  </r>
  <r>
    <x v="5"/>
    <x v="55"/>
    <x v="0"/>
    <x v="0"/>
    <n v="179"/>
    <n v="86"/>
    <n v="4"/>
    <n v="1"/>
    <n v="0"/>
    <n v="88"/>
    <n v="106"/>
    <n v="4"/>
    <n v="2"/>
    <n v="6"/>
    <n v="61"/>
    <n v="129"/>
    <n v="5"/>
    <n v="2"/>
    <n v="12"/>
    <n v="31"/>
    <n v="142"/>
    <n v="5"/>
    <n v="2"/>
    <n v="7"/>
    <n v="23"/>
    <n v="154"/>
    <n v="2"/>
    <n v="5"/>
    <n v="5"/>
    <n v="13"/>
    <n v="53"/>
    <n v="33"/>
    <n v="0.61627906976744184"/>
    <n v="63"/>
    <n v="43"/>
    <n v="0.59433962264150941"/>
    <n v="72"/>
    <n v="57"/>
    <n v="0.55813953488372092"/>
    <n v="84"/>
    <n v="58"/>
    <n v="0.59154929577464788"/>
    <n v="96"/>
    <n v="58"/>
    <n v="0.62337662337662336"/>
    <n v="44282.779999999992"/>
    <n v="87"/>
    <n v="508.99747126436773"/>
    <n v="59417.54"/>
    <n v="108"/>
    <n v="550.16240740740739"/>
    <n v="79802.099999999991"/>
    <n v="131"/>
    <n v="609.17633587786258"/>
    <n v="100297.54000000001"/>
    <n v="144"/>
    <n v="696.51069444444454"/>
    <n v="122138.44000000002"/>
    <n v="159"/>
    <n v="768.16628930817626"/>
    <n v="0.88826815642458101"/>
  </r>
  <r>
    <x v="5"/>
    <x v="56"/>
    <x v="0"/>
    <x v="0"/>
    <n v="81"/>
    <n v="36"/>
    <n v="5"/>
    <n v="4"/>
    <n v="0"/>
    <n v="36"/>
    <n v="48"/>
    <n v="5"/>
    <n v="5"/>
    <n v="0"/>
    <n v="23"/>
    <n v="56"/>
    <n v="5"/>
    <n v="7"/>
    <n v="5"/>
    <n v="8"/>
    <n v="63"/>
    <n v="3"/>
    <n v="8"/>
    <n v="1"/>
    <n v="6"/>
    <n v="69"/>
    <n v="4"/>
    <n v="5"/>
    <n v="1"/>
    <n v="2"/>
    <n v="21"/>
    <n v="15"/>
    <n v="0.58333333333333337"/>
    <n v="27"/>
    <n v="21"/>
    <n v="0.5625"/>
    <n v="32"/>
    <n v="24"/>
    <n v="0.5714285714285714"/>
    <n v="36"/>
    <n v="27"/>
    <n v="0.5714285714285714"/>
    <n v="47"/>
    <n v="22"/>
    <n v="0.6811594202898551"/>
    <n v="21345.329999999994"/>
    <n v="40"/>
    <n v="533.63324999999986"/>
    <n v="29007.819999999996"/>
    <n v="53"/>
    <n v="547.31735849056599"/>
    <n v="41331.249999999985"/>
    <n v="63"/>
    <n v="656.05158730158712"/>
    <n v="55568.680000000008"/>
    <n v="71"/>
    <n v="782.65746478873245"/>
    <n v="68571.839999999982"/>
    <n v="74"/>
    <n v="926.6464864864862"/>
    <n v="0.9135802469135802"/>
  </r>
  <r>
    <x v="6"/>
    <x v="57"/>
    <x v="0"/>
    <x v="0"/>
    <n v="173"/>
    <n v="66"/>
    <n v="10"/>
    <n v="4"/>
    <n v="0"/>
    <n v="93"/>
    <n v="71"/>
    <n v="11"/>
    <n v="6"/>
    <n v="3"/>
    <n v="82"/>
    <n v="101"/>
    <n v="18"/>
    <n v="6"/>
    <n v="26"/>
    <n v="22"/>
    <n v="112"/>
    <n v="17"/>
    <n v="12"/>
    <n v="16"/>
    <n v="16"/>
    <n v="113"/>
    <n v="17"/>
    <n v="16"/>
    <n v="11"/>
    <n v="16"/>
    <n v="50"/>
    <n v="16"/>
    <n v="0.75757575757575757"/>
    <n v="55"/>
    <n v="16"/>
    <n v="0.77464788732394363"/>
    <n v="85"/>
    <n v="16"/>
    <n v="0.84158415841584155"/>
    <n v="95"/>
    <n v="17"/>
    <n v="0.8482142857142857"/>
    <n v="99"/>
    <n v="14"/>
    <n v="0.87610619469026552"/>
    <n v="22971.079999999991"/>
    <n v="70"/>
    <n v="328.15828571428557"/>
    <n v="29847.58"/>
    <n v="77"/>
    <n v="387.63090909090909"/>
    <n v="45239.409999999989"/>
    <n v="107"/>
    <n v="422.79822429906534"/>
    <n v="64637.269999999982"/>
    <n v="124"/>
    <n v="521.26830645161272"/>
    <n v="74542.489999999976"/>
    <n v="129"/>
    <n v="577.8487596899223"/>
    <n v="0.74566473988439308"/>
  </r>
  <r>
    <x v="6"/>
    <x v="58"/>
    <x v="0"/>
    <x v="0"/>
    <n v="65"/>
    <n v="13"/>
    <n v="6"/>
    <n v="2"/>
    <n v="0"/>
    <n v="44"/>
    <n v="11"/>
    <n v="10"/>
    <n v="3"/>
    <n v="2"/>
    <n v="39"/>
    <n v="24"/>
    <n v="8"/>
    <n v="2"/>
    <n v="13"/>
    <n v="18"/>
    <n v="25"/>
    <n v="9"/>
    <n v="4"/>
    <n v="10"/>
    <n v="17"/>
    <n v="23"/>
    <n v="14"/>
    <n v="7"/>
    <n v="6"/>
    <n v="15"/>
    <n v="2"/>
    <n v="11"/>
    <n v="0.15384615384615385"/>
    <n v="3"/>
    <n v="8"/>
    <n v="0.27272727272727271"/>
    <n v="12"/>
    <n v="12"/>
    <n v="0.5"/>
    <n v="12"/>
    <n v="13"/>
    <n v="0.48"/>
    <n v="12"/>
    <n v="11"/>
    <n v="0.52173913043478259"/>
    <n v="6081.9400000000005"/>
    <n v="15"/>
    <n v="405.46266666666668"/>
    <n v="6678.4699999999993"/>
    <n v="14"/>
    <n v="477.03357142857141"/>
    <n v="10614.170000000002"/>
    <n v="26"/>
    <n v="408.23730769230775"/>
    <n v="13333.54"/>
    <n v="29"/>
    <n v="459.7772413793104"/>
    <n v="13509.23"/>
    <n v="30"/>
    <n v="450.30766666666665"/>
    <n v="0.46153846153846156"/>
  </r>
  <r>
    <x v="6"/>
    <x v="59"/>
    <x v="0"/>
    <x v="0"/>
    <n v="91"/>
    <n v="15"/>
    <n v="12"/>
    <n v="2"/>
    <n v="0"/>
    <n v="62"/>
    <n v="15"/>
    <n v="16"/>
    <n v="3"/>
    <n v="4"/>
    <n v="53"/>
    <n v="40"/>
    <n v="13"/>
    <n v="6"/>
    <n v="16"/>
    <n v="16"/>
    <n v="41"/>
    <n v="14"/>
    <n v="3"/>
    <n v="15"/>
    <n v="18"/>
    <n v="48"/>
    <n v="20"/>
    <n v="6"/>
    <n v="2"/>
    <n v="15"/>
    <n v="6"/>
    <n v="9"/>
    <n v="0.4"/>
    <n v="7"/>
    <n v="8"/>
    <n v="0.46666666666666667"/>
    <n v="20"/>
    <n v="20"/>
    <n v="0.5"/>
    <n v="24"/>
    <n v="17"/>
    <n v="0.58536585365853655"/>
    <n v="31"/>
    <n v="17"/>
    <n v="0.64583333333333337"/>
    <n v="3803.4100000000003"/>
    <n v="17"/>
    <n v="223.73000000000002"/>
    <n v="5300.22"/>
    <n v="18"/>
    <n v="294.45666666666671"/>
    <n v="17640.860000000004"/>
    <n v="46"/>
    <n v="383.49695652173921"/>
    <n v="20788.53"/>
    <n v="44"/>
    <n v="472.46659090909088"/>
    <n v="27149.94"/>
    <n v="54"/>
    <n v="502.77666666666664"/>
    <n v="0.59340659340659341"/>
  </r>
  <r>
    <x v="6"/>
    <x v="60"/>
    <x v="0"/>
    <x v="0"/>
    <n v="34"/>
    <n v="6"/>
    <n v="6"/>
    <n v="0"/>
    <n v="0"/>
    <n v="22"/>
    <n v="5"/>
    <n v="5"/>
    <n v="0"/>
    <n v="1"/>
    <n v="23"/>
    <n v="9"/>
    <n v="7"/>
    <n v="0"/>
    <n v="11"/>
    <n v="7"/>
    <n v="9"/>
    <n v="7"/>
    <n v="0"/>
    <n v="7"/>
    <n v="11"/>
    <n v="15"/>
    <n v="9"/>
    <n v="1"/>
    <n v="4"/>
    <n v="5"/>
    <n v="3"/>
    <n v="3"/>
    <n v="0.5"/>
    <n v="2"/>
    <n v="3"/>
    <n v="0.4"/>
    <n v="3"/>
    <n v="6"/>
    <n v="0.33333333333333331"/>
    <n v="5"/>
    <n v="4"/>
    <n v="0.55555555555555558"/>
    <n v="9"/>
    <n v="6"/>
    <n v="0.6"/>
    <n v="1502.78"/>
    <n v="6"/>
    <n v="250.46333333333334"/>
    <n v="1402.62"/>
    <n v="5"/>
    <n v="280.524"/>
    <n v="2355.3399999999997"/>
    <n v="9"/>
    <n v="261.70444444444439"/>
    <n v="3606.77"/>
    <n v="9"/>
    <n v="400.7522222222222"/>
    <n v="7324.130000000001"/>
    <n v="16"/>
    <n v="457.75812500000006"/>
    <n v="0.47058823529411764"/>
  </r>
  <r>
    <x v="6"/>
    <x v="61"/>
    <x v="0"/>
    <x v="0"/>
    <n v="12"/>
    <n v="8"/>
    <n v="1"/>
    <n v="1"/>
    <n v="0"/>
    <n v="2"/>
    <n v="8"/>
    <n v="1"/>
    <n v="1"/>
    <n v="0"/>
    <n v="2"/>
    <n v="7"/>
    <n v="1"/>
    <n v="2"/>
    <n v="0"/>
    <n v="2"/>
    <n v="8"/>
    <n v="3"/>
    <n v="1"/>
    <n v="0"/>
    <n v="0"/>
    <n v="5"/>
    <n v="2"/>
    <n v="2"/>
    <n v="0"/>
    <n v="3"/>
    <n v="7"/>
    <n v="1"/>
    <n v="0.875"/>
    <n v="6"/>
    <n v="2"/>
    <n v="0.75"/>
    <n v="6"/>
    <n v="1"/>
    <n v="0.8571428571428571"/>
    <n v="7"/>
    <n v="1"/>
    <n v="0.875"/>
    <n v="5"/>
    <n v="0"/>
    <n v="1"/>
    <n v="3611.7599999999998"/>
    <n v="9"/>
    <n v="401.30666666666662"/>
    <n v="3325.77"/>
    <n v="9"/>
    <n v="369.53"/>
    <n v="4577.66"/>
    <n v="9"/>
    <n v="508.62888888888887"/>
    <n v="5672.49"/>
    <n v="9"/>
    <n v="630.27666666666664"/>
    <n v="4608.79"/>
    <n v="7"/>
    <n v="658.39857142857147"/>
    <n v="0.58333333333333337"/>
  </r>
  <r>
    <x v="6"/>
    <x v="62"/>
    <x v="0"/>
    <x v="0"/>
    <n v="105"/>
    <n v="49"/>
    <n v="9"/>
    <n v="9"/>
    <n v="0"/>
    <n v="38"/>
    <n v="51"/>
    <n v="9"/>
    <n v="5"/>
    <n v="2"/>
    <n v="38"/>
    <n v="60"/>
    <n v="3"/>
    <n v="10"/>
    <n v="4"/>
    <n v="28"/>
    <n v="59"/>
    <n v="6"/>
    <n v="15"/>
    <n v="3"/>
    <n v="22"/>
    <n v="63"/>
    <n v="4"/>
    <n v="9"/>
    <n v="4"/>
    <n v="25"/>
    <n v="36"/>
    <n v="13"/>
    <n v="0.73469387755102045"/>
    <n v="37"/>
    <n v="14"/>
    <n v="0.72549019607843135"/>
    <n v="49"/>
    <n v="11"/>
    <n v="0.81666666666666665"/>
    <n v="47"/>
    <n v="12"/>
    <n v="0.79661016949152541"/>
    <n v="50"/>
    <n v="13"/>
    <n v="0.79365079365079361"/>
    <n v="22328.71"/>
    <n v="58"/>
    <n v="384.97775862068966"/>
    <n v="25764.489999999994"/>
    <n v="56"/>
    <n v="460.08017857142846"/>
    <n v="33178.529999999992"/>
    <n v="70"/>
    <n v="473.97899999999987"/>
    <n v="44647.19"/>
    <n v="74"/>
    <n v="603.34040540540548"/>
    <n v="42631.680000000008"/>
    <n v="72"/>
    <n v="592.1066666666668"/>
    <n v="0.68571428571428572"/>
  </r>
  <r>
    <x v="6"/>
    <x v="63"/>
    <x v="0"/>
    <x v="0"/>
    <n v="11"/>
    <n v="5"/>
    <n v="2"/>
    <n v="0"/>
    <n v="0"/>
    <n v="4"/>
    <n v="5"/>
    <n v="1"/>
    <n v="0"/>
    <n v="0"/>
    <n v="5"/>
    <n v="5"/>
    <n v="1"/>
    <n v="1"/>
    <n v="0"/>
    <n v="4"/>
    <n v="6"/>
    <n v="2"/>
    <n v="1"/>
    <n v="0"/>
    <n v="2"/>
    <n v="6"/>
    <n v="2"/>
    <n v="1"/>
    <n v="1"/>
    <n v="1"/>
    <n v="5"/>
    <n v="0"/>
    <n v="1"/>
    <n v="4"/>
    <n v="1"/>
    <n v="0.8"/>
    <n v="4"/>
    <n v="1"/>
    <n v="0.8"/>
    <n v="5"/>
    <n v="1"/>
    <n v="0.83333333333333337"/>
    <n v="5"/>
    <n v="1"/>
    <n v="0.83333333333333337"/>
    <n v="914.07999999999993"/>
    <n v="5"/>
    <n v="182.81599999999997"/>
    <n v="1036.1100000000001"/>
    <n v="5"/>
    <n v="207.22200000000004"/>
    <n v="1832.89"/>
    <n v="6"/>
    <n v="305.48166666666668"/>
    <n v="3401.5"/>
    <n v="7"/>
    <n v="485.92857142857144"/>
    <n v="3452.67"/>
    <n v="7"/>
    <n v="493.23857142857145"/>
    <n v="0.63636363636363635"/>
  </r>
  <r>
    <x v="6"/>
    <x v="64"/>
    <x v="0"/>
    <x v="0"/>
    <n v="70"/>
    <n v="18"/>
    <n v="16"/>
    <n v="17"/>
    <n v="0"/>
    <n v="19"/>
    <n v="20"/>
    <n v="9"/>
    <n v="21"/>
    <n v="10"/>
    <n v="10"/>
    <n v="34"/>
    <n v="7"/>
    <n v="18"/>
    <n v="7"/>
    <n v="4"/>
    <n v="20"/>
    <n v="6"/>
    <n v="32"/>
    <n v="5"/>
    <n v="7"/>
    <n v="27"/>
    <n v="9"/>
    <n v="17"/>
    <n v="6"/>
    <n v="11"/>
    <n v="16"/>
    <n v="2"/>
    <n v="0.88888888888888884"/>
    <n v="19"/>
    <n v="1"/>
    <n v="0.95"/>
    <n v="31"/>
    <n v="3"/>
    <n v="0.91176470588235292"/>
    <n v="19"/>
    <n v="1"/>
    <n v="0.95"/>
    <n v="24"/>
    <n v="3"/>
    <n v="0.88888888888888884"/>
    <n v="16282.700000000003"/>
    <n v="35"/>
    <n v="465.22000000000008"/>
    <n v="19785.97"/>
    <n v="41"/>
    <n v="482.5846341463415"/>
    <n v="24951.120000000006"/>
    <n v="52"/>
    <n v="479.82923076923089"/>
    <n v="32050.1"/>
    <n v="52"/>
    <n v="616.34807692307686"/>
    <n v="26284.83"/>
    <n v="44"/>
    <n v="597.38250000000005"/>
    <n v="0.62857142857142856"/>
  </r>
  <r>
    <x v="7"/>
    <x v="65"/>
    <x v="0"/>
    <x v="0"/>
    <n v="0"/>
    <n v="0"/>
    <n v="0"/>
    <n v="0"/>
    <n v="0"/>
    <n v="0"/>
    <n v="0"/>
    <n v="0"/>
    <n v="0"/>
    <n v="0"/>
    <n v="0"/>
    <n v="0"/>
    <n v="0"/>
    <n v="0"/>
    <n v="0"/>
    <n v="0"/>
    <n v="0"/>
    <n v="0"/>
    <n v="0"/>
    <n v="0"/>
    <n v="0"/>
    <n v="0"/>
    <n v="0"/>
    <n v="0"/>
    <n v="0"/>
    <n v="0"/>
    <n v="0"/>
    <n v="0"/>
    <m/>
    <n v="0"/>
    <n v="0"/>
    <m/>
    <n v="0"/>
    <n v="0"/>
    <m/>
    <n v="0"/>
    <n v="0"/>
    <m/>
    <n v="0"/>
    <n v="0"/>
    <m/>
    <n v="0"/>
    <n v="0"/>
    <m/>
    <n v="0"/>
    <n v="0"/>
    <m/>
    <n v="0"/>
    <n v="0"/>
    <m/>
    <n v="0"/>
    <n v="0"/>
    <m/>
    <n v="0"/>
    <n v="0"/>
    <m/>
    <e v="#DIV/0!"/>
  </r>
  <r>
    <x v="7"/>
    <x v="66"/>
    <x v="0"/>
    <x v="0"/>
    <n v="1361"/>
    <n v="793"/>
    <n v="40"/>
    <n v="30"/>
    <n v="0"/>
    <n v="498"/>
    <n v="872"/>
    <n v="38"/>
    <n v="33"/>
    <n v="50"/>
    <n v="368"/>
    <n v="1028"/>
    <n v="32"/>
    <n v="41"/>
    <n v="120"/>
    <n v="140"/>
    <n v="1072"/>
    <n v="31"/>
    <n v="49"/>
    <n v="94"/>
    <n v="115"/>
    <n v="1116"/>
    <n v="36"/>
    <n v="44"/>
    <n v="50"/>
    <n v="115"/>
    <n v="383"/>
    <n v="410"/>
    <n v="0.48297604035308955"/>
    <n v="445"/>
    <n v="427"/>
    <n v="0.51032110091743121"/>
    <n v="537"/>
    <n v="491"/>
    <n v="0.52237354085603116"/>
    <n v="573"/>
    <n v="499"/>
    <n v="0.53451492537313428"/>
    <n v="608"/>
    <n v="508"/>
    <n v="0.54480286738351258"/>
    <n v="438987.73000000021"/>
    <n v="823"/>
    <n v="533.39942891859073"/>
    <n v="521113.17000000027"/>
    <n v="905"/>
    <n v="575.81565745856381"/>
    <n v="673723.39999999956"/>
    <n v="1069"/>
    <n v="630.2370439663232"/>
    <n v="813637.16000000085"/>
    <n v="1121"/>
    <n v="725.81370205174028"/>
    <n v="875344.34999999974"/>
    <n v="1160"/>
    <n v="754.60719827586183"/>
    <n v="0.85231447465099197"/>
  </r>
  <r>
    <x v="7"/>
    <x v="67"/>
    <x v="0"/>
    <x v="0"/>
    <n v="110"/>
    <n v="63"/>
    <n v="3"/>
    <n v="2"/>
    <n v="0"/>
    <n v="42"/>
    <n v="68"/>
    <n v="4"/>
    <n v="1"/>
    <n v="9"/>
    <n v="28"/>
    <n v="75"/>
    <n v="3"/>
    <n v="3"/>
    <n v="15"/>
    <n v="14"/>
    <n v="83"/>
    <n v="3"/>
    <n v="5"/>
    <n v="7"/>
    <n v="12"/>
    <n v="92"/>
    <n v="3"/>
    <n v="3"/>
    <n v="2"/>
    <n v="10"/>
    <n v="32"/>
    <n v="31"/>
    <n v="0.50793650793650791"/>
    <n v="32"/>
    <n v="36"/>
    <n v="0.47058823529411764"/>
    <n v="37"/>
    <n v="38"/>
    <n v="0.49333333333333335"/>
    <n v="41"/>
    <n v="42"/>
    <n v="0.49397590361445781"/>
    <n v="47"/>
    <n v="45"/>
    <n v="0.51086956521739135"/>
    <n v="34393.869999999995"/>
    <n v="65"/>
    <n v="529.1364615384615"/>
    <n v="33981.11"/>
    <n v="69"/>
    <n v="492.47985507246375"/>
    <n v="44770.670000000013"/>
    <n v="78"/>
    <n v="573.98294871794883"/>
    <n v="60661.880000000005"/>
    <n v="88"/>
    <n v="689.33954545454549"/>
    <n v="64507.35"/>
    <n v="95"/>
    <n v="679.0247368421052"/>
    <n v="0.86363636363636365"/>
  </r>
  <r>
    <x v="7"/>
    <x v="68"/>
    <x v="0"/>
    <x v="0"/>
    <n v="226"/>
    <n v="96"/>
    <n v="15"/>
    <n v="4"/>
    <n v="0"/>
    <n v="111"/>
    <n v="96"/>
    <n v="15"/>
    <n v="4"/>
    <n v="6"/>
    <n v="105"/>
    <n v="134"/>
    <n v="16"/>
    <n v="7"/>
    <n v="29"/>
    <n v="40"/>
    <n v="144"/>
    <n v="11"/>
    <n v="11"/>
    <n v="30"/>
    <n v="30"/>
    <n v="148"/>
    <n v="17"/>
    <n v="14"/>
    <n v="14"/>
    <n v="33"/>
    <n v="37"/>
    <n v="59"/>
    <n v="0.38541666666666669"/>
    <n v="46"/>
    <n v="50"/>
    <n v="0.47916666666666669"/>
    <n v="67"/>
    <n v="67"/>
    <n v="0.5"/>
    <n v="83"/>
    <n v="61"/>
    <n v="0.57638888888888884"/>
    <n v="95"/>
    <n v="53"/>
    <n v="0.64189189189189189"/>
    <n v="38764.060000000019"/>
    <n v="100"/>
    <n v="387.64060000000018"/>
    <n v="40504.420000000013"/>
    <n v="100"/>
    <n v="405.0442000000001"/>
    <n v="62617.850000000028"/>
    <n v="141"/>
    <n v="444.09822695035479"/>
    <n v="84234.79"/>
    <n v="155"/>
    <n v="543.45025806451611"/>
    <n v="94168.559999999983"/>
    <n v="162"/>
    <n v="581.28740740740727"/>
    <n v="0.7168141592920354"/>
  </r>
  <r>
    <x v="7"/>
    <x v="69"/>
    <x v="0"/>
    <x v="0"/>
    <n v="43"/>
    <n v="20"/>
    <n v="3"/>
    <n v="3"/>
    <n v="0"/>
    <n v="17"/>
    <n v="24"/>
    <n v="4"/>
    <n v="1"/>
    <n v="3"/>
    <n v="11"/>
    <n v="31"/>
    <n v="2"/>
    <n v="1"/>
    <n v="2"/>
    <n v="7"/>
    <n v="29"/>
    <n v="1"/>
    <n v="1"/>
    <n v="4"/>
    <n v="8"/>
    <n v="25"/>
    <n v="1"/>
    <n v="4"/>
    <n v="2"/>
    <n v="11"/>
    <n v="5"/>
    <n v="15"/>
    <n v="0.25"/>
    <n v="7"/>
    <n v="17"/>
    <n v="0.29166666666666669"/>
    <n v="11"/>
    <n v="20"/>
    <n v="0.35483870967741937"/>
    <n v="13"/>
    <n v="16"/>
    <n v="0.44827586206896552"/>
    <n v="13"/>
    <n v="12"/>
    <n v="0.52"/>
    <n v="13101.83"/>
    <n v="23"/>
    <n v="569.64478260869566"/>
    <n v="12066.119999999995"/>
    <n v="25"/>
    <n v="482.6447999999998"/>
    <n v="15381.25"/>
    <n v="32"/>
    <n v="480.6640625"/>
    <n v="17385.600000000002"/>
    <n v="30"/>
    <n v="579.5200000000001"/>
    <n v="20346.409999999996"/>
    <n v="29"/>
    <n v="701.60034482758613"/>
    <n v="0.67441860465116277"/>
  </r>
  <r>
    <x v="7"/>
    <x v="70"/>
    <x v="0"/>
    <x v="0"/>
    <n v="275"/>
    <n v="109"/>
    <n v="13"/>
    <n v="6"/>
    <n v="0"/>
    <n v="147"/>
    <n v="125"/>
    <n v="14"/>
    <n v="10"/>
    <n v="10"/>
    <n v="116"/>
    <n v="143"/>
    <n v="14"/>
    <n v="8"/>
    <n v="38"/>
    <n v="72"/>
    <n v="176"/>
    <n v="10"/>
    <n v="9"/>
    <n v="24"/>
    <n v="56"/>
    <n v="205"/>
    <n v="9"/>
    <n v="17"/>
    <n v="9"/>
    <n v="35"/>
    <n v="42"/>
    <n v="67"/>
    <n v="0.38532110091743121"/>
    <n v="54"/>
    <n v="71"/>
    <n v="0.432"/>
    <n v="78"/>
    <n v="65"/>
    <n v="0.54545454545454541"/>
    <n v="97"/>
    <n v="79"/>
    <n v="0.55113636363636365"/>
    <n v="114"/>
    <n v="91"/>
    <n v="0.55609756097560981"/>
    <n v="46857.569999999992"/>
    <n v="115"/>
    <n v="407.45713043478253"/>
    <n v="58173.429999999993"/>
    <n v="135"/>
    <n v="430.91429629629624"/>
    <n v="83151.570000000007"/>
    <n v="151"/>
    <n v="550.67264900662258"/>
    <n v="114210.69000000005"/>
    <n v="185"/>
    <n v="617.35508108108138"/>
    <n v="156945.97999999989"/>
    <n v="222"/>
    <n v="706.96387387387335"/>
    <n v="0.80727272727272725"/>
  </r>
  <r>
    <x v="7"/>
    <x v="71"/>
    <x v="0"/>
    <x v="0"/>
    <n v="232"/>
    <n v="119"/>
    <n v="9"/>
    <n v="6"/>
    <n v="0"/>
    <n v="98"/>
    <n v="123"/>
    <n v="6"/>
    <n v="6"/>
    <n v="7"/>
    <n v="90"/>
    <n v="142"/>
    <n v="5"/>
    <n v="6"/>
    <n v="21"/>
    <n v="58"/>
    <n v="116"/>
    <n v="5"/>
    <n v="6"/>
    <n v="16"/>
    <n v="89"/>
    <n v="161"/>
    <n v="7"/>
    <n v="9"/>
    <n v="11"/>
    <n v="44"/>
    <n v="50"/>
    <n v="69"/>
    <n v="0.42016806722689076"/>
    <n v="54"/>
    <n v="69"/>
    <n v="0.43902439024390244"/>
    <n v="76"/>
    <n v="66"/>
    <n v="0.53521126760563376"/>
    <n v="69"/>
    <n v="47"/>
    <n v="0.59482758620689657"/>
    <n v="98"/>
    <n v="63"/>
    <n v="0.60869565217391308"/>
    <n v="52792.18"/>
    <n v="125"/>
    <n v="422.33744000000002"/>
    <n v="59104.819999999992"/>
    <n v="129"/>
    <n v="458.17689922480616"/>
    <n v="73652.66"/>
    <n v="148"/>
    <n v="497.65310810810814"/>
    <n v="70654.49000000002"/>
    <n v="122"/>
    <n v="579.13516393442637"/>
    <n v="94863.719999999987"/>
    <n v="170"/>
    <n v="558.02188235294113"/>
    <n v="0.73275862068965514"/>
  </r>
  <r>
    <x v="7"/>
    <x v="72"/>
    <x v="0"/>
    <x v="0"/>
    <n v="9"/>
    <n v="3"/>
    <n v="0"/>
    <n v="0"/>
    <n v="0"/>
    <n v="6"/>
    <n v="5"/>
    <n v="0"/>
    <n v="0"/>
    <n v="0"/>
    <n v="4"/>
    <n v="8"/>
    <n v="0"/>
    <n v="0"/>
    <n v="0"/>
    <n v="1"/>
    <n v="8"/>
    <n v="0"/>
    <n v="0"/>
    <n v="0"/>
    <n v="1"/>
    <n v="7"/>
    <n v="0"/>
    <n v="0"/>
    <n v="0"/>
    <n v="2"/>
    <n v="0"/>
    <n v="3"/>
    <n v="0"/>
    <n v="1"/>
    <n v="4"/>
    <n v="0.2"/>
    <n v="4"/>
    <n v="4"/>
    <n v="0.5"/>
    <n v="4"/>
    <n v="4"/>
    <n v="0.5"/>
    <n v="4"/>
    <n v="3"/>
    <n v="0.5714285714285714"/>
    <n v="295.46000000000004"/>
    <n v="3"/>
    <n v="98.486666666666679"/>
    <n v="516.7600000000001"/>
    <n v="5"/>
    <n v="103.35200000000002"/>
    <n v="1801.75"/>
    <n v="8"/>
    <n v="225.21875"/>
    <n v="3726.2599999999998"/>
    <n v="8"/>
    <n v="465.78249999999997"/>
    <n v="4096.57"/>
    <n v="7"/>
    <n v="585.22428571428566"/>
    <n v="0.77777777777777779"/>
  </r>
  <r>
    <x v="7"/>
    <x v="73"/>
    <x v="0"/>
    <x v="0"/>
    <n v="242"/>
    <n v="134"/>
    <n v="8"/>
    <n v="2"/>
    <n v="0"/>
    <n v="98"/>
    <n v="138"/>
    <n v="5"/>
    <n v="4"/>
    <n v="15"/>
    <n v="80"/>
    <n v="175"/>
    <n v="4"/>
    <n v="5"/>
    <n v="35"/>
    <n v="23"/>
    <n v="164"/>
    <n v="3"/>
    <n v="4"/>
    <n v="22"/>
    <n v="49"/>
    <n v="196"/>
    <n v="2"/>
    <n v="1"/>
    <n v="21"/>
    <n v="22"/>
    <n v="40"/>
    <n v="94"/>
    <n v="0.29850746268656714"/>
    <n v="37"/>
    <n v="101"/>
    <n v="0.26811594202898553"/>
    <n v="56"/>
    <n v="119"/>
    <n v="0.32"/>
    <n v="70"/>
    <n v="94"/>
    <n v="0.42682926829268292"/>
    <n v="85"/>
    <n v="111"/>
    <n v="0.43367346938775508"/>
    <n v="62142.750000000007"/>
    <n v="136"/>
    <n v="456.93198529411768"/>
    <n v="65621.680000000022"/>
    <n v="142"/>
    <n v="462.1245070422537"/>
    <n v="85188.929999999978"/>
    <n v="180"/>
    <n v="473.27183333333323"/>
    <n v="86674.339999999953"/>
    <n v="168"/>
    <n v="515.91869047619025"/>
    <n v="108378.86000000003"/>
    <n v="197"/>
    <n v="550.14649746192913"/>
    <n v="0.81404958677685946"/>
  </r>
  <r>
    <x v="7"/>
    <x v="74"/>
    <x v="0"/>
    <x v="0"/>
    <n v="58"/>
    <n v="24"/>
    <n v="1"/>
    <n v="0"/>
    <n v="0"/>
    <n v="33"/>
    <n v="25"/>
    <n v="2"/>
    <n v="1"/>
    <n v="3"/>
    <n v="27"/>
    <n v="37"/>
    <n v="1"/>
    <n v="1"/>
    <n v="8"/>
    <n v="11"/>
    <n v="37"/>
    <n v="3"/>
    <n v="2"/>
    <n v="3"/>
    <n v="13"/>
    <n v="45"/>
    <n v="4"/>
    <n v="1"/>
    <n v="2"/>
    <n v="6"/>
    <n v="8"/>
    <n v="16"/>
    <n v="0.33333333333333331"/>
    <n v="8"/>
    <n v="17"/>
    <n v="0.32"/>
    <n v="12"/>
    <n v="25"/>
    <n v="0.32432432432432434"/>
    <n v="10"/>
    <n v="27"/>
    <n v="0.27027027027027029"/>
    <n v="17"/>
    <n v="28"/>
    <n v="0.37777777777777777"/>
    <n v="8024.29"/>
    <n v="24"/>
    <n v="334.34541666666667"/>
    <n v="10582.36"/>
    <n v="26"/>
    <n v="407.0138461538462"/>
    <n v="15172.499999999998"/>
    <n v="38"/>
    <n v="399.27631578947364"/>
    <n v="21461.46"/>
    <n v="39"/>
    <n v="550.29384615384618"/>
    <n v="23853.98"/>
    <n v="46"/>
    <n v="518.56478260869562"/>
    <n v="0.7931034482758621"/>
  </r>
  <r>
    <x v="7"/>
    <x v="75"/>
    <x v="0"/>
    <x v="0"/>
    <n v="0"/>
    <n v="0"/>
    <n v="0"/>
    <n v="0"/>
    <n v="0"/>
    <n v="0"/>
    <n v="0"/>
    <n v="0"/>
    <n v="0"/>
    <n v="0"/>
    <n v="0"/>
    <n v="0"/>
    <n v="0"/>
    <n v="0"/>
    <n v="0"/>
    <n v="0"/>
    <n v="0"/>
    <n v="0"/>
    <n v="0"/>
    <n v="0"/>
    <n v="0"/>
    <n v="0"/>
    <n v="0"/>
    <n v="0"/>
    <n v="0"/>
    <n v="0"/>
    <n v="0"/>
    <n v="0"/>
    <m/>
    <n v="0"/>
    <n v="0"/>
    <m/>
    <n v="0"/>
    <n v="0"/>
    <m/>
    <n v="0"/>
    <n v="0"/>
    <m/>
    <n v="0"/>
    <n v="0"/>
    <m/>
    <n v="0"/>
    <n v="0"/>
    <m/>
    <n v="0"/>
    <n v="0"/>
    <m/>
    <n v="0"/>
    <n v="0"/>
    <m/>
    <n v="0"/>
    <n v="0"/>
    <m/>
    <n v="0"/>
    <n v="0"/>
    <m/>
    <e v="#DIV/0!"/>
  </r>
  <r>
    <x v="7"/>
    <x v="76"/>
    <x v="0"/>
    <x v="0"/>
    <n v="0"/>
    <n v="0"/>
    <n v="0"/>
    <n v="0"/>
    <n v="0"/>
    <n v="0"/>
    <n v="0"/>
    <n v="0"/>
    <n v="0"/>
    <n v="0"/>
    <n v="0"/>
    <n v="0"/>
    <n v="0"/>
    <n v="0"/>
    <n v="0"/>
    <n v="0"/>
    <n v="0"/>
    <n v="0"/>
    <n v="0"/>
    <n v="0"/>
    <n v="0"/>
    <n v="0"/>
    <n v="0"/>
    <n v="0"/>
    <n v="0"/>
    <n v="0"/>
    <n v="0"/>
    <n v="0"/>
    <m/>
    <n v="0"/>
    <n v="0"/>
    <m/>
    <n v="0"/>
    <n v="0"/>
    <m/>
    <n v="0"/>
    <n v="0"/>
    <m/>
    <n v="0"/>
    <n v="0"/>
    <m/>
    <n v="0"/>
    <n v="0"/>
    <m/>
    <n v="0"/>
    <n v="0"/>
    <m/>
    <n v="0"/>
    <n v="0"/>
    <m/>
    <n v="0"/>
    <n v="0"/>
    <m/>
    <n v="0"/>
    <n v="0"/>
    <m/>
    <e v="#DIV/0!"/>
  </r>
  <r>
    <x v="7"/>
    <x v="77"/>
    <x v="0"/>
    <x v="0"/>
    <n v="13"/>
    <n v="6"/>
    <n v="1"/>
    <n v="0"/>
    <n v="0"/>
    <n v="6"/>
    <n v="5"/>
    <n v="0"/>
    <n v="0"/>
    <n v="0"/>
    <n v="8"/>
    <n v="9"/>
    <n v="1"/>
    <n v="0"/>
    <n v="2"/>
    <n v="1"/>
    <n v="12"/>
    <n v="0"/>
    <n v="0"/>
    <n v="1"/>
    <n v="0"/>
    <n v="11"/>
    <n v="0"/>
    <n v="0"/>
    <n v="0"/>
    <n v="2"/>
    <n v="0"/>
    <n v="6"/>
    <n v="0"/>
    <n v="0"/>
    <n v="5"/>
    <n v="0"/>
    <n v="9"/>
    <n v="0"/>
    <n v="1"/>
    <n v="11"/>
    <n v="1"/>
    <n v="0.91666666666666663"/>
    <n v="10"/>
    <n v="1"/>
    <n v="0.90909090909090906"/>
    <n v="2277.79"/>
    <n v="6"/>
    <n v="379.63166666666666"/>
    <n v="2050.59"/>
    <n v="5"/>
    <n v="410.11800000000005"/>
    <n v="6005.14"/>
    <n v="9"/>
    <n v="667.23777777777786"/>
    <n v="7717.9600000000009"/>
    <n v="12"/>
    <n v="643.16333333333341"/>
    <n v="7260.0899999999992"/>
    <n v="11"/>
    <n v="660.0081818181817"/>
    <n v="0.84615384615384615"/>
  </r>
  <r>
    <x v="7"/>
    <x v="78"/>
    <x v="0"/>
    <x v="0"/>
    <n v="13"/>
    <n v="2"/>
    <n v="1"/>
    <n v="0"/>
    <n v="0"/>
    <n v="10"/>
    <n v="5"/>
    <n v="0"/>
    <n v="0"/>
    <n v="2"/>
    <n v="6"/>
    <n v="7"/>
    <n v="0"/>
    <n v="0"/>
    <n v="2"/>
    <n v="4"/>
    <n v="7"/>
    <n v="0"/>
    <n v="0"/>
    <n v="3"/>
    <n v="3"/>
    <n v="10"/>
    <n v="0"/>
    <n v="0"/>
    <n v="1"/>
    <n v="2"/>
    <n v="0"/>
    <n v="2"/>
    <n v="0"/>
    <n v="0"/>
    <n v="5"/>
    <n v="0"/>
    <n v="0"/>
    <n v="7"/>
    <n v="0"/>
    <n v="1"/>
    <n v="6"/>
    <n v="0.14285714285714285"/>
    <n v="2"/>
    <n v="8"/>
    <n v="0.2"/>
    <n v="356.5"/>
    <n v="2"/>
    <n v="178.25"/>
    <n v="872.77"/>
    <n v="5"/>
    <n v="174.554"/>
    <n v="2434.5"/>
    <n v="7"/>
    <n v="347.78571428571428"/>
    <n v="3181.66"/>
    <n v="7"/>
    <n v="454.52285714285711"/>
    <n v="5408.14"/>
    <n v="10"/>
    <n v="540.81400000000008"/>
    <n v="0.76923076923076927"/>
  </r>
  <r>
    <x v="7"/>
    <x v="79"/>
    <x v="0"/>
    <x v="0"/>
    <n v="51"/>
    <n v="15"/>
    <n v="18"/>
    <n v="4"/>
    <n v="0"/>
    <n v="14"/>
    <n v="16"/>
    <n v="20"/>
    <n v="4"/>
    <n v="0"/>
    <n v="11"/>
    <n v="20"/>
    <n v="21"/>
    <n v="1"/>
    <n v="6"/>
    <n v="3"/>
    <n v="20"/>
    <n v="16"/>
    <n v="3"/>
    <n v="5"/>
    <n v="7"/>
    <n v="29"/>
    <n v="14"/>
    <n v="1"/>
    <n v="2"/>
    <n v="5"/>
    <n v="9"/>
    <n v="6"/>
    <n v="0.6"/>
    <n v="10"/>
    <n v="6"/>
    <n v="0.625"/>
    <n v="15"/>
    <n v="5"/>
    <n v="0.75"/>
    <n v="16"/>
    <n v="4"/>
    <n v="0.8"/>
    <n v="21"/>
    <n v="8"/>
    <n v="0.72413793103448276"/>
    <n v="11441.949999999999"/>
    <n v="19"/>
    <n v="602.20789473684204"/>
    <n v="9222.2899999999991"/>
    <n v="20"/>
    <n v="461.11449999999996"/>
    <n v="11620.42"/>
    <n v="21"/>
    <n v="553.35333333333335"/>
    <n v="20557.830000000002"/>
    <n v="23"/>
    <n v="893.81869565217403"/>
    <n v="19843.23"/>
    <n v="30"/>
    <n v="661.44100000000003"/>
    <n v="0.58823529411764708"/>
  </r>
  <r>
    <x v="8"/>
    <x v="80"/>
    <x v="0"/>
    <x v="0"/>
    <n v="58"/>
    <n v="35"/>
    <n v="3"/>
    <n v="2"/>
    <n v="0"/>
    <n v="18"/>
    <n v="35"/>
    <n v="3"/>
    <n v="3"/>
    <n v="0"/>
    <n v="17"/>
    <n v="33"/>
    <n v="4"/>
    <n v="3"/>
    <n v="6"/>
    <n v="12"/>
    <n v="37"/>
    <n v="2"/>
    <n v="4"/>
    <n v="6"/>
    <n v="9"/>
    <n v="39"/>
    <n v="4"/>
    <n v="4"/>
    <n v="2"/>
    <n v="9"/>
    <n v="8"/>
    <n v="27"/>
    <n v="0.22857142857142856"/>
    <n v="9"/>
    <n v="26"/>
    <n v="0.25714285714285712"/>
    <n v="9"/>
    <n v="24"/>
    <n v="0.27272727272727271"/>
    <n v="8"/>
    <n v="29"/>
    <n v="0.21621621621621623"/>
    <n v="13"/>
    <n v="26"/>
    <n v="0.33333333333333331"/>
    <n v="13438.130000000003"/>
    <n v="37"/>
    <n v="363.19270270270277"/>
    <n v="14103.199999999999"/>
    <n v="38"/>
    <n v="371.13684210526316"/>
    <n v="20657.820000000003"/>
    <n v="36"/>
    <n v="573.82833333333338"/>
    <n v="26722.46"/>
    <n v="41"/>
    <n v="651.76731707317072"/>
    <n v="27986.400000000001"/>
    <n v="43"/>
    <n v="650.84651162790703"/>
    <n v="0.74137931034482762"/>
  </r>
  <r>
    <x v="9"/>
    <x v="81"/>
    <x v="0"/>
    <x v="0"/>
    <n v="15"/>
    <n v="4"/>
    <n v="0"/>
    <n v="0"/>
    <n v="0"/>
    <n v="11"/>
    <n v="4"/>
    <n v="0"/>
    <n v="0"/>
    <n v="0"/>
    <n v="11"/>
    <n v="11"/>
    <n v="0"/>
    <n v="0"/>
    <n v="2"/>
    <n v="2"/>
    <n v="12"/>
    <n v="0"/>
    <n v="0"/>
    <n v="0"/>
    <n v="3"/>
    <n v="12"/>
    <n v="1"/>
    <n v="0"/>
    <n v="0"/>
    <n v="2"/>
    <n v="1"/>
    <n v="3"/>
    <n v="0.25"/>
    <n v="1"/>
    <n v="3"/>
    <n v="0.25"/>
    <n v="5"/>
    <n v="6"/>
    <n v="0.45454545454545453"/>
    <n v="5"/>
    <n v="7"/>
    <n v="0.41666666666666669"/>
    <n v="6"/>
    <n v="6"/>
    <n v="0.5"/>
    <n v="776.3"/>
    <n v="4"/>
    <n v="194.07499999999999"/>
    <n v="802.3"/>
    <n v="4"/>
    <n v="200.57499999999999"/>
    <n v="3954.2000000000003"/>
    <n v="11"/>
    <n v="359.4727272727273"/>
    <n v="4545.84"/>
    <n v="12"/>
    <n v="378.82"/>
    <n v="6128.6500000000005"/>
    <n v="12"/>
    <n v="510.72083333333336"/>
    <n v="0.8"/>
  </r>
  <r>
    <x v="9"/>
    <x v="82"/>
    <x v="0"/>
    <x v="0"/>
    <n v="142"/>
    <n v="106"/>
    <n v="0"/>
    <n v="0"/>
    <n v="0"/>
    <n v="36"/>
    <n v="111"/>
    <n v="0"/>
    <n v="1"/>
    <n v="0"/>
    <n v="30"/>
    <n v="135"/>
    <n v="0"/>
    <n v="1"/>
    <n v="0"/>
    <n v="6"/>
    <n v="135"/>
    <n v="0"/>
    <n v="2"/>
    <n v="1"/>
    <n v="4"/>
    <n v="137"/>
    <n v="0"/>
    <n v="0"/>
    <n v="0"/>
    <n v="5"/>
    <n v="27"/>
    <n v="79"/>
    <n v="0.25471698113207547"/>
    <n v="28"/>
    <n v="83"/>
    <n v="0.25225225225225223"/>
    <n v="67"/>
    <n v="68"/>
    <n v="0.49629629629629629"/>
    <n v="70"/>
    <n v="65"/>
    <n v="0.51851851851851849"/>
    <n v="76"/>
    <n v="61"/>
    <n v="0.55474452554744524"/>
    <n v="65226.210000000021"/>
    <n v="106"/>
    <n v="615.34160377358512"/>
    <n v="66501.560000000027"/>
    <n v="112"/>
    <n v="593.76392857142878"/>
    <n v="164216.99000000002"/>
    <n v="136"/>
    <n v="1207.4778676470589"/>
    <n v="181432.33000000002"/>
    <n v="137"/>
    <n v="1324.3235766423359"/>
    <n v="190565.70999999993"/>
    <n v="137"/>
    <n v="1390.9905839416053"/>
    <n v="0.96478873239436624"/>
  </r>
  <r>
    <x v="9"/>
    <x v="83"/>
    <x v="0"/>
    <x v="0"/>
    <n v="417"/>
    <n v="22"/>
    <n v="2"/>
    <n v="1"/>
    <n v="0"/>
    <n v="392"/>
    <n v="21"/>
    <n v="2"/>
    <n v="1"/>
    <n v="20"/>
    <n v="373"/>
    <n v="385"/>
    <n v="0"/>
    <n v="3"/>
    <n v="19"/>
    <n v="10"/>
    <n v="383"/>
    <n v="0"/>
    <n v="7"/>
    <n v="9"/>
    <n v="18"/>
    <n v="373"/>
    <n v="0"/>
    <n v="8"/>
    <n v="9"/>
    <n v="27"/>
    <n v="11"/>
    <n v="11"/>
    <n v="0.5"/>
    <n v="12"/>
    <n v="9"/>
    <n v="0.5714285714285714"/>
    <n v="378"/>
    <n v="7"/>
    <n v="0.98181818181818181"/>
    <n v="376"/>
    <n v="7"/>
    <n v="0.98172323759791125"/>
    <n v="370"/>
    <n v="3"/>
    <n v="0.99195710455764075"/>
    <n v="6635.3999999999987"/>
    <n v="23"/>
    <n v="288.49565217391302"/>
    <n v="7911.41"/>
    <n v="22"/>
    <n v="359.60954545454547"/>
    <n v="171305.29999999993"/>
    <n v="388"/>
    <n v="441.50850515463901"/>
    <n v="186006.2000000001"/>
    <n v="390"/>
    <n v="476.93897435897463"/>
    <n v="193397.66999999995"/>
    <n v="381"/>
    <n v="507.60543307086601"/>
    <n v="0.91366906474820142"/>
  </r>
  <r>
    <x v="9"/>
    <x v="84"/>
    <x v="0"/>
    <x v="0"/>
    <n v="0"/>
    <n v="0"/>
    <n v="0"/>
    <n v="0"/>
    <n v="0"/>
    <n v="0"/>
    <n v="0"/>
    <n v="0"/>
    <n v="0"/>
    <n v="0"/>
    <n v="0"/>
    <n v="0"/>
    <n v="0"/>
    <n v="0"/>
    <n v="0"/>
    <n v="0"/>
    <n v="0"/>
    <n v="0"/>
    <n v="0"/>
    <n v="0"/>
    <n v="0"/>
    <n v="0"/>
    <n v="0"/>
    <n v="0"/>
    <n v="0"/>
    <n v="0"/>
    <n v="0"/>
    <n v="0"/>
    <m/>
    <n v="0"/>
    <n v="0"/>
    <m/>
    <n v="0"/>
    <n v="0"/>
    <m/>
    <n v="0"/>
    <n v="0"/>
    <m/>
    <n v="0"/>
    <n v="0"/>
    <m/>
    <n v="0"/>
    <n v="0"/>
    <m/>
    <n v="0"/>
    <n v="0"/>
    <m/>
    <n v="0"/>
    <n v="0"/>
    <m/>
    <n v="0"/>
    <n v="0"/>
    <m/>
    <n v="0"/>
    <n v="0"/>
    <m/>
    <e v="#DIV/0!"/>
  </r>
  <r>
    <x v="9"/>
    <x v="85"/>
    <x v="0"/>
    <x v="0"/>
    <n v="0"/>
    <n v="0"/>
    <n v="0"/>
    <n v="0"/>
    <n v="0"/>
    <n v="0"/>
    <n v="0"/>
    <n v="0"/>
    <n v="0"/>
    <n v="0"/>
    <n v="0"/>
    <n v="0"/>
    <n v="0"/>
    <n v="0"/>
    <n v="0"/>
    <n v="0"/>
    <n v="0"/>
    <n v="0"/>
    <n v="0"/>
    <n v="0"/>
    <n v="0"/>
    <n v="0"/>
    <n v="0"/>
    <n v="0"/>
    <n v="0"/>
    <n v="0"/>
    <n v="0"/>
    <n v="0"/>
    <m/>
    <n v="0"/>
    <n v="0"/>
    <m/>
    <n v="0"/>
    <n v="0"/>
    <m/>
    <n v="0"/>
    <n v="0"/>
    <m/>
    <n v="0"/>
    <n v="0"/>
    <m/>
    <n v="0"/>
    <n v="0"/>
    <m/>
    <n v="0"/>
    <n v="0"/>
    <m/>
    <n v="0"/>
    <n v="0"/>
    <m/>
    <n v="0"/>
    <n v="0"/>
    <m/>
    <n v="0"/>
    <n v="0"/>
    <m/>
    <e v="#DIV/0!"/>
  </r>
  <r>
    <x v="9"/>
    <x v="86"/>
    <x v="0"/>
    <x v="0"/>
    <n v="0"/>
    <n v="0"/>
    <n v="0"/>
    <n v="0"/>
    <n v="0"/>
    <n v="0"/>
    <n v="0"/>
    <n v="0"/>
    <n v="0"/>
    <n v="0"/>
    <n v="0"/>
    <n v="0"/>
    <n v="0"/>
    <n v="0"/>
    <n v="0"/>
    <n v="0"/>
    <n v="0"/>
    <n v="0"/>
    <n v="0"/>
    <n v="0"/>
    <n v="0"/>
    <n v="0"/>
    <n v="0"/>
    <n v="0"/>
    <n v="0"/>
    <n v="0"/>
    <n v="0"/>
    <n v="0"/>
    <m/>
    <n v="0"/>
    <n v="0"/>
    <m/>
    <n v="0"/>
    <n v="0"/>
    <m/>
    <n v="0"/>
    <n v="0"/>
    <m/>
    <n v="0"/>
    <n v="0"/>
    <m/>
    <n v="0"/>
    <n v="0"/>
    <m/>
    <n v="0"/>
    <n v="0"/>
    <m/>
    <n v="0"/>
    <n v="0"/>
    <m/>
    <n v="0"/>
    <n v="0"/>
    <m/>
    <n v="0"/>
    <n v="0"/>
    <m/>
    <e v="#DIV/0!"/>
  </r>
  <r>
    <x v="9"/>
    <x v="87"/>
    <x v="0"/>
    <x v="0"/>
    <n v="156"/>
    <n v="30"/>
    <n v="2"/>
    <n v="1"/>
    <n v="0"/>
    <n v="123"/>
    <n v="34"/>
    <n v="3"/>
    <n v="0"/>
    <n v="1"/>
    <n v="118"/>
    <n v="144"/>
    <n v="0"/>
    <n v="3"/>
    <n v="4"/>
    <n v="5"/>
    <n v="149"/>
    <n v="1"/>
    <n v="2"/>
    <n v="2"/>
    <n v="2"/>
    <n v="153"/>
    <n v="1"/>
    <n v="0"/>
    <n v="1"/>
    <n v="1"/>
    <n v="7"/>
    <n v="23"/>
    <n v="0.23333333333333334"/>
    <n v="18"/>
    <n v="16"/>
    <n v="0.52941176470588236"/>
    <n v="137"/>
    <n v="7"/>
    <n v="0.95138888888888884"/>
    <n v="144"/>
    <n v="5"/>
    <n v="0.96644295302013428"/>
    <n v="149"/>
    <n v="4"/>
    <n v="0.97385620915032678"/>
    <n v="5316.6599999999989"/>
    <n v="31"/>
    <n v="171.50516129032255"/>
    <n v="8102.079999999999"/>
    <n v="34"/>
    <n v="238.29647058823525"/>
    <n v="99464.879999999946"/>
    <n v="147"/>
    <n v="676.63183673469348"/>
    <n v="120804.98999999999"/>
    <n v="151"/>
    <n v="800.03304635761583"/>
    <n v="139314.23999999999"/>
    <n v="153"/>
    <n v="910.55058823529407"/>
    <n v="0.98076923076923073"/>
  </r>
  <r>
    <x v="9"/>
    <x v="88"/>
    <x v="0"/>
    <x v="0"/>
    <n v="318"/>
    <n v="146"/>
    <n v="6"/>
    <n v="5"/>
    <n v="0"/>
    <n v="161"/>
    <n v="159"/>
    <n v="6"/>
    <n v="6"/>
    <n v="17"/>
    <n v="130"/>
    <n v="205"/>
    <n v="7"/>
    <n v="10"/>
    <n v="33"/>
    <n v="63"/>
    <n v="230"/>
    <n v="8"/>
    <n v="10"/>
    <n v="32"/>
    <n v="38"/>
    <n v="254"/>
    <n v="8"/>
    <n v="11"/>
    <n v="11"/>
    <n v="34"/>
    <n v="57"/>
    <n v="89"/>
    <n v="0.3904109589041096"/>
    <n v="75"/>
    <n v="84"/>
    <n v="0.47169811320754718"/>
    <n v="114"/>
    <n v="91"/>
    <n v="0.55609756097560981"/>
    <n v="142"/>
    <n v="88"/>
    <n v="0.61739130434782608"/>
    <n v="162"/>
    <n v="92"/>
    <n v="0.63779527559055116"/>
    <n v="45339.900000000009"/>
    <n v="151"/>
    <n v="300.26423841059608"/>
    <n v="55692.750000000007"/>
    <n v="165"/>
    <n v="337.53181818181821"/>
    <n v="84425.02"/>
    <n v="215"/>
    <n v="392.67451162790701"/>
    <n v="113656.40000000001"/>
    <n v="240"/>
    <n v="473.56833333333338"/>
    <n v="128290.36999999997"/>
    <n v="265"/>
    <n v="484.1146037735848"/>
    <n v="0.83333333333333337"/>
  </r>
  <r>
    <x v="9"/>
    <x v="89"/>
    <x v="0"/>
    <x v="0"/>
    <n v="130"/>
    <n v="85"/>
    <n v="1"/>
    <n v="6"/>
    <n v="0"/>
    <n v="38"/>
    <n v="89"/>
    <n v="2"/>
    <n v="6"/>
    <n v="1"/>
    <n v="32"/>
    <n v="113"/>
    <n v="2"/>
    <n v="6"/>
    <n v="6"/>
    <n v="3"/>
    <n v="117"/>
    <n v="1"/>
    <n v="6"/>
    <n v="4"/>
    <n v="2"/>
    <n v="117"/>
    <n v="0"/>
    <n v="4"/>
    <n v="3"/>
    <n v="6"/>
    <n v="56"/>
    <n v="29"/>
    <n v="0.6588235294117647"/>
    <n v="57"/>
    <n v="32"/>
    <n v="0.6404494382022472"/>
    <n v="87"/>
    <n v="26"/>
    <n v="0.76991150442477874"/>
    <n v="92"/>
    <n v="25"/>
    <n v="0.78632478632478631"/>
    <n v="99"/>
    <n v="18"/>
    <n v="0.84615384615384615"/>
    <n v="68269.079999999987"/>
    <n v="91"/>
    <n v="750.20967032967019"/>
    <n v="72702.170000000013"/>
    <n v="95"/>
    <n v="765.28600000000017"/>
    <n v="91083.839999999997"/>
    <n v="119"/>
    <n v="765.41042016806716"/>
    <n v="116588.06"/>
    <n v="123"/>
    <n v="947.87040650406504"/>
    <n v="102094.56000000003"/>
    <n v="121"/>
    <n v="843.75669421487623"/>
    <n v="0.93076923076923079"/>
  </r>
  <r>
    <x v="9"/>
    <x v="90"/>
    <x v="0"/>
    <x v="0"/>
    <n v="129"/>
    <n v="81"/>
    <n v="2"/>
    <n v="0"/>
    <n v="0"/>
    <n v="46"/>
    <n v="84"/>
    <n v="2"/>
    <n v="0"/>
    <n v="9"/>
    <n v="34"/>
    <n v="90"/>
    <n v="4"/>
    <n v="0"/>
    <n v="18"/>
    <n v="17"/>
    <n v="102"/>
    <n v="3"/>
    <n v="0"/>
    <n v="10"/>
    <n v="14"/>
    <n v="102"/>
    <n v="3"/>
    <n v="2"/>
    <n v="9"/>
    <n v="13"/>
    <n v="33"/>
    <n v="48"/>
    <n v="0.40740740740740738"/>
    <n v="38"/>
    <n v="46"/>
    <n v="0.45238095238095238"/>
    <n v="47"/>
    <n v="43"/>
    <n v="0.52222222222222225"/>
    <n v="54"/>
    <n v="48"/>
    <n v="0.52941176470588236"/>
    <n v="61"/>
    <n v="41"/>
    <n v="0.59803921568627449"/>
    <n v="33030.850000000006"/>
    <n v="81"/>
    <n v="407.78827160493836"/>
    <n v="33815.06"/>
    <n v="84"/>
    <n v="402.56023809523805"/>
    <n v="41265.989999999976"/>
    <n v="90"/>
    <n v="458.51099999999974"/>
    <n v="56623.099999999977"/>
    <n v="102"/>
    <n v="555.12843137254879"/>
    <n v="66099.599999999977"/>
    <n v="104"/>
    <n v="635.57307692307666"/>
    <n v="0.80620155038759689"/>
  </r>
  <r>
    <x v="10"/>
    <x v="91"/>
    <x v="0"/>
    <x v="0"/>
    <n v="35"/>
    <n v="10"/>
    <n v="0"/>
    <n v="0"/>
    <n v="0"/>
    <n v="25"/>
    <n v="21"/>
    <n v="0"/>
    <n v="0"/>
    <n v="0"/>
    <n v="14"/>
    <n v="26"/>
    <n v="0"/>
    <n v="1"/>
    <n v="3"/>
    <n v="5"/>
    <n v="22"/>
    <n v="0"/>
    <n v="0"/>
    <n v="4"/>
    <n v="9"/>
    <n v="25"/>
    <n v="2"/>
    <n v="0"/>
    <n v="2"/>
    <n v="6"/>
    <n v="1"/>
    <n v="9"/>
    <n v="0.1"/>
    <n v="13"/>
    <n v="8"/>
    <n v="0.61904761904761907"/>
    <n v="16"/>
    <n v="10"/>
    <n v="0.61538461538461542"/>
    <n v="14"/>
    <n v="8"/>
    <n v="0.63636363636363635"/>
    <n v="19"/>
    <n v="6"/>
    <n v="0.76"/>
    <n v="2270.63"/>
    <n v="10"/>
    <n v="227.06300000000002"/>
    <n v="6099.56"/>
    <n v="21"/>
    <n v="290.45523809523809"/>
    <n v="11900.529999999999"/>
    <n v="27"/>
    <n v="440.76037037037031"/>
    <n v="13268.029999999999"/>
    <n v="22"/>
    <n v="603.09227272727264"/>
    <n v="15286.21"/>
    <n v="25"/>
    <n v="611.44839999999999"/>
    <n v="0.7142857142857143"/>
  </r>
  <r>
    <x v="10"/>
    <x v="92"/>
    <x v="0"/>
    <x v="0"/>
    <n v="5"/>
    <n v="4"/>
    <n v="0"/>
    <n v="0"/>
    <n v="0"/>
    <n v="1"/>
    <n v="4"/>
    <n v="0"/>
    <n v="0"/>
    <n v="0"/>
    <n v="1"/>
    <n v="1"/>
    <n v="0"/>
    <n v="0"/>
    <n v="1"/>
    <n v="3"/>
    <n v="2"/>
    <n v="0"/>
    <n v="0"/>
    <n v="0"/>
    <n v="3"/>
    <n v="4"/>
    <n v="0"/>
    <n v="0"/>
    <n v="0"/>
    <n v="1"/>
    <n v="3"/>
    <n v="1"/>
    <n v="0.75"/>
    <n v="3"/>
    <n v="1"/>
    <n v="0.75"/>
    <n v="0"/>
    <n v="1"/>
    <n v="0"/>
    <n v="0"/>
    <n v="2"/>
    <n v="0"/>
    <n v="1"/>
    <n v="3"/>
    <n v="0.25"/>
    <n v="840.57999999999993"/>
    <n v="4"/>
    <n v="210.14499999999998"/>
    <n v="616.89"/>
    <n v="4"/>
    <n v="154.2225"/>
    <n v="869"/>
    <n v="1"/>
    <n v="869"/>
    <n v="1469"/>
    <n v="2"/>
    <n v="734.5"/>
    <n v="2481.52"/>
    <n v="4"/>
    <n v="620.38"/>
    <n v="0.8"/>
  </r>
  <r>
    <x v="10"/>
    <x v="93"/>
    <x v="0"/>
    <x v="0"/>
    <n v="12"/>
    <n v="5"/>
    <n v="0"/>
    <n v="0"/>
    <n v="0"/>
    <n v="7"/>
    <n v="2"/>
    <n v="0"/>
    <n v="0"/>
    <n v="2"/>
    <n v="8"/>
    <n v="7"/>
    <n v="0"/>
    <n v="0"/>
    <n v="2"/>
    <n v="3"/>
    <n v="6"/>
    <n v="0"/>
    <n v="0"/>
    <n v="3"/>
    <n v="3"/>
    <n v="6"/>
    <n v="0"/>
    <n v="0"/>
    <n v="4"/>
    <n v="2"/>
    <n v="1"/>
    <n v="4"/>
    <n v="0.2"/>
    <n v="1"/>
    <n v="1"/>
    <n v="0.5"/>
    <n v="1"/>
    <n v="6"/>
    <n v="0.14285714285714285"/>
    <n v="1"/>
    <n v="5"/>
    <n v="0.16666666666666666"/>
    <n v="0"/>
    <n v="6"/>
    <n v="0"/>
    <n v="1947.88"/>
    <n v="5"/>
    <n v="389.57600000000002"/>
    <n v="362.03"/>
    <n v="2"/>
    <n v="181.01499999999999"/>
    <n v="5523.3600000000006"/>
    <n v="7"/>
    <n v="789.05142857142869"/>
    <n v="4048.3900000000003"/>
    <n v="6"/>
    <n v="674.73166666666668"/>
    <n v="4836.4700000000012"/>
    <n v="6"/>
    <n v="806.07833333333349"/>
    <n v="0.5"/>
  </r>
  <r>
    <x v="10"/>
    <x v="94"/>
    <x v="0"/>
    <x v="0"/>
    <n v="52"/>
    <n v="15"/>
    <n v="0"/>
    <n v="0"/>
    <n v="0"/>
    <n v="37"/>
    <n v="30"/>
    <n v="0"/>
    <n v="0"/>
    <n v="2"/>
    <n v="20"/>
    <n v="42"/>
    <n v="0"/>
    <n v="0"/>
    <n v="2"/>
    <n v="8"/>
    <n v="45"/>
    <n v="0"/>
    <n v="0"/>
    <n v="0"/>
    <n v="7"/>
    <n v="47"/>
    <n v="1"/>
    <n v="1"/>
    <n v="0"/>
    <n v="3"/>
    <n v="3"/>
    <n v="12"/>
    <n v="0.2"/>
    <n v="7"/>
    <n v="23"/>
    <n v="0.23333333333333334"/>
    <n v="10"/>
    <n v="32"/>
    <n v="0.23809523809523808"/>
    <n v="12"/>
    <n v="33"/>
    <n v="0.26666666666666666"/>
    <n v="17"/>
    <n v="30"/>
    <n v="0.36170212765957449"/>
    <n v="4195.7699999999995"/>
    <n v="15"/>
    <n v="279.71799999999996"/>
    <n v="9350.6500000000015"/>
    <n v="30"/>
    <n v="311.68833333333339"/>
    <n v="18191.010000000002"/>
    <n v="42"/>
    <n v="433.11928571428575"/>
    <n v="26053.579999999998"/>
    <n v="45"/>
    <n v="578.96844444444446"/>
    <n v="31895.890000000003"/>
    <n v="48"/>
    <n v="664.49770833333343"/>
    <n v="0.92307692307692313"/>
  </r>
  <r>
    <x v="10"/>
    <x v="95"/>
    <x v="0"/>
    <x v="0"/>
    <n v="22"/>
    <n v="7"/>
    <n v="0"/>
    <n v="0"/>
    <n v="0"/>
    <n v="15"/>
    <n v="8"/>
    <n v="0"/>
    <n v="0"/>
    <n v="2"/>
    <n v="12"/>
    <n v="12"/>
    <n v="0"/>
    <n v="0"/>
    <n v="2"/>
    <n v="8"/>
    <n v="17"/>
    <n v="0"/>
    <n v="0"/>
    <n v="1"/>
    <n v="4"/>
    <n v="18"/>
    <n v="0"/>
    <n v="0"/>
    <n v="1"/>
    <n v="3"/>
    <n v="1"/>
    <n v="6"/>
    <n v="0.14285714285714285"/>
    <n v="4"/>
    <n v="4"/>
    <n v="0.5"/>
    <n v="6"/>
    <n v="6"/>
    <n v="0.5"/>
    <n v="9"/>
    <n v="8"/>
    <n v="0.52941176470588236"/>
    <n v="10"/>
    <n v="8"/>
    <n v="0.55555555555555558"/>
    <n v="4497.0999999999995"/>
    <n v="7"/>
    <n v="642.44285714285706"/>
    <n v="3953.74"/>
    <n v="8"/>
    <n v="494.21749999999997"/>
    <n v="6260.8"/>
    <n v="12"/>
    <n v="521.73333333333335"/>
    <n v="9641.9"/>
    <n v="17"/>
    <n v="567.17058823529408"/>
    <n v="10064.61"/>
    <n v="18"/>
    <n v="559.14499999999998"/>
    <n v="0.81818181818181823"/>
  </r>
  <r>
    <x v="10"/>
    <x v="96"/>
    <x v="0"/>
    <x v="0"/>
    <n v="12"/>
    <n v="6"/>
    <n v="0"/>
    <n v="0"/>
    <n v="0"/>
    <n v="6"/>
    <n v="10"/>
    <n v="0"/>
    <n v="0"/>
    <n v="1"/>
    <n v="1"/>
    <n v="11"/>
    <n v="0"/>
    <n v="0"/>
    <n v="0"/>
    <n v="1"/>
    <n v="11"/>
    <n v="0"/>
    <n v="0"/>
    <n v="0"/>
    <n v="1"/>
    <n v="10"/>
    <n v="0"/>
    <n v="1"/>
    <n v="0"/>
    <n v="1"/>
    <n v="2"/>
    <n v="4"/>
    <n v="0.33333333333333331"/>
    <n v="6"/>
    <n v="4"/>
    <n v="0.6"/>
    <n v="6"/>
    <n v="5"/>
    <n v="0.54545454545454541"/>
    <n v="5"/>
    <n v="6"/>
    <n v="0.45454545454545453"/>
    <n v="3"/>
    <n v="7"/>
    <n v="0.3"/>
    <n v="1910.65"/>
    <n v="6"/>
    <n v="318.44166666666666"/>
    <n v="3521.3"/>
    <n v="10"/>
    <n v="352.13"/>
    <n v="4998.59"/>
    <n v="11"/>
    <n v="454.41727272727275"/>
    <n v="6288.5"/>
    <n v="11"/>
    <n v="571.68181818181813"/>
    <n v="6657.0900000000011"/>
    <n v="11"/>
    <n v="605.19000000000005"/>
    <n v="0.91666666666666663"/>
  </r>
  <r>
    <x v="10"/>
    <x v="97"/>
    <x v="0"/>
    <x v="0"/>
    <n v="0"/>
    <n v="0"/>
    <n v="0"/>
    <n v="0"/>
    <n v="0"/>
    <n v="0"/>
    <n v="0"/>
    <n v="0"/>
    <n v="0"/>
    <n v="0"/>
    <n v="0"/>
    <n v="0"/>
    <n v="0"/>
    <n v="0"/>
    <n v="0"/>
    <n v="0"/>
    <n v="0"/>
    <n v="0"/>
    <n v="0"/>
    <n v="0"/>
    <n v="0"/>
    <n v="0"/>
    <n v="0"/>
    <n v="0"/>
    <n v="0"/>
    <n v="0"/>
    <n v="0"/>
    <n v="0"/>
    <m/>
    <n v="0"/>
    <n v="0"/>
    <m/>
    <n v="0"/>
    <n v="0"/>
    <m/>
    <n v="0"/>
    <n v="0"/>
    <m/>
    <n v="0"/>
    <n v="0"/>
    <m/>
    <n v="0"/>
    <n v="0"/>
    <m/>
    <n v="0"/>
    <n v="0"/>
    <m/>
    <n v="0"/>
    <n v="0"/>
    <m/>
    <n v="0"/>
    <n v="0"/>
    <m/>
    <n v="0"/>
    <n v="0"/>
    <m/>
    <e v="#DIV/0!"/>
  </r>
  <r>
    <x v="11"/>
    <x v="98"/>
    <x v="0"/>
    <x v="0"/>
    <n v="1098"/>
    <n v="608"/>
    <n v="36"/>
    <n v="26"/>
    <n v="0"/>
    <n v="428"/>
    <n v="634"/>
    <n v="34"/>
    <n v="25"/>
    <n v="52"/>
    <n v="353"/>
    <n v="744"/>
    <n v="32"/>
    <n v="27"/>
    <n v="145"/>
    <n v="150"/>
    <n v="830"/>
    <n v="31"/>
    <n v="30"/>
    <n v="85"/>
    <n v="122"/>
    <n v="890"/>
    <n v="34"/>
    <n v="33"/>
    <n v="33"/>
    <n v="108"/>
    <n v="273"/>
    <n v="335"/>
    <n v="0.44901315789473684"/>
    <n v="295"/>
    <n v="339"/>
    <n v="0.46529968454258674"/>
    <n v="421"/>
    <n v="323"/>
    <n v="0.56586021505376349"/>
    <n v="479"/>
    <n v="351"/>
    <n v="0.57710843373493981"/>
    <n v="520"/>
    <n v="370"/>
    <n v="0.5842696629213483"/>
    <n v="360250.68999999989"/>
    <n v="634"/>
    <n v="568.21875394321751"/>
    <n v="402624.25999999983"/>
    <n v="659"/>
    <n v="610.96245827010603"/>
    <n v="482173.10000000021"/>
    <n v="771"/>
    <n v="625.38664072632969"/>
    <n v="592981.09999999963"/>
    <n v="860"/>
    <n v="689.51290697674381"/>
    <n v="630267.21000000008"/>
    <n v="923"/>
    <n v="682.84638136511387"/>
    <n v="0.84061930783242256"/>
  </r>
  <r>
    <x v="12"/>
    <x v="99"/>
    <x v="0"/>
    <x v="0"/>
    <n v="17"/>
    <n v="8"/>
    <n v="1"/>
    <n v="3"/>
    <n v="0"/>
    <n v="5"/>
    <n v="8"/>
    <n v="1"/>
    <n v="2"/>
    <n v="1"/>
    <n v="5"/>
    <n v="9"/>
    <n v="1"/>
    <n v="2"/>
    <n v="3"/>
    <n v="2"/>
    <n v="10"/>
    <n v="1"/>
    <n v="1"/>
    <n v="3"/>
    <n v="2"/>
    <n v="11"/>
    <n v="1"/>
    <n v="1"/>
    <n v="1"/>
    <n v="3"/>
    <n v="3"/>
    <n v="5"/>
    <n v="0.375"/>
    <n v="4"/>
    <n v="4"/>
    <n v="0.5"/>
    <n v="5"/>
    <n v="4"/>
    <n v="0.55555555555555558"/>
    <n v="6"/>
    <n v="4"/>
    <n v="0.6"/>
    <n v="7"/>
    <n v="4"/>
    <n v="0.63636363636363635"/>
    <n v="7186.75"/>
    <n v="11"/>
    <n v="653.34090909090912"/>
    <n v="7343.8899999999994"/>
    <n v="10"/>
    <n v="734.3889999999999"/>
    <n v="6957.4299999999994"/>
    <n v="11"/>
    <n v="632.49363636363626"/>
    <n v="4206.75"/>
    <n v="11"/>
    <n v="382.43181818181819"/>
    <n v="5423.34"/>
    <n v="12"/>
    <n v="451.94499999999999"/>
    <n v="0.70588235294117652"/>
  </r>
  <r>
    <x v="12"/>
    <x v="100"/>
    <x v="0"/>
    <x v="0"/>
    <n v="41"/>
    <n v="22"/>
    <n v="1"/>
    <n v="0"/>
    <n v="0"/>
    <n v="18"/>
    <n v="25"/>
    <n v="1"/>
    <n v="0"/>
    <n v="2"/>
    <n v="13"/>
    <n v="29"/>
    <n v="1"/>
    <n v="0"/>
    <n v="8"/>
    <n v="3"/>
    <n v="27"/>
    <n v="0"/>
    <n v="0"/>
    <n v="8"/>
    <n v="6"/>
    <n v="32"/>
    <n v="0"/>
    <n v="0"/>
    <n v="3"/>
    <n v="6"/>
    <n v="8"/>
    <n v="14"/>
    <n v="0.36363636363636365"/>
    <n v="10"/>
    <n v="15"/>
    <n v="0.4"/>
    <n v="12"/>
    <n v="17"/>
    <n v="0.41379310344827586"/>
    <n v="13"/>
    <n v="14"/>
    <n v="0.48148148148148145"/>
    <n v="19"/>
    <n v="13"/>
    <n v="0.59375"/>
    <n v="7735.6100000000006"/>
    <n v="22"/>
    <n v="351.61863636363637"/>
    <n v="10131.110000000002"/>
    <n v="25"/>
    <n v="405.2444000000001"/>
    <n v="10775.02"/>
    <n v="29"/>
    <n v="371.55241379310348"/>
    <n v="12657.190000000002"/>
    <n v="27"/>
    <n v="468.78481481481492"/>
    <n v="14642.250000000002"/>
    <n v="32"/>
    <n v="457.57031250000006"/>
    <n v="0.78048780487804881"/>
  </r>
  <r>
    <x v="12"/>
    <x v="101"/>
    <x v="0"/>
    <x v="0"/>
    <n v="1074"/>
    <n v="544"/>
    <n v="41"/>
    <n v="23"/>
    <n v="0"/>
    <n v="466"/>
    <n v="611"/>
    <n v="37"/>
    <n v="20"/>
    <n v="35"/>
    <n v="371"/>
    <n v="789"/>
    <n v="31"/>
    <n v="40"/>
    <n v="87"/>
    <n v="127"/>
    <n v="820"/>
    <n v="30"/>
    <n v="50"/>
    <n v="76"/>
    <n v="98"/>
    <n v="831"/>
    <n v="33"/>
    <n v="47"/>
    <n v="58"/>
    <n v="105"/>
    <n v="293"/>
    <n v="251"/>
    <n v="0.53860294117647056"/>
    <n v="311"/>
    <n v="300"/>
    <n v="0.50900163666121112"/>
    <n v="473"/>
    <n v="316"/>
    <n v="0.59949302915082381"/>
    <n v="493"/>
    <n v="327"/>
    <n v="0.60121951219512193"/>
    <n v="522"/>
    <n v="309"/>
    <n v="0.62815884476534301"/>
    <n v="223692.89999999997"/>
    <n v="567"/>
    <n v="394.52010582010575"/>
    <n v="260841.50000000012"/>
    <n v="631"/>
    <n v="413.37797147385123"/>
    <n v="403264.50999999937"/>
    <n v="829"/>
    <n v="486.4469360675505"/>
    <n v="467514.57999999961"/>
    <n v="870"/>
    <n v="537.37308045976965"/>
    <n v="496074.28999999957"/>
    <n v="878"/>
    <n v="565.00488610478317"/>
    <n v="0.81750465549348228"/>
  </r>
  <r>
    <x v="12"/>
    <x v="102"/>
    <x v="0"/>
    <x v="0"/>
    <n v="0"/>
    <n v="0"/>
    <n v="0"/>
    <n v="0"/>
    <n v="0"/>
    <n v="0"/>
    <n v="0"/>
    <n v="0"/>
    <n v="0"/>
    <n v="0"/>
    <n v="0"/>
    <n v="0"/>
    <n v="0"/>
    <n v="0"/>
    <n v="0"/>
    <n v="0"/>
    <n v="0"/>
    <n v="0"/>
    <n v="0"/>
    <n v="0"/>
    <n v="0"/>
    <n v="0"/>
    <n v="0"/>
    <n v="0"/>
    <n v="0"/>
    <n v="0"/>
    <n v="0"/>
    <n v="0"/>
    <m/>
    <n v="0"/>
    <n v="0"/>
    <m/>
    <n v="0"/>
    <n v="0"/>
    <m/>
    <n v="0"/>
    <n v="0"/>
    <m/>
    <n v="0"/>
    <n v="0"/>
    <m/>
    <n v="0"/>
    <n v="0"/>
    <m/>
    <n v="0"/>
    <n v="0"/>
    <m/>
    <n v="0"/>
    <n v="0"/>
    <m/>
    <n v="0"/>
    <n v="0"/>
    <m/>
    <n v="0"/>
    <n v="0"/>
    <m/>
    <e v="#DIV/0!"/>
  </r>
  <r>
    <x v="13"/>
    <x v="103"/>
    <x v="0"/>
    <x v="0"/>
    <n v="81"/>
    <n v="46"/>
    <n v="2"/>
    <n v="1"/>
    <n v="0"/>
    <n v="32"/>
    <n v="47"/>
    <n v="3"/>
    <n v="1"/>
    <n v="8"/>
    <n v="22"/>
    <n v="60"/>
    <n v="3"/>
    <n v="1"/>
    <n v="9"/>
    <n v="8"/>
    <n v="67"/>
    <n v="2"/>
    <n v="1"/>
    <n v="7"/>
    <n v="4"/>
    <n v="70"/>
    <n v="2"/>
    <n v="2"/>
    <n v="5"/>
    <n v="2"/>
    <n v="24"/>
    <n v="22"/>
    <n v="0.52173913043478259"/>
    <n v="25"/>
    <n v="22"/>
    <n v="0.53191489361702127"/>
    <n v="33"/>
    <n v="27"/>
    <n v="0.55000000000000004"/>
    <n v="40"/>
    <n v="27"/>
    <n v="0.59701492537313428"/>
    <n v="41"/>
    <n v="29"/>
    <n v="0.58571428571428574"/>
    <n v="22313.14"/>
    <n v="47"/>
    <n v="474.74765957446806"/>
    <n v="26768.899999999994"/>
    <n v="48"/>
    <n v="557.68541666666658"/>
    <n v="34988.62999999999"/>
    <n v="61"/>
    <n v="573.58409836065562"/>
    <n v="41950.39"/>
    <n v="68"/>
    <n v="616.91750000000002"/>
    <n v="47219.08"/>
    <n v="72"/>
    <n v="655.82055555555553"/>
    <n v="0.88888888888888884"/>
  </r>
  <r>
    <x v="13"/>
    <x v="104"/>
    <x v="0"/>
    <x v="0"/>
    <n v="128"/>
    <n v="66"/>
    <n v="5"/>
    <n v="2"/>
    <n v="0"/>
    <n v="55"/>
    <n v="80"/>
    <n v="3"/>
    <n v="2"/>
    <n v="6"/>
    <n v="37"/>
    <n v="98"/>
    <n v="4"/>
    <n v="4"/>
    <n v="10"/>
    <n v="12"/>
    <n v="100"/>
    <n v="2"/>
    <n v="7"/>
    <n v="8"/>
    <n v="11"/>
    <n v="109"/>
    <n v="0"/>
    <n v="6"/>
    <n v="1"/>
    <n v="12"/>
    <n v="34"/>
    <n v="32"/>
    <n v="0.51515151515151514"/>
    <n v="44"/>
    <n v="36"/>
    <n v="0.55000000000000004"/>
    <n v="56"/>
    <n v="42"/>
    <n v="0.5714285714285714"/>
    <n v="53"/>
    <n v="47"/>
    <n v="0.53"/>
    <n v="63"/>
    <n v="46"/>
    <n v="0.57798165137614677"/>
    <n v="27169.24"/>
    <n v="68"/>
    <n v="399.54764705882354"/>
    <n v="43233.57"/>
    <n v="82"/>
    <n v="527.23865853658538"/>
    <n v="64614.810000000005"/>
    <n v="102"/>
    <n v="633.47852941176473"/>
    <n v="76619.269999999975"/>
    <n v="107"/>
    <n v="716.06794392523341"/>
    <n v="87421.940000000017"/>
    <n v="115"/>
    <n v="760.19078260869583"/>
    <n v="0.8984375"/>
  </r>
  <r>
    <x v="13"/>
    <x v="105"/>
    <x v="0"/>
    <x v="0"/>
    <n v="49"/>
    <n v="17"/>
    <n v="3"/>
    <n v="3"/>
    <n v="0"/>
    <n v="26"/>
    <n v="23"/>
    <n v="3"/>
    <n v="2"/>
    <n v="2"/>
    <n v="19"/>
    <n v="28"/>
    <n v="2"/>
    <n v="4"/>
    <n v="7"/>
    <n v="8"/>
    <n v="33"/>
    <n v="2"/>
    <n v="3"/>
    <n v="6"/>
    <n v="5"/>
    <n v="39"/>
    <n v="0"/>
    <n v="4"/>
    <n v="2"/>
    <n v="4"/>
    <n v="7"/>
    <n v="10"/>
    <n v="0.41176470588235292"/>
    <n v="11"/>
    <n v="12"/>
    <n v="0.47826086956521741"/>
    <n v="13"/>
    <n v="15"/>
    <n v="0.4642857142857143"/>
    <n v="18"/>
    <n v="15"/>
    <n v="0.54545454545454541"/>
    <n v="28"/>
    <n v="11"/>
    <n v="0.71794871794871795"/>
    <n v="7108.33"/>
    <n v="20"/>
    <n v="355.41649999999998"/>
    <n v="9758.9200000000019"/>
    <n v="25"/>
    <n v="390.35680000000008"/>
    <n v="17106.110000000004"/>
    <n v="32"/>
    <n v="534.56593750000013"/>
    <n v="18871.59"/>
    <n v="36"/>
    <n v="524.21083333333331"/>
    <n v="24580.949999999997"/>
    <n v="43"/>
    <n v="571.65"/>
    <n v="0.87755102040816324"/>
  </r>
  <r>
    <x v="13"/>
    <x v="106"/>
    <x v="0"/>
    <x v="0"/>
    <n v="96"/>
    <n v="53"/>
    <n v="5"/>
    <n v="3"/>
    <n v="0"/>
    <n v="35"/>
    <n v="51"/>
    <n v="4"/>
    <n v="5"/>
    <n v="7"/>
    <n v="29"/>
    <n v="49"/>
    <n v="4"/>
    <n v="5"/>
    <n v="13"/>
    <n v="25"/>
    <n v="52"/>
    <n v="5"/>
    <n v="1"/>
    <n v="13"/>
    <n v="25"/>
    <n v="63"/>
    <n v="7"/>
    <n v="4"/>
    <n v="6"/>
    <n v="16"/>
    <n v="9"/>
    <n v="44"/>
    <n v="0.16981132075471697"/>
    <n v="7"/>
    <n v="44"/>
    <n v="0.13725490196078433"/>
    <n v="8"/>
    <n v="41"/>
    <n v="0.16326530612244897"/>
    <n v="10"/>
    <n v="42"/>
    <n v="0.19230769230769232"/>
    <n v="8"/>
    <n v="55"/>
    <n v="0.12698412698412698"/>
    <n v="21578.510000000002"/>
    <n v="56"/>
    <n v="385.33053571428576"/>
    <n v="26460.649999999994"/>
    <n v="56"/>
    <n v="472.51160714285703"/>
    <n v="28504.33"/>
    <n v="54"/>
    <n v="527.85796296296303"/>
    <n v="26678.960000000003"/>
    <n v="53"/>
    <n v="503.37660377358497"/>
    <n v="47237.570000000007"/>
    <n v="67"/>
    <n v="705.03835820895529"/>
    <n v="0.69791666666666663"/>
  </r>
  <r>
    <x v="13"/>
    <x v="107"/>
    <x v="0"/>
    <x v="0"/>
    <n v="280"/>
    <n v="168"/>
    <n v="19"/>
    <n v="3"/>
    <n v="0"/>
    <n v="90"/>
    <n v="183"/>
    <n v="14"/>
    <n v="7"/>
    <n v="8"/>
    <n v="68"/>
    <n v="205"/>
    <n v="15"/>
    <n v="10"/>
    <n v="24"/>
    <n v="26"/>
    <n v="218"/>
    <n v="15"/>
    <n v="11"/>
    <n v="16"/>
    <n v="20"/>
    <n v="223"/>
    <n v="13"/>
    <n v="10"/>
    <n v="9"/>
    <n v="25"/>
    <n v="83"/>
    <n v="85"/>
    <n v="0.49404761904761907"/>
    <n v="90"/>
    <n v="93"/>
    <n v="0.49180327868852458"/>
    <n v="109"/>
    <n v="96"/>
    <n v="0.53170731707317076"/>
    <n v="117"/>
    <n v="101"/>
    <n v="0.53669724770642202"/>
    <n v="123"/>
    <n v="100"/>
    <n v="0.55156950672645744"/>
    <n v="91639.359999999971"/>
    <n v="171"/>
    <n v="535.90269005847938"/>
    <n v="115384.56"/>
    <n v="190"/>
    <n v="607.28715789473688"/>
    <n v="153513.12000000002"/>
    <n v="215"/>
    <n v="714.01451162790704"/>
    <n v="158977.46000000005"/>
    <n v="229"/>
    <n v="694.22471615720542"/>
    <n v="170465.50999999998"/>
    <n v="233"/>
    <n v="731.61163090128741"/>
    <n v="0.83214285714285718"/>
  </r>
  <r>
    <x v="13"/>
    <x v="108"/>
    <x v="0"/>
    <x v="0"/>
    <n v="800"/>
    <n v="477"/>
    <n v="33"/>
    <n v="17"/>
    <n v="0"/>
    <n v="273"/>
    <n v="500"/>
    <n v="35"/>
    <n v="16"/>
    <n v="32"/>
    <n v="217"/>
    <n v="562"/>
    <n v="30"/>
    <n v="21"/>
    <n v="85"/>
    <n v="102"/>
    <n v="599"/>
    <n v="37"/>
    <n v="28"/>
    <n v="63"/>
    <n v="73"/>
    <n v="619"/>
    <n v="33"/>
    <n v="20"/>
    <n v="41"/>
    <n v="87"/>
    <n v="214"/>
    <n v="263"/>
    <n v="0.44863731656184486"/>
    <n v="238"/>
    <n v="262"/>
    <n v="0.47599999999999998"/>
    <n v="275"/>
    <n v="287"/>
    <n v="0.48932384341637009"/>
    <n v="316"/>
    <n v="283"/>
    <n v="0.52754590984974958"/>
    <n v="348"/>
    <n v="271"/>
    <n v="0.56219709208400648"/>
    <n v="258499.88999999984"/>
    <n v="494"/>
    <n v="523.27912955465558"/>
    <n v="298602.68"/>
    <n v="516"/>
    <n v="578.6873643410853"/>
    <n v="340234.59000000008"/>
    <n v="583"/>
    <n v="583.59277873070346"/>
    <n v="443082.93999999959"/>
    <n v="627"/>
    <n v="706.67135566188131"/>
    <n v="473909.34000000014"/>
    <n v="639"/>
    <n v="741.64215962441335"/>
    <n v="0.79874999999999996"/>
  </r>
  <r>
    <x v="13"/>
    <x v="109"/>
    <x v="0"/>
    <x v="0"/>
    <n v="359"/>
    <n v="238"/>
    <n v="14"/>
    <n v="5"/>
    <n v="0"/>
    <n v="102"/>
    <n v="253"/>
    <n v="14"/>
    <n v="4"/>
    <n v="17"/>
    <n v="71"/>
    <n v="282"/>
    <n v="10"/>
    <n v="7"/>
    <n v="33"/>
    <n v="27"/>
    <n v="284"/>
    <n v="14"/>
    <n v="7"/>
    <n v="30"/>
    <n v="24"/>
    <n v="301"/>
    <n v="15"/>
    <n v="8"/>
    <n v="15"/>
    <n v="20"/>
    <n v="117"/>
    <n v="121"/>
    <n v="0.49159663865546216"/>
    <n v="133"/>
    <n v="120"/>
    <n v="0.52569169960474305"/>
    <n v="148"/>
    <n v="134"/>
    <n v="0.52482269503546097"/>
    <n v="154"/>
    <n v="130"/>
    <n v="0.54225352112676062"/>
    <n v="167"/>
    <n v="134"/>
    <n v="0.55481727574750828"/>
    <n v="143239.86999999997"/>
    <n v="243"/>
    <n v="589.46448559670773"/>
    <n v="165028.89999999985"/>
    <n v="257"/>
    <n v="642.13579766536907"/>
    <n v="176141.55999999982"/>
    <n v="289"/>
    <n v="609.48636678200626"/>
    <n v="203365.89000000004"/>
    <n v="291"/>
    <n v="698.85185567010319"/>
    <n v="217546.96000000008"/>
    <n v="309"/>
    <n v="704.03546925566366"/>
    <n v="0.8607242339832869"/>
  </r>
  <r>
    <x v="13"/>
    <x v="110"/>
    <x v="0"/>
    <x v="0"/>
    <n v="556"/>
    <n v="307"/>
    <n v="12"/>
    <n v="9"/>
    <n v="0"/>
    <n v="228"/>
    <n v="320"/>
    <n v="13"/>
    <n v="10"/>
    <n v="28"/>
    <n v="185"/>
    <n v="369"/>
    <n v="15"/>
    <n v="11"/>
    <n v="102"/>
    <n v="59"/>
    <n v="314"/>
    <n v="11"/>
    <n v="8"/>
    <n v="69"/>
    <n v="154"/>
    <n v="440"/>
    <n v="12"/>
    <n v="8"/>
    <n v="34"/>
    <n v="62"/>
    <n v="91"/>
    <n v="216"/>
    <n v="0.29641693811074921"/>
    <n v="101"/>
    <n v="219"/>
    <n v="0.31562499999999999"/>
    <n v="118"/>
    <n v="251"/>
    <n v="0.31978319783197834"/>
    <n v="110"/>
    <n v="204"/>
    <n v="0.3503184713375796"/>
    <n v="176"/>
    <n v="264"/>
    <n v="0.4"/>
    <n v="158701.37999999995"/>
    <n v="316"/>
    <n v="502.21955696202514"/>
    <n v="177500.23000000013"/>
    <n v="330"/>
    <n v="537.87948484848528"/>
    <n v="225330.21"/>
    <n v="380"/>
    <n v="592.97423684210526"/>
    <n v="196493.21999999994"/>
    <n v="322"/>
    <n v="610.22739130434763"/>
    <n v="283623.27999999991"/>
    <n v="448"/>
    <n v="633.08767857142834"/>
    <n v="0.80575539568345322"/>
  </r>
  <r>
    <x v="13"/>
    <x v="111"/>
    <x v="0"/>
    <x v="0"/>
    <n v="16"/>
    <n v="8"/>
    <n v="1"/>
    <n v="0"/>
    <n v="0"/>
    <n v="7"/>
    <n v="8"/>
    <n v="1"/>
    <n v="0"/>
    <n v="1"/>
    <n v="6"/>
    <n v="12"/>
    <n v="1"/>
    <n v="1"/>
    <n v="2"/>
    <n v="0"/>
    <n v="11"/>
    <n v="1"/>
    <n v="1"/>
    <n v="1"/>
    <n v="2"/>
    <n v="10"/>
    <n v="1"/>
    <n v="0"/>
    <n v="1"/>
    <n v="4"/>
    <n v="5"/>
    <n v="3"/>
    <n v="0.625"/>
    <n v="5"/>
    <n v="3"/>
    <n v="0.625"/>
    <n v="5"/>
    <n v="7"/>
    <n v="0.41666666666666669"/>
    <n v="6"/>
    <n v="5"/>
    <n v="0.54545454545454541"/>
    <n v="5"/>
    <n v="5"/>
    <n v="0.5"/>
    <n v="4056.5299999999997"/>
    <n v="8"/>
    <n v="507.06624999999997"/>
    <n v="4721.33"/>
    <n v="8"/>
    <n v="590.16624999999999"/>
    <n v="7047.0800000000008"/>
    <n v="13"/>
    <n v="542.08307692307699"/>
    <n v="7204.6399999999994"/>
    <n v="12"/>
    <n v="600.38666666666666"/>
    <n v="5604.09"/>
    <n v="10"/>
    <n v="560.40899999999999"/>
    <n v="0.625"/>
  </r>
  <r>
    <x v="14"/>
    <x v="112"/>
    <x v="0"/>
    <x v="0"/>
    <n v="0"/>
    <n v="0"/>
    <n v="0"/>
    <n v="0"/>
    <n v="0"/>
    <n v="0"/>
    <n v="0"/>
    <n v="0"/>
    <n v="0"/>
    <n v="0"/>
    <n v="0"/>
    <n v="0"/>
    <n v="0"/>
    <n v="0"/>
    <n v="0"/>
    <n v="0"/>
    <n v="0"/>
    <n v="0"/>
    <n v="0"/>
    <n v="0"/>
    <n v="0"/>
    <n v="0"/>
    <n v="0"/>
    <n v="0"/>
    <n v="0"/>
    <n v="0"/>
    <n v="0"/>
    <n v="0"/>
    <m/>
    <n v="0"/>
    <n v="0"/>
    <m/>
    <n v="0"/>
    <n v="0"/>
    <m/>
    <n v="0"/>
    <n v="0"/>
    <m/>
    <n v="0"/>
    <n v="0"/>
    <m/>
    <n v="0"/>
    <n v="0"/>
    <m/>
    <n v="0"/>
    <n v="0"/>
    <m/>
    <n v="0"/>
    <n v="0"/>
    <m/>
    <n v="0"/>
    <n v="0"/>
    <m/>
    <n v="0"/>
    <n v="0"/>
    <m/>
    <e v="#DIV/0!"/>
  </r>
  <r>
    <x v="14"/>
    <x v="113"/>
    <x v="0"/>
    <x v="0"/>
    <n v="72"/>
    <n v="17"/>
    <n v="2"/>
    <n v="0"/>
    <n v="0"/>
    <n v="53"/>
    <n v="39"/>
    <n v="1"/>
    <n v="1"/>
    <n v="20"/>
    <n v="11"/>
    <n v="63"/>
    <n v="0"/>
    <n v="1"/>
    <n v="5"/>
    <n v="3"/>
    <n v="63"/>
    <n v="0"/>
    <n v="1"/>
    <n v="5"/>
    <n v="3"/>
    <n v="60"/>
    <n v="0"/>
    <n v="2"/>
    <n v="2"/>
    <n v="8"/>
    <n v="8"/>
    <n v="9"/>
    <n v="0.47058823529411764"/>
    <n v="27"/>
    <n v="12"/>
    <n v="0.69230769230769229"/>
    <n v="48"/>
    <n v="15"/>
    <n v="0.76190476190476186"/>
    <n v="50"/>
    <n v="13"/>
    <n v="0.79365079365079361"/>
    <n v="50"/>
    <n v="10"/>
    <n v="0.83333333333333337"/>
    <n v="6189.5000000000009"/>
    <n v="17"/>
    <n v="364.08823529411768"/>
    <n v="14855.609999999997"/>
    <n v="40"/>
    <n v="371.39024999999992"/>
    <n v="31209.010000000002"/>
    <n v="64"/>
    <n v="487.64078125000003"/>
    <n v="32532.569999999996"/>
    <n v="64"/>
    <n v="508.32140624999994"/>
    <n v="31389.439999999999"/>
    <n v="62"/>
    <n v="506.28129032258062"/>
    <n v="0.86111111111111116"/>
  </r>
  <r>
    <x v="15"/>
    <x v="114"/>
    <x v="0"/>
    <x v="0"/>
    <n v="0"/>
    <n v="0"/>
    <n v="0"/>
    <n v="0"/>
    <n v="0"/>
    <n v="0"/>
    <n v="0"/>
    <n v="0"/>
    <n v="0"/>
    <n v="0"/>
    <n v="0"/>
    <n v="0"/>
    <n v="0"/>
    <n v="0"/>
    <n v="0"/>
    <n v="0"/>
    <n v="0"/>
    <n v="0"/>
    <n v="0"/>
    <n v="0"/>
    <n v="0"/>
    <n v="0"/>
    <n v="0"/>
    <n v="0"/>
    <n v="0"/>
    <n v="0"/>
    <n v="0"/>
    <n v="0"/>
    <m/>
    <n v="0"/>
    <n v="0"/>
    <m/>
    <n v="0"/>
    <n v="0"/>
    <m/>
    <n v="0"/>
    <n v="0"/>
    <m/>
    <n v="0"/>
    <n v="0"/>
    <m/>
    <n v="0"/>
    <n v="0"/>
    <m/>
    <n v="0"/>
    <n v="0"/>
    <m/>
    <n v="0"/>
    <n v="0"/>
    <m/>
    <n v="0"/>
    <n v="0"/>
    <m/>
    <n v="0"/>
    <n v="0"/>
    <m/>
    <e v="#DIV/0!"/>
  </r>
  <r>
    <x v="15"/>
    <x v="115"/>
    <x v="0"/>
    <x v="0"/>
    <n v="50"/>
    <n v="22"/>
    <n v="1"/>
    <n v="1"/>
    <n v="0"/>
    <n v="26"/>
    <n v="22"/>
    <n v="1"/>
    <n v="1"/>
    <n v="2"/>
    <n v="24"/>
    <n v="34"/>
    <n v="1"/>
    <n v="1"/>
    <n v="5"/>
    <n v="9"/>
    <n v="36"/>
    <n v="2"/>
    <n v="2"/>
    <n v="4"/>
    <n v="6"/>
    <n v="41"/>
    <n v="1"/>
    <n v="3"/>
    <n v="2"/>
    <n v="3"/>
    <n v="11"/>
    <n v="11"/>
    <n v="0.5"/>
    <n v="12"/>
    <n v="10"/>
    <n v="0.54545454545454541"/>
    <n v="16"/>
    <n v="18"/>
    <n v="0.47058823529411764"/>
    <n v="16"/>
    <n v="20"/>
    <n v="0.44444444444444442"/>
    <n v="16"/>
    <n v="25"/>
    <n v="0.3902439024390244"/>
    <n v="15186.9"/>
    <n v="23"/>
    <n v="660.3"/>
    <n v="14197.069999999998"/>
    <n v="23"/>
    <n v="617.26391304347817"/>
    <n v="20052.54"/>
    <n v="35"/>
    <n v="572.92971428571434"/>
    <n v="25619.509999999995"/>
    <n v="38"/>
    <n v="674.19763157894727"/>
    <n v="29248.379999999997"/>
    <n v="44"/>
    <n v="664.73590909090899"/>
    <n v="0.88"/>
  </r>
  <r>
    <x v="15"/>
    <x v="116"/>
    <x v="0"/>
    <x v="0"/>
    <n v="84"/>
    <n v="19"/>
    <n v="18"/>
    <n v="1"/>
    <n v="0"/>
    <n v="46"/>
    <n v="25"/>
    <n v="15"/>
    <n v="1"/>
    <n v="6"/>
    <n v="37"/>
    <n v="40"/>
    <n v="14"/>
    <n v="2"/>
    <n v="11"/>
    <n v="17"/>
    <n v="43"/>
    <n v="13"/>
    <n v="4"/>
    <n v="8"/>
    <n v="16"/>
    <n v="46"/>
    <n v="13"/>
    <n v="8"/>
    <n v="3"/>
    <n v="14"/>
    <n v="7"/>
    <n v="12"/>
    <n v="0.36842105263157893"/>
    <n v="10"/>
    <n v="15"/>
    <n v="0.4"/>
    <n v="21"/>
    <n v="19"/>
    <n v="0.52500000000000002"/>
    <n v="22"/>
    <n v="21"/>
    <n v="0.51162790697674421"/>
    <n v="21"/>
    <n v="25"/>
    <n v="0.45652173913043476"/>
    <n v="7715.86"/>
    <n v="20"/>
    <n v="385.79300000000001"/>
    <n v="13774.660000000002"/>
    <n v="26"/>
    <n v="529.79461538461544"/>
    <n v="23634.710000000003"/>
    <n v="42"/>
    <n v="562.73119047619059"/>
    <n v="28193.419999999995"/>
    <n v="47"/>
    <n v="599.8599999999999"/>
    <n v="36132.47"/>
    <n v="54"/>
    <n v="669.11981481481484"/>
    <n v="0.6428571428571429"/>
  </r>
  <r>
    <x v="15"/>
    <x v="117"/>
    <x v="0"/>
    <x v="0"/>
    <n v="0"/>
    <n v="0"/>
    <n v="0"/>
    <n v="0"/>
    <n v="0"/>
    <n v="0"/>
    <n v="0"/>
    <n v="0"/>
    <n v="0"/>
    <n v="0"/>
    <n v="0"/>
    <n v="0"/>
    <n v="0"/>
    <n v="0"/>
    <n v="0"/>
    <n v="0"/>
    <n v="0"/>
    <n v="0"/>
    <n v="0"/>
    <n v="0"/>
    <n v="0"/>
    <n v="0"/>
    <n v="0"/>
    <n v="0"/>
    <n v="0"/>
    <n v="0"/>
    <n v="0"/>
    <n v="0"/>
    <m/>
    <n v="0"/>
    <n v="0"/>
    <m/>
    <n v="0"/>
    <n v="0"/>
    <m/>
    <n v="0"/>
    <n v="0"/>
    <m/>
    <n v="0"/>
    <n v="0"/>
    <m/>
    <n v="0"/>
    <n v="0"/>
    <m/>
    <n v="0"/>
    <n v="0"/>
    <m/>
    <n v="0"/>
    <n v="0"/>
    <m/>
    <n v="0"/>
    <n v="0"/>
    <m/>
    <n v="0"/>
    <n v="0"/>
    <m/>
    <e v="#DIV/0!"/>
  </r>
  <r>
    <x v="15"/>
    <x v="118"/>
    <x v="0"/>
    <x v="0"/>
    <n v="0"/>
    <n v="0"/>
    <n v="0"/>
    <n v="0"/>
    <n v="0"/>
    <n v="0"/>
    <n v="0"/>
    <n v="0"/>
    <n v="0"/>
    <n v="0"/>
    <n v="0"/>
    <n v="0"/>
    <n v="0"/>
    <n v="0"/>
    <n v="0"/>
    <n v="0"/>
    <n v="0"/>
    <n v="0"/>
    <n v="0"/>
    <n v="0"/>
    <n v="0"/>
    <n v="0"/>
    <n v="0"/>
    <n v="0"/>
    <n v="0"/>
    <n v="0"/>
    <n v="0"/>
    <n v="0"/>
    <m/>
    <n v="0"/>
    <n v="0"/>
    <m/>
    <n v="0"/>
    <n v="0"/>
    <m/>
    <n v="0"/>
    <n v="0"/>
    <m/>
    <n v="0"/>
    <n v="0"/>
    <m/>
    <n v="0"/>
    <n v="0"/>
    <m/>
    <n v="0"/>
    <n v="0"/>
    <m/>
    <n v="0"/>
    <n v="0"/>
    <m/>
    <n v="0"/>
    <n v="0"/>
    <m/>
    <n v="0"/>
    <n v="0"/>
    <m/>
    <e v="#DIV/0!"/>
  </r>
  <r>
    <x v="0"/>
    <x v="0"/>
    <x v="0"/>
    <x v="1"/>
    <n v="22"/>
    <n v="9"/>
    <n v="1"/>
    <n v="0"/>
    <n v="0"/>
    <n v="12"/>
    <n v="10"/>
    <n v="0"/>
    <n v="0"/>
    <n v="2"/>
    <n v="10"/>
    <n v="16"/>
    <n v="0"/>
    <n v="0"/>
    <n v="0"/>
    <n v="6"/>
    <n v="13"/>
    <n v="1"/>
    <n v="0"/>
    <n v="0"/>
    <n v="8"/>
    <n v="13"/>
    <n v="0"/>
    <n v="0"/>
    <n v="0"/>
    <n v="9"/>
    <n v="3"/>
    <n v="6"/>
    <n v="0.33333333333333331"/>
    <n v="3"/>
    <n v="7"/>
    <n v="0.3"/>
    <n v="4"/>
    <n v="12"/>
    <n v="0.25"/>
    <n v="5"/>
    <n v="8"/>
    <n v="0.38461538461538464"/>
    <n v="4"/>
    <n v="9"/>
    <n v="0.30769230769230771"/>
    <n v="3456.54"/>
    <n v="9"/>
    <n v="384.06"/>
    <n v="3847.23"/>
    <n v="10"/>
    <n v="384.72300000000001"/>
    <n v="5433.05"/>
    <n v="16"/>
    <n v="339.56562500000001"/>
    <n v="10001.84"/>
    <n v="13"/>
    <n v="769.37230769230769"/>
    <n v="5847.64"/>
    <n v="13"/>
    <n v="449.81846153846158"/>
    <n v="0.59090909090909094"/>
  </r>
  <r>
    <x v="0"/>
    <x v="1"/>
    <x v="0"/>
    <x v="1"/>
    <n v="41"/>
    <n v="18"/>
    <n v="0"/>
    <n v="1"/>
    <n v="0"/>
    <n v="22"/>
    <n v="20"/>
    <n v="1"/>
    <n v="1"/>
    <n v="0"/>
    <n v="19"/>
    <n v="29"/>
    <n v="1"/>
    <n v="1"/>
    <n v="0"/>
    <n v="10"/>
    <n v="29"/>
    <n v="1"/>
    <n v="1"/>
    <n v="0"/>
    <n v="10"/>
    <n v="33"/>
    <n v="1"/>
    <n v="0"/>
    <n v="0"/>
    <n v="7"/>
    <n v="7"/>
    <n v="11"/>
    <n v="0.3888888888888889"/>
    <n v="8"/>
    <n v="12"/>
    <n v="0.4"/>
    <n v="11"/>
    <n v="18"/>
    <n v="0.37931034482758619"/>
    <n v="9"/>
    <n v="20"/>
    <n v="0.31034482758620691"/>
    <n v="11"/>
    <n v="22"/>
    <n v="0.33333333333333331"/>
    <n v="3747.38"/>
    <n v="18"/>
    <n v="208.1877777777778"/>
    <n v="4839.21"/>
    <n v="20"/>
    <n v="241.9605"/>
    <n v="9864.0099999999984"/>
    <n v="29"/>
    <n v="340.13827586206889"/>
    <n v="10451.890000000003"/>
    <n v="30"/>
    <n v="348.39633333333342"/>
    <n v="16154.380000000003"/>
    <n v="33"/>
    <n v="489.52666666666676"/>
    <n v="0.80487804878048785"/>
  </r>
  <r>
    <x v="0"/>
    <x v="2"/>
    <x v="0"/>
    <x v="1"/>
    <n v="66"/>
    <n v="39"/>
    <n v="0"/>
    <n v="1"/>
    <n v="0"/>
    <n v="26"/>
    <n v="43"/>
    <n v="1"/>
    <n v="2"/>
    <n v="4"/>
    <n v="16"/>
    <n v="47"/>
    <n v="1"/>
    <n v="1"/>
    <n v="0"/>
    <n v="17"/>
    <n v="50"/>
    <n v="0"/>
    <n v="3"/>
    <n v="0"/>
    <n v="13"/>
    <n v="51"/>
    <n v="2"/>
    <n v="0"/>
    <n v="0"/>
    <n v="13"/>
    <n v="6"/>
    <n v="33"/>
    <n v="0.15384615384615385"/>
    <n v="12"/>
    <n v="31"/>
    <n v="0.27906976744186046"/>
    <n v="20"/>
    <n v="27"/>
    <n v="0.42553191489361702"/>
    <n v="28"/>
    <n v="22"/>
    <n v="0.56000000000000005"/>
    <n v="33"/>
    <n v="18"/>
    <n v="0.6470588235294118"/>
    <n v="11018.130000000005"/>
    <n v="39"/>
    <n v="282.51615384615394"/>
    <n v="14451.960000000003"/>
    <n v="43"/>
    <n v="336.09209302325587"/>
    <n v="22227.310000000005"/>
    <n v="47"/>
    <n v="472.92148936170224"/>
    <n v="38933.01"/>
    <n v="53"/>
    <n v="734.58509433962263"/>
    <n v="29009.93"/>
    <n v="51"/>
    <n v="568.82215686274515"/>
    <n v="0.77272727272727271"/>
  </r>
  <r>
    <x v="0"/>
    <x v="3"/>
    <x v="0"/>
    <x v="1"/>
    <n v="15"/>
    <n v="8"/>
    <n v="0"/>
    <n v="0"/>
    <n v="0"/>
    <n v="7"/>
    <n v="8"/>
    <n v="0"/>
    <n v="0"/>
    <n v="1"/>
    <n v="6"/>
    <n v="8"/>
    <n v="0"/>
    <n v="0"/>
    <n v="0"/>
    <n v="7"/>
    <n v="11"/>
    <n v="0"/>
    <n v="1"/>
    <n v="0"/>
    <n v="3"/>
    <n v="13"/>
    <n v="0"/>
    <n v="0"/>
    <n v="0"/>
    <n v="2"/>
    <n v="3"/>
    <n v="5"/>
    <n v="0.375"/>
    <n v="2"/>
    <n v="6"/>
    <n v="0.25"/>
    <n v="2"/>
    <n v="6"/>
    <n v="0.25"/>
    <n v="3"/>
    <n v="8"/>
    <n v="0.27272727272727271"/>
    <n v="5"/>
    <n v="8"/>
    <n v="0.38461538461538464"/>
    <n v="1945.58"/>
    <n v="8"/>
    <n v="243.19749999999999"/>
    <n v="2942.26"/>
    <n v="8"/>
    <n v="367.78250000000003"/>
    <n v="2622.13"/>
    <n v="8"/>
    <n v="327.76625000000001"/>
    <n v="3675.8900000000003"/>
    <n v="12"/>
    <n v="306.32416666666671"/>
    <n v="6669.93"/>
    <n v="13"/>
    <n v="513.07153846153847"/>
    <n v="0.8666666666666667"/>
  </r>
  <r>
    <x v="0"/>
    <x v="4"/>
    <x v="0"/>
    <x v="1"/>
    <n v="8"/>
    <n v="3"/>
    <n v="0"/>
    <n v="0"/>
    <n v="0"/>
    <n v="5"/>
    <n v="5"/>
    <n v="0"/>
    <n v="0"/>
    <n v="0"/>
    <n v="3"/>
    <n v="4"/>
    <n v="0"/>
    <n v="0"/>
    <n v="0"/>
    <n v="4"/>
    <n v="5"/>
    <n v="0"/>
    <n v="0"/>
    <n v="0"/>
    <n v="3"/>
    <n v="5"/>
    <n v="0"/>
    <n v="0"/>
    <n v="0"/>
    <n v="3"/>
    <n v="2"/>
    <n v="1"/>
    <n v="0.66666666666666663"/>
    <n v="3"/>
    <n v="2"/>
    <n v="0.6"/>
    <n v="2"/>
    <n v="2"/>
    <n v="0.5"/>
    <n v="2"/>
    <n v="3"/>
    <n v="0.4"/>
    <n v="3"/>
    <n v="2"/>
    <n v="0.6"/>
    <n v="799.75"/>
    <n v="3"/>
    <n v="266.58333333333331"/>
    <n v="1097.8399999999999"/>
    <n v="5"/>
    <n v="219.56799999999998"/>
    <n v="1326.72"/>
    <n v="4"/>
    <n v="331.68"/>
    <n v="2203.4700000000003"/>
    <n v="5"/>
    <n v="440.69400000000007"/>
    <n v="2414.96"/>
    <n v="5"/>
    <n v="482.99200000000002"/>
    <n v="0.625"/>
  </r>
  <r>
    <x v="1"/>
    <x v="5"/>
    <x v="0"/>
    <x v="1"/>
    <n v="52"/>
    <n v="24"/>
    <n v="0"/>
    <n v="2"/>
    <n v="0"/>
    <n v="26"/>
    <n v="29"/>
    <n v="0"/>
    <n v="1"/>
    <n v="3"/>
    <n v="19"/>
    <n v="24"/>
    <n v="1"/>
    <n v="0"/>
    <n v="2"/>
    <n v="25"/>
    <n v="32"/>
    <n v="2"/>
    <n v="0"/>
    <n v="1"/>
    <n v="17"/>
    <n v="37"/>
    <n v="2"/>
    <n v="0"/>
    <n v="0"/>
    <n v="13"/>
    <n v="7"/>
    <n v="17"/>
    <n v="0.29166666666666669"/>
    <n v="9"/>
    <n v="20"/>
    <n v="0.31034482758620691"/>
    <n v="11"/>
    <n v="13"/>
    <n v="0.45833333333333331"/>
    <n v="14"/>
    <n v="18"/>
    <n v="0.4375"/>
    <n v="17"/>
    <n v="20"/>
    <n v="0.45945945945945948"/>
    <n v="6419.39"/>
    <n v="24"/>
    <n v="267.47458333333333"/>
    <n v="8854.119999999999"/>
    <n v="29"/>
    <n v="305.31448275862067"/>
    <n v="9151.119999999999"/>
    <n v="24"/>
    <n v="381.29666666666662"/>
    <n v="13935.12"/>
    <n v="32"/>
    <n v="435.47250000000003"/>
    <n v="18072.73"/>
    <n v="37"/>
    <n v="488.45216216216215"/>
    <n v="0.71153846153846156"/>
  </r>
  <r>
    <x v="1"/>
    <x v="6"/>
    <x v="0"/>
    <x v="1"/>
    <n v="0"/>
    <n v="0"/>
    <n v="0"/>
    <n v="0"/>
    <n v="0"/>
    <n v="0"/>
    <n v="0"/>
    <n v="0"/>
    <n v="0"/>
    <n v="0"/>
    <n v="0"/>
    <n v="0"/>
    <n v="0"/>
    <n v="0"/>
    <n v="0"/>
    <n v="0"/>
    <n v="0"/>
    <n v="0"/>
    <n v="0"/>
    <n v="0"/>
    <n v="0"/>
    <n v="0"/>
    <n v="0"/>
    <n v="0"/>
    <n v="0"/>
    <n v="0"/>
    <n v="0"/>
    <n v="0"/>
    <m/>
    <n v="0"/>
    <n v="0"/>
    <m/>
    <n v="0"/>
    <n v="0"/>
    <m/>
    <n v="0"/>
    <n v="0"/>
    <m/>
    <n v="0"/>
    <n v="0"/>
    <m/>
    <n v="0"/>
    <n v="0"/>
    <m/>
    <n v="0"/>
    <n v="0"/>
    <m/>
    <n v="0"/>
    <n v="0"/>
    <m/>
    <n v="0"/>
    <n v="0"/>
    <m/>
    <n v="0"/>
    <n v="0"/>
    <m/>
    <e v="#DIV/0!"/>
  </r>
  <r>
    <x v="1"/>
    <x v="7"/>
    <x v="0"/>
    <x v="1"/>
    <n v="27"/>
    <n v="10"/>
    <n v="0"/>
    <n v="0"/>
    <n v="0"/>
    <n v="17"/>
    <n v="16"/>
    <n v="0"/>
    <n v="0"/>
    <n v="6"/>
    <n v="5"/>
    <n v="18"/>
    <n v="0"/>
    <n v="0"/>
    <n v="5"/>
    <n v="4"/>
    <n v="16"/>
    <n v="0"/>
    <n v="0"/>
    <n v="2"/>
    <n v="9"/>
    <n v="11"/>
    <n v="0"/>
    <n v="0"/>
    <n v="0"/>
    <n v="16"/>
    <n v="1"/>
    <n v="9"/>
    <n v="0.1"/>
    <n v="6"/>
    <n v="10"/>
    <n v="0.375"/>
    <n v="8"/>
    <n v="10"/>
    <n v="0.44444444444444442"/>
    <n v="6"/>
    <n v="10"/>
    <n v="0.375"/>
    <n v="4"/>
    <n v="7"/>
    <n v="0.36363636363636365"/>
    <n v="1948.2699999999998"/>
    <n v="10"/>
    <n v="194.82699999999997"/>
    <n v="2931.11"/>
    <n v="16"/>
    <n v="183.19437500000001"/>
    <n v="6494.3099999999995"/>
    <n v="18"/>
    <n v="360.79499999999996"/>
    <n v="5520.84"/>
    <n v="16"/>
    <n v="345.05250000000001"/>
    <n v="3304.39"/>
    <n v="11"/>
    <n v="300.39909090909089"/>
    <n v="0.40740740740740738"/>
  </r>
  <r>
    <x v="1"/>
    <x v="8"/>
    <x v="0"/>
    <x v="1"/>
    <n v="2"/>
    <n v="1"/>
    <n v="0"/>
    <n v="0"/>
    <n v="0"/>
    <n v="1"/>
    <n v="1"/>
    <n v="0"/>
    <n v="0"/>
    <n v="0"/>
    <n v="1"/>
    <n v="1"/>
    <n v="0"/>
    <n v="0"/>
    <n v="0"/>
    <n v="1"/>
    <n v="2"/>
    <n v="0"/>
    <n v="0"/>
    <n v="0"/>
    <n v="0"/>
    <n v="2"/>
    <n v="0"/>
    <n v="0"/>
    <n v="0"/>
    <n v="0"/>
    <n v="0"/>
    <n v="1"/>
    <n v="0"/>
    <n v="0"/>
    <n v="1"/>
    <n v="0"/>
    <n v="0"/>
    <n v="1"/>
    <n v="0"/>
    <n v="1"/>
    <n v="1"/>
    <n v="0.5"/>
    <n v="1"/>
    <n v="1"/>
    <n v="0.5"/>
    <n v="424.58"/>
    <n v="1"/>
    <n v="424.58"/>
    <n v="782.23"/>
    <n v="1"/>
    <n v="782.23"/>
    <n v="1054.52"/>
    <n v="1"/>
    <n v="1054.52"/>
    <n v="1588.38"/>
    <n v="2"/>
    <n v="794.19"/>
    <n v="1649.0300000000002"/>
    <n v="2"/>
    <n v="824.5150000000001"/>
    <n v="1"/>
  </r>
  <r>
    <x v="1"/>
    <x v="9"/>
    <x v="0"/>
    <x v="1"/>
    <n v="0"/>
    <n v="0"/>
    <n v="0"/>
    <n v="0"/>
    <n v="0"/>
    <n v="0"/>
    <n v="0"/>
    <n v="0"/>
    <n v="0"/>
    <n v="0"/>
    <n v="0"/>
    <n v="0"/>
    <n v="0"/>
    <n v="0"/>
    <n v="0"/>
    <n v="0"/>
    <n v="0"/>
    <n v="0"/>
    <n v="0"/>
    <n v="0"/>
    <n v="0"/>
    <n v="0"/>
    <n v="0"/>
    <n v="0"/>
    <n v="0"/>
    <n v="0"/>
    <n v="0"/>
    <n v="0"/>
    <m/>
    <n v="0"/>
    <n v="0"/>
    <m/>
    <n v="0"/>
    <n v="0"/>
    <m/>
    <n v="0"/>
    <n v="0"/>
    <m/>
    <n v="0"/>
    <n v="0"/>
    <m/>
    <n v="0"/>
    <n v="0"/>
    <m/>
    <n v="0"/>
    <n v="0"/>
    <m/>
    <n v="0"/>
    <n v="0"/>
    <m/>
    <n v="0"/>
    <n v="0"/>
    <m/>
    <n v="0"/>
    <n v="0"/>
    <m/>
    <e v="#DIV/0!"/>
  </r>
  <r>
    <x v="1"/>
    <x v="10"/>
    <x v="0"/>
    <x v="1"/>
    <n v="48"/>
    <n v="20"/>
    <n v="0"/>
    <n v="0"/>
    <n v="0"/>
    <n v="28"/>
    <n v="29"/>
    <n v="0"/>
    <n v="0"/>
    <n v="3"/>
    <n v="16"/>
    <n v="32"/>
    <n v="0"/>
    <n v="0"/>
    <n v="2"/>
    <n v="14"/>
    <n v="27"/>
    <n v="0"/>
    <n v="0"/>
    <n v="1"/>
    <n v="20"/>
    <n v="35"/>
    <n v="0"/>
    <n v="1"/>
    <n v="0"/>
    <n v="12"/>
    <n v="5"/>
    <n v="15"/>
    <n v="0.25"/>
    <n v="9"/>
    <n v="20"/>
    <n v="0.31034482758620691"/>
    <n v="12"/>
    <n v="20"/>
    <n v="0.375"/>
    <n v="10"/>
    <n v="17"/>
    <n v="0.37037037037037035"/>
    <n v="13"/>
    <n v="22"/>
    <n v="0.37142857142857144"/>
    <n v="3654.38"/>
    <n v="20"/>
    <n v="182.71899999999999"/>
    <n v="7681.81"/>
    <n v="29"/>
    <n v="264.89"/>
    <n v="11384.880000000001"/>
    <n v="32"/>
    <n v="355.77750000000003"/>
    <n v="9542.3700000000026"/>
    <n v="27"/>
    <n v="353.4211111111112"/>
    <n v="12844.730000000001"/>
    <n v="36"/>
    <n v="356.79805555555561"/>
    <n v="0.75"/>
  </r>
  <r>
    <x v="1"/>
    <x v="11"/>
    <x v="0"/>
    <x v="1"/>
    <n v="0"/>
    <n v="0"/>
    <n v="0"/>
    <n v="0"/>
    <n v="0"/>
    <n v="0"/>
    <n v="0"/>
    <n v="0"/>
    <n v="0"/>
    <n v="0"/>
    <n v="0"/>
    <n v="0"/>
    <n v="0"/>
    <n v="0"/>
    <n v="0"/>
    <n v="0"/>
    <n v="0"/>
    <n v="0"/>
    <n v="0"/>
    <n v="0"/>
    <n v="0"/>
    <n v="0"/>
    <n v="0"/>
    <n v="0"/>
    <n v="0"/>
    <n v="0"/>
    <n v="0"/>
    <n v="0"/>
    <m/>
    <n v="0"/>
    <n v="0"/>
    <m/>
    <n v="0"/>
    <n v="0"/>
    <m/>
    <n v="0"/>
    <n v="0"/>
    <m/>
    <n v="0"/>
    <n v="0"/>
    <m/>
    <n v="0"/>
    <n v="0"/>
    <m/>
    <n v="0"/>
    <n v="0"/>
    <m/>
    <n v="0"/>
    <n v="0"/>
    <m/>
    <n v="0"/>
    <n v="0"/>
    <m/>
    <n v="0"/>
    <n v="0"/>
    <m/>
    <e v="#DIV/0!"/>
  </r>
  <r>
    <x v="2"/>
    <x v="12"/>
    <x v="0"/>
    <x v="1"/>
    <n v="33"/>
    <n v="12"/>
    <n v="4"/>
    <n v="1"/>
    <n v="0"/>
    <n v="16"/>
    <n v="13"/>
    <n v="4"/>
    <n v="1"/>
    <n v="1"/>
    <n v="14"/>
    <n v="19"/>
    <n v="5"/>
    <n v="2"/>
    <n v="0"/>
    <n v="7"/>
    <n v="16"/>
    <n v="3"/>
    <n v="4"/>
    <n v="0"/>
    <n v="10"/>
    <n v="20"/>
    <n v="3"/>
    <n v="4"/>
    <n v="1"/>
    <n v="5"/>
    <n v="4"/>
    <n v="8"/>
    <n v="0.33333333333333331"/>
    <n v="5"/>
    <n v="8"/>
    <n v="0.38461538461538464"/>
    <n v="7"/>
    <n v="12"/>
    <n v="0.36842105263157893"/>
    <n v="6"/>
    <n v="10"/>
    <n v="0.375"/>
    <n v="9"/>
    <n v="11"/>
    <n v="0.45"/>
    <n v="3948.0499999999997"/>
    <n v="12"/>
    <n v="329.00416666666666"/>
    <n v="5147.49"/>
    <n v="13"/>
    <n v="395.96076923076919"/>
    <n v="8070.57"/>
    <n v="19"/>
    <n v="424.76684210526315"/>
    <n v="5760.82"/>
    <n v="20"/>
    <n v="288.041"/>
    <n v="9021.2499999999982"/>
    <n v="24"/>
    <n v="375.88541666666657"/>
    <n v="0.72727272727272729"/>
  </r>
  <r>
    <x v="2"/>
    <x v="13"/>
    <x v="0"/>
    <x v="1"/>
    <n v="14"/>
    <n v="5"/>
    <n v="1"/>
    <n v="0"/>
    <n v="0"/>
    <n v="8"/>
    <n v="9"/>
    <n v="0"/>
    <n v="0"/>
    <n v="0"/>
    <n v="5"/>
    <n v="11"/>
    <n v="1"/>
    <n v="0"/>
    <n v="0"/>
    <n v="2"/>
    <n v="7"/>
    <n v="0"/>
    <n v="0"/>
    <n v="0"/>
    <n v="7"/>
    <n v="12"/>
    <n v="0"/>
    <n v="1"/>
    <n v="0"/>
    <n v="1"/>
    <n v="0"/>
    <n v="5"/>
    <n v="0"/>
    <n v="0"/>
    <n v="9"/>
    <n v="0"/>
    <n v="0"/>
    <n v="11"/>
    <n v="0"/>
    <n v="0"/>
    <n v="7"/>
    <n v="0"/>
    <n v="4"/>
    <n v="8"/>
    <n v="0.33333333333333331"/>
    <n v="881.17000000000007"/>
    <n v="5"/>
    <n v="176.23400000000001"/>
    <n v="2251.4100000000003"/>
    <n v="9"/>
    <n v="250.15666666666669"/>
    <n v="2634.2200000000003"/>
    <n v="11"/>
    <n v="239.47454545454548"/>
    <n v="2622.02"/>
    <n v="7"/>
    <n v="374.57428571428574"/>
    <n v="7424.7300000000014"/>
    <n v="13"/>
    <n v="571.13307692307706"/>
    <n v="0.9285714285714286"/>
  </r>
  <r>
    <x v="2"/>
    <x v="14"/>
    <x v="0"/>
    <x v="1"/>
    <n v="0"/>
    <n v="0"/>
    <n v="0"/>
    <n v="0"/>
    <n v="0"/>
    <n v="0"/>
    <n v="0"/>
    <n v="0"/>
    <n v="0"/>
    <n v="0"/>
    <n v="0"/>
    <n v="0"/>
    <n v="0"/>
    <n v="0"/>
    <n v="0"/>
    <n v="0"/>
    <n v="0"/>
    <n v="0"/>
    <n v="0"/>
    <n v="0"/>
    <n v="0"/>
    <n v="0"/>
    <n v="0"/>
    <n v="0"/>
    <n v="0"/>
    <n v="0"/>
    <n v="0"/>
    <n v="0"/>
    <m/>
    <n v="0"/>
    <n v="0"/>
    <m/>
    <n v="0"/>
    <n v="0"/>
    <m/>
    <n v="0"/>
    <n v="0"/>
    <m/>
    <n v="0"/>
    <n v="0"/>
    <m/>
    <n v="0"/>
    <n v="0"/>
    <m/>
    <n v="0"/>
    <n v="0"/>
    <m/>
    <n v="0"/>
    <n v="0"/>
    <m/>
    <n v="0"/>
    <n v="0"/>
    <m/>
    <n v="0"/>
    <n v="0"/>
    <m/>
    <e v="#DIV/0!"/>
  </r>
  <r>
    <x v="2"/>
    <x v="15"/>
    <x v="0"/>
    <x v="1"/>
    <n v="0"/>
    <n v="0"/>
    <n v="0"/>
    <n v="0"/>
    <n v="0"/>
    <n v="0"/>
    <n v="0"/>
    <n v="0"/>
    <n v="0"/>
    <n v="0"/>
    <n v="0"/>
    <n v="0"/>
    <n v="0"/>
    <n v="0"/>
    <n v="0"/>
    <n v="0"/>
    <n v="0"/>
    <n v="0"/>
    <n v="0"/>
    <n v="0"/>
    <n v="0"/>
    <n v="0"/>
    <n v="0"/>
    <n v="0"/>
    <n v="0"/>
    <n v="0"/>
    <n v="0"/>
    <n v="0"/>
    <m/>
    <n v="0"/>
    <n v="0"/>
    <m/>
    <n v="0"/>
    <n v="0"/>
    <m/>
    <n v="0"/>
    <n v="0"/>
    <m/>
    <n v="0"/>
    <n v="0"/>
    <m/>
    <n v="0"/>
    <n v="0"/>
    <m/>
    <n v="0"/>
    <n v="0"/>
    <m/>
    <n v="0"/>
    <n v="0"/>
    <m/>
    <n v="0"/>
    <n v="0"/>
    <m/>
    <n v="0"/>
    <n v="0"/>
    <m/>
    <e v="#DIV/0!"/>
  </r>
  <r>
    <x v="2"/>
    <x v="16"/>
    <x v="0"/>
    <x v="1"/>
    <n v="12"/>
    <n v="2"/>
    <n v="0"/>
    <n v="0"/>
    <n v="0"/>
    <n v="10"/>
    <n v="6"/>
    <n v="1"/>
    <n v="0"/>
    <n v="1"/>
    <n v="4"/>
    <n v="9"/>
    <n v="1"/>
    <n v="1"/>
    <n v="0"/>
    <n v="1"/>
    <n v="10"/>
    <n v="1"/>
    <n v="1"/>
    <n v="0"/>
    <n v="0"/>
    <n v="7"/>
    <n v="2"/>
    <n v="1"/>
    <n v="0"/>
    <n v="2"/>
    <n v="0"/>
    <n v="2"/>
    <n v="0"/>
    <n v="3"/>
    <n v="3"/>
    <n v="0.5"/>
    <n v="5"/>
    <n v="4"/>
    <n v="0.55555555555555558"/>
    <n v="6"/>
    <n v="4"/>
    <n v="0.6"/>
    <n v="5"/>
    <n v="2"/>
    <n v="0.7142857142857143"/>
    <n v="303.5"/>
    <n v="2"/>
    <n v="151.75"/>
    <n v="2450.1899999999996"/>
    <n v="6"/>
    <n v="408.36499999999995"/>
    <n v="3708.94"/>
    <n v="9"/>
    <n v="412.10444444444443"/>
    <n v="5091.16"/>
    <n v="11"/>
    <n v="462.83272727272725"/>
    <n v="5551.079999999999"/>
    <n v="8"/>
    <n v="693.88499999999988"/>
    <n v="0.66666666666666663"/>
  </r>
  <r>
    <x v="2"/>
    <x v="17"/>
    <x v="0"/>
    <x v="1"/>
    <n v="23"/>
    <n v="6"/>
    <n v="2"/>
    <n v="0"/>
    <n v="0"/>
    <n v="15"/>
    <n v="8"/>
    <n v="1"/>
    <n v="0"/>
    <n v="7"/>
    <n v="7"/>
    <n v="13"/>
    <n v="2"/>
    <n v="0"/>
    <n v="6"/>
    <n v="2"/>
    <n v="13"/>
    <n v="1"/>
    <n v="0"/>
    <n v="5"/>
    <n v="4"/>
    <n v="12"/>
    <n v="2"/>
    <n v="0"/>
    <n v="1"/>
    <n v="8"/>
    <n v="3"/>
    <n v="3"/>
    <n v="0.5"/>
    <n v="4"/>
    <n v="4"/>
    <n v="0.5"/>
    <n v="5"/>
    <n v="8"/>
    <n v="0.38461538461538464"/>
    <n v="6"/>
    <n v="7"/>
    <n v="0.46153846153846156"/>
    <n v="7"/>
    <n v="5"/>
    <n v="0.58333333333333337"/>
    <n v="2700.0800000000004"/>
    <n v="6"/>
    <n v="450.01333333333338"/>
    <n v="2764.78"/>
    <n v="8"/>
    <n v="345.59750000000003"/>
    <n v="5769.35"/>
    <n v="13"/>
    <n v="443.79615384615386"/>
    <n v="5599.81"/>
    <n v="13"/>
    <n v="430.75461538461542"/>
    <n v="6192.4400000000005"/>
    <n v="12"/>
    <n v="516.03666666666675"/>
    <n v="0.52173913043478259"/>
  </r>
  <r>
    <x v="2"/>
    <x v="18"/>
    <x v="0"/>
    <x v="1"/>
    <n v="45"/>
    <n v="18"/>
    <n v="1"/>
    <n v="2"/>
    <n v="0"/>
    <n v="24"/>
    <n v="21"/>
    <n v="1"/>
    <n v="0"/>
    <n v="0"/>
    <n v="23"/>
    <n v="31"/>
    <n v="2"/>
    <n v="1"/>
    <n v="0"/>
    <n v="11"/>
    <n v="30"/>
    <n v="1"/>
    <n v="1"/>
    <n v="0"/>
    <n v="13"/>
    <n v="30"/>
    <n v="1"/>
    <n v="0"/>
    <n v="1"/>
    <n v="13"/>
    <n v="3"/>
    <n v="15"/>
    <n v="0.16666666666666666"/>
    <n v="4"/>
    <n v="17"/>
    <n v="0.19047619047619047"/>
    <n v="10"/>
    <n v="21"/>
    <n v="0.32258064516129031"/>
    <n v="12"/>
    <n v="18"/>
    <n v="0.4"/>
    <n v="15"/>
    <n v="15"/>
    <n v="0.5"/>
    <n v="6105.03"/>
    <n v="18"/>
    <n v="339.16833333333329"/>
    <n v="6853.25"/>
    <n v="21"/>
    <n v="326.34523809523807"/>
    <n v="10771.72"/>
    <n v="31"/>
    <n v="347.47483870967739"/>
    <n v="12612.760000000002"/>
    <n v="31"/>
    <n v="406.86322580645168"/>
    <n v="15699.370000000003"/>
    <n v="30"/>
    <n v="523.31233333333341"/>
    <n v="0.66666666666666663"/>
  </r>
  <r>
    <x v="2"/>
    <x v="19"/>
    <x v="0"/>
    <x v="1"/>
    <n v="14"/>
    <n v="5"/>
    <n v="1"/>
    <n v="1"/>
    <n v="0"/>
    <n v="7"/>
    <n v="3"/>
    <n v="1"/>
    <n v="1"/>
    <n v="0"/>
    <n v="9"/>
    <n v="6"/>
    <n v="2"/>
    <n v="1"/>
    <n v="0"/>
    <n v="5"/>
    <n v="6"/>
    <n v="1"/>
    <n v="1"/>
    <n v="0"/>
    <n v="6"/>
    <n v="8"/>
    <n v="3"/>
    <n v="2"/>
    <n v="0"/>
    <n v="1"/>
    <n v="1"/>
    <n v="4"/>
    <n v="0.2"/>
    <n v="0"/>
    <n v="3"/>
    <n v="0"/>
    <n v="3"/>
    <n v="3"/>
    <n v="0.5"/>
    <n v="2"/>
    <n v="4"/>
    <n v="0.33333333333333331"/>
    <n v="2"/>
    <n v="6"/>
    <n v="0.25"/>
    <n v="1481.2700000000002"/>
    <n v="5"/>
    <n v="296.25400000000002"/>
    <n v="545.20000000000005"/>
    <n v="3"/>
    <n v="181.73333333333335"/>
    <n v="2115.48"/>
    <n v="6"/>
    <n v="352.58"/>
    <n v="2494.6800000000003"/>
    <n v="7"/>
    <n v="356.38285714285718"/>
    <n v="5942.07"/>
    <n v="10"/>
    <n v="594.20699999999999"/>
    <n v="0.7142857142857143"/>
  </r>
  <r>
    <x v="2"/>
    <x v="20"/>
    <x v="0"/>
    <x v="1"/>
    <n v="2"/>
    <n v="0"/>
    <n v="0"/>
    <n v="0"/>
    <n v="0"/>
    <n v="2"/>
    <n v="0"/>
    <n v="0"/>
    <n v="0"/>
    <n v="0"/>
    <n v="2"/>
    <n v="2"/>
    <n v="0"/>
    <n v="0"/>
    <n v="0"/>
    <n v="0"/>
    <n v="2"/>
    <n v="0"/>
    <n v="0"/>
    <n v="0"/>
    <n v="0"/>
    <n v="2"/>
    <n v="0"/>
    <n v="0"/>
    <n v="0"/>
    <n v="0"/>
    <n v="0"/>
    <n v="0"/>
    <m/>
    <n v="0"/>
    <n v="0"/>
    <m/>
    <n v="0"/>
    <n v="2"/>
    <n v="0"/>
    <n v="0"/>
    <n v="2"/>
    <n v="0"/>
    <n v="1"/>
    <n v="1"/>
    <n v="0.5"/>
    <n v="0"/>
    <n v="0"/>
    <m/>
    <n v="0"/>
    <n v="0"/>
    <m/>
    <n v="685"/>
    <n v="2"/>
    <n v="342.5"/>
    <n v="872.73"/>
    <n v="2"/>
    <n v="436.36500000000001"/>
    <n v="339"/>
    <n v="2"/>
    <n v="169.5"/>
    <n v="1"/>
  </r>
  <r>
    <x v="2"/>
    <x v="21"/>
    <x v="0"/>
    <x v="1"/>
    <n v="0"/>
    <n v="0"/>
    <n v="0"/>
    <n v="0"/>
    <n v="0"/>
    <n v="0"/>
    <n v="0"/>
    <n v="0"/>
    <n v="0"/>
    <n v="0"/>
    <n v="0"/>
    <n v="0"/>
    <n v="0"/>
    <n v="0"/>
    <n v="0"/>
    <n v="0"/>
    <n v="0"/>
    <n v="0"/>
    <n v="0"/>
    <n v="0"/>
    <n v="0"/>
    <n v="0"/>
    <n v="0"/>
    <n v="0"/>
    <n v="0"/>
    <n v="0"/>
    <n v="0"/>
    <n v="0"/>
    <m/>
    <n v="0"/>
    <n v="0"/>
    <m/>
    <n v="0"/>
    <n v="0"/>
    <m/>
    <n v="0"/>
    <n v="0"/>
    <m/>
    <n v="0"/>
    <n v="0"/>
    <m/>
    <n v="0"/>
    <n v="0"/>
    <m/>
    <n v="0"/>
    <n v="0"/>
    <m/>
    <n v="0"/>
    <n v="0"/>
    <m/>
    <n v="0"/>
    <n v="0"/>
    <m/>
    <n v="0"/>
    <n v="0"/>
    <m/>
    <e v="#DIV/0!"/>
  </r>
  <r>
    <x v="2"/>
    <x v="22"/>
    <x v="0"/>
    <x v="1"/>
    <n v="0"/>
    <n v="0"/>
    <n v="0"/>
    <n v="0"/>
    <n v="0"/>
    <n v="0"/>
    <n v="0"/>
    <n v="0"/>
    <n v="0"/>
    <n v="0"/>
    <n v="0"/>
    <n v="0"/>
    <n v="0"/>
    <n v="0"/>
    <n v="0"/>
    <n v="0"/>
    <n v="0"/>
    <n v="0"/>
    <n v="0"/>
    <n v="0"/>
    <n v="0"/>
    <n v="0"/>
    <n v="0"/>
    <n v="0"/>
    <n v="0"/>
    <n v="0"/>
    <n v="0"/>
    <n v="0"/>
    <m/>
    <n v="0"/>
    <n v="0"/>
    <m/>
    <n v="0"/>
    <n v="0"/>
    <m/>
    <n v="0"/>
    <n v="0"/>
    <m/>
    <n v="0"/>
    <n v="0"/>
    <m/>
    <n v="0"/>
    <n v="0"/>
    <m/>
    <n v="0"/>
    <n v="0"/>
    <m/>
    <n v="0"/>
    <n v="0"/>
    <m/>
    <n v="0"/>
    <n v="0"/>
    <m/>
    <n v="0"/>
    <n v="0"/>
    <m/>
    <e v="#DIV/0!"/>
  </r>
  <r>
    <x v="2"/>
    <x v="23"/>
    <x v="0"/>
    <x v="1"/>
    <n v="4"/>
    <n v="2"/>
    <n v="0"/>
    <n v="0"/>
    <n v="0"/>
    <n v="2"/>
    <n v="2"/>
    <n v="0"/>
    <n v="0"/>
    <n v="0"/>
    <n v="2"/>
    <n v="4"/>
    <n v="0"/>
    <n v="0"/>
    <n v="0"/>
    <n v="0"/>
    <n v="4"/>
    <n v="0"/>
    <n v="0"/>
    <n v="0"/>
    <n v="0"/>
    <n v="4"/>
    <n v="0"/>
    <n v="0"/>
    <n v="0"/>
    <n v="0"/>
    <n v="1"/>
    <n v="1"/>
    <n v="0.5"/>
    <n v="1"/>
    <n v="1"/>
    <n v="0.5"/>
    <n v="1"/>
    <n v="3"/>
    <n v="0.25"/>
    <n v="1"/>
    <n v="3"/>
    <n v="0.25"/>
    <n v="1"/>
    <n v="3"/>
    <n v="0.25"/>
    <n v="939.06"/>
    <n v="2"/>
    <n v="469.53"/>
    <n v="1117.92"/>
    <n v="2"/>
    <n v="558.96"/>
    <n v="1147.05"/>
    <n v="4"/>
    <n v="286.76249999999999"/>
    <n v="1432.02"/>
    <n v="4"/>
    <n v="358.005"/>
    <n v="1329.65"/>
    <n v="4"/>
    <n v="332.41250000000002"/>
    <n v="1"/>
  </r>
  <r>
    <x v="2"/>
    <x v="24"/>
    <x v="0"/>
    <x v="1"/>
    <n v="0"/>
    <n v="0"/>
    <n v="0"/>
    <n v="0"/>
    <n v="0"/>
    <n v="0"/>
    <n v="0"/>
    <n v="0"/>
    <n v="0"/>
    <n v="0"/>
    <n v="0"/>
    <n v="0"/>
    <n v="0"/>
    <n v="0"/>
    <n v="0"/>
    <n v="0"/>
    <n v="0"/>
    <n v="0"/>
    <n v="0"/>
    <n v="0"/>
    <n v="0"/>
    <n v="0"/>
    <n v="0"/>
    <n v="0"/>
    <n v="0"/>
    <n v="0"/>
    <n v="0"/>
    <n v="0"/>
    <m/>
    <n v="0"/>
    <n v="0"/>
    <m/>
    <n v="0"/>
    <n v="0"/>
    <m/>
    <n v="0"/>
    <n v="0"/>
    <m/>
    <n v="0"/>
    <n v="0"/>
    <m/>
    <n v="0"/>
    <n v="0"/>
    <m/>
    <n v="0"/>
    <n v="0"/>
    <m/>
    <n v="0"/>
    <n v="0"/>
    <m/>
    <n v="0"/>
    <n v="0"/>
    <m/>
    <n v="0"/>
    <n v="0"/>
    <m/>
    <e v="#DIV/0!"/>
  </r>
  <r>
    <x v="2"/>
    <x v="25"/>
    <x v="0"/>
    <x v="1"/>
    <n v="61"/>
    <n v="16"/>
    <n v="4"/>
    <n v="0"/>
    <n v="0"/>
    <n v="41"/>
    <n v="18"/>
    <n v="4"/>
    <n v="1"/>
    <n v="4"/>
    <n v="34"/>
    <n v="25"/>
    <n v="5"/>
    <n v="2"/>
    <n v="0"/>
    <n v="29"/>
    <n v="26"/>
    <n v="10"/>
    <n v="5"/>
    <n v="1"/>
    <n v="19"/>
    <n v="38"/>
    <n v="10"/>
    <n v="2"/>
    <n v="0"/>
    <n v="11"/>
    <n v="8"/>
    <n v="8"/>
    <n v="0.5"/>
    <n v="8"/>
    <n v="10"/>
    <n v="0.44444444444444442"/>
    <n v="13"/>
    <n v="12"/>
    <n v="0.52"/>
    <n v="14"/>
    <n v="12"/>
    <n v="0.53846153846153844"/>
    <n v="20"/>
    <n v="18"/>
    <n v="0.52631578947368418"/>
    <n v="5744.7199999999993"/>
    <n v="16"/>
    <n v="359.04499999999996"/>
    <n v="6669.65"/>
    <n v="18"/>
    <n v="370.5361111111111"/>
    <n v="9483.4300000000021"/>
    <n v="25"/>
    <n v="379.33720000000011"/>
    <n v="10539.33"/>
    <n v="31"/>
    <n v="339.97838709677421"/>
    <n v="17435.670000000006"/>
    <n v="40"/>
    <n v="435.89175000000012"/>
    <n v="0.65573770491803274"/>
  </r>
  <r>
    <x v="2"/>
    <x v="26"/>
    <x v="0"/>
    <x v="1"/>
    <n v="4"/>
    <n v="2"/>
    <n v="0"/>
    <n v="0"/>
    <n v="0"/>
    <n v="2"/>
    <n v="3"/>
    <n v="0"/>
    <n v="0"/>
    <n v="0"/>
    <n v="1"/>
    <n v="3"/>
    <n v="0"/>
    <n v="0"/>
    <n v="0"/>
    <n v="1"/>
    <n v="3"/>
    <n v="0"/>
    <n v="0"/>
    <n v="0"/>
    <n v="1"/>
    <n v="4"/>
    <n v="0"/>
    <n v="0"/>
    <n v="0"/>
    <n v="0"/>
    <n v="1"/>
    <n v="1"/>
    <n v="0.5"/>
    <n v="1"/>
    <n v="2"/>
    <n v="0.33333333333333331"/>
    <n v="1"/>
    <n v="2"/>
    <n v="0.33333333333333331"/>
    <n v="1"/>
    <n v="2"/>
    <n v="0.33333333333333331"/>
    <n v="1"/>
    <n v="3"/>
    <n v="0.25"/>
    <n v="529.6"/>
    <n v="2"/>
    <n v="264.8"/>
    <n v="584.34"/>
    <n v="3"/>
    <n v="194.78"/>
    <n v="1607.5"/>
    <n v="3"/>
    <n v="535.83333333333337"/>
    <n v="1840.5"/>
    <n v="3"/>
    <n v="613.5"/>
    <n v="2594.17"/>
    <n v="4"/>
    <n v="648.54250000000002"/>
    <n v="1"/>
  </r>
  <r>
    <x v="2"/>
    <x v="27"/>
    <x v="0"/>
    <x v="1"/>
    <n v="0"/>
    <n v="0"/>
    <n v="0"/>
    <n v="0"/>
    <n v="0"/>
    <n v="0"/>
    <n v="0"/>
    <n v="0"/>
    <n v="0"/>
    <n v="0"/>
    <n v="0"/>
    <n v="0"/>
    <n v="0"/>
    <n v="0"/>
    <n v="0"/>
    <n v="0"/>
    <n v="0"/>
    <n v="0"/>
    <n v="0"/>
    <n v="0"/>
    <n v="0"/>
    <n v="0"/>
    <n v="0"/>
    <n v="0"/>
    <n v="0"/>
    <n v="0"/>
    <n v="0"/>
    <n v="0"/>
    <m/>
    <n v="0"/>
    <n v="0"/>
    <m/>
    <n v="0"/>
    <n v="0"/>
    <m/>
    <n v="0"/>
    <n v="0"/>
    <m/>
    <n v="0"/>
    <n v="0"/>
    <m/>
    <n v="0"/>
    <n v="0"/>
    <m/>
    <n v="0"/>
    <n v="0"/>
    <m/>
    <n v="0"/>
    <n v="0"/>
    <m/>
    <n v="0"/>
    <n v="0"/>
    <m/>
    <n v="0"/>
    <n v="0"/>
    <m/>
    <e v="#DIV/0!"/>
  </r>
  <r>
    <x v="2"/>
    <x v="28"/>
    <x v="0"/>
    <x v="1"/>
    <n v="2"/>
    <n v="1"/>
    <n v="0"/>
    <n v="0"/>
    <n v="0"/>
    <n v="1"/>
    <n v="0"/>
    <n v="0"/>
    <n v="0"/>
    <n v="0"/>
    <n v="2"/>
    <n v="2"/>
    <n v="0"/>
    <n v="0"/>
    <n v="0"/>
    <n v="0"/>
    <n v="1"/>
    <n v="0"/>
    <n v="0"/>
    <n v="0"/>
    <n v="1"/>
    <n v="1"/>
    <n v="1"/>
    <n v="0"/>
    <n v="0"/>
    <n v="0"/>
    <n v="0"/>
    <n v="1"/>
    <n v="0"/>
    <n v="0"/>
    <n v="0"/>
    <m/>
    <n v="0"/>
    <n v="2"/>
    <n v="0"/>
    <n v="0"/>
    <n v="1"/>
    <n v="0"/>
    <n v="1"/>
    <n v="0"/>
    <n v="1"/>
    <n v="376.74"/>
    <n v="1"/>
    <n v="376.74"/>
    <n v="0"/>
    <n v="0"/>
    <m/>
    <n v="674.34999999999991"/>
    <n v="2"/>
    <n v="337.17499999999995"/>
    <n v="197.82"/>
    <n v="1"/>
    <n v="197.82"/>
    <n v="461.5"/>
    <n v="1"/>
    <n v="461.5"/>
    <n v="0.5"/>
  </r>
  <r>
    <x v="2"/>
    <x v="29"/>
    <x v="0"/>
    <x v="1"/>
    <n v="0"/>
    <n v="0"/>
    <n v="0"/>
    <n v="0"/>
    <n v="0"/>
    <n v="0"/>
    <n v="0"/>
    <n v="0"/>
    <n v="0"/>
    <n v="0"/>
    <n v="0"/>
    <n v="0"/>
    <n v="0"/>
    <n v="0"/>
    <n v="0"/>
    <n v="0"/>
    <n v="0"/>
    <n v="0"/>
    <n v="0"/>
    <n v="0"/>
    <n v="0"/>
    <n v="0"/>
    <n v="0"/>
    <n v="0"/>
    <n v="0"/>
    <n v="0"/>
    <n v="0"/>
    <n v="0"/>
    <m/>
    <n v="0"/>
    <n v="0"/>
    <m/>
    <n v="0"/>
    <n v="0"/>
    <m/>
    <n v="0"/>
    <n v="0"/>
    <m/>
    <n v="0"/>
    <n v="0"/>
    <m/>
    <n v="0"/>
    <n v="0"/>
    <m/>
    <n v="0"/>
    <n v="0"/>
    <m/>
    <n v="0"/>
    <n v="0"/>
    <m/>
    <n v="0"/>
    <n v="0"/>
    <m/>
    <n v="0"/>
    <n v="0"/>
    <m/>
    <e v="#DIV/0!"/>
  </r>
  <r>
    <x v="2"/>
    <x v="30"/>
    <x v="0"/>
    <x v="1"/>
    <n v="7"/>
    <n v="2"/>
    <n v="1"/>
    <n v="1"/>
    <n v="0"/>
    <n v="3"/>
    <n v="2"/>
    <n v="1"/>
    <n v="1"/>
    <n v="1"/>
    <n v="2"/>
    <n v="4"/>
    <n v="1"/>
    <n v="1"/>
    <n v="0"/>
    <n v="1"/>
    <n v="4"/>
    <n v="1"/>
    <n v="1"/>
    <n v="0"/>
    <n v="1"/>
    <n v="4"/>
    <n v="2"/>
    <n v="1"/>
    <n v="0"/>
    <n v="0"/>
    <n v="1"/>
    <n v="1"/>
    <n v="0.5"/>
    <n v="1"/>
    <n v="1"/>
    <n v="0.5"/>
    <n v="3"/>
    <n v="1"/>
    <n v="0.75"/>
    <n v="3"/>
    <n v="1"/>
    <n v="0.75"/>
    <n v="3"/>
    <n v="1"/>
    <n v="0.75"/>
    <n v="1058.9099999999999"/>
    <n v="2"/>
    <n v="529.45499999999993"/>
    <n v="742.6"/>
    <n v="2"/>
    <n v="371.3"/>
    <n v="1354.0600000000002"/>
    <n v="4"/>
    <n v="338.51500000000004"/>
    <n v="1286.18"/>
    <n v="5"/>
    <n v="257.23599999999999"/>
    <n v="2220.0299999999997"/>
    <n v="5"/>
    <n v="444.00599999999997"/>
    <n v="0.7142857142857143"/>
  </r>
  <r>
    <x v="2"/>
    <x v="31"/>
    <x v="0"/>
    <x v="1"/>
    <n v="6"/>
    <n v="1"/>
    <n v="1"/>
    <n v="1"/>
    <n v="0"/>
    <n v="3"/>
    <n v="1"/>
    <n v="1"/>
    <n v="1"/>
    <n v="0"/>
    <n v="3"/>
    <n v="2"/>
    <n v="1"/>
    <n v="1"/>
    <n v="0"/>
    <n v="2"/>
    <n v="2"/>
    <n v="1"/>
    <n v="1"/>
    <n v="0"/>
    <n v="2"/>
    <n v="3"/>
    <n v="1"/>
    <n v="1"/>
    <n v="0"/>
    <n v="1"/>
    <n v="1"/>
    <n v="0"/>
    <n v="1"/>
    <n v="1"/>
    <n v="0"/>
    <n v="1"/>
    <n v="1"/>
    <n v="1"/>
    <n v="0.5"/>
    <n v="1"/>
    <n v="1"/>
    <n v="0.5"/>
    <n v="3"/>
    <n v="0"/>
    <n v="1"/>
    <n v="898.47"/>
    <n v="1"/>
    <n v="898.47"/>
    <n v="440"/>
    <n v="1"/>
    <n v="440"/>
    <n v="915.74"/>
    <n v="2"/>
    <n v="457.87"/>
    <n v="1303.97"/>
    <n v="3"/>
    <n v="434.65666666666669"/>
    <n v="1828.71"/>
    <n v="4"/>
    <n v="457.17750000000001"/>
    <n v="0.66666666666666663"/>
  </r>
  <r>
    <x v="2"/>
    <x v="32"/>
    <x v="0"/>
    <x v="1"/>
    <n v="0"/>
    <n v="0"/>
    <n v="0"/>
    <n v="0"/>
    <n v="0"/>
    <n v="0"/>
    <n v="0"/>
    <n v="0"/>
    <n v="0"/>
    <n v="0"/>
    <n v="0"/>
    <n v="0"/>
    <n v="0"/>
    <n v="0"/>
    <n v="0"/>
    <n v="0"/>
    <n v="0"/>
    <n v="0"/>
    <n v="0"/>
    <n v="0"/>
    <n v="0"/>
    <n v="0"/>
    <n v="0"/>
    <n v="0"/>
    <n v="0"/>
    <n v="0"/>
    <n v="0"/>
    <n v="0"/>
    <m/>
    <n v="0"/>
    <n v="0"/>
    <m/>
    <n v="0"/>
    <n v="0"/>
    <m/>
    <n v="0"/>
    <n v="0"/>
    <m/>
    <n v="0"/>
    <n v="0"/>
    <m/>
    <n v="0"/>
    <n v="0"/>
    <m/>
    <n v="0"/>
    <n v="0"/>
    <m/>
    <n v="0"/>
    <n v="0"/>
    <m/>
    <n v="0"/>
    <n v="0"/>
    <m/>
    <n v="0"/>
    <n v="0"/>
    <m/>
    <e v="#DIV/0!"/>
  </r>
  <r>
    <x v="2"/>
    <x v="33"/>
    <x v="0"/>
    <x v="1"/>
    <n v="3"/>
    <n v="0"/>
    <n v="0"/>
    <n v="0"/>
    <n v="0"/>
    <n v="3"/>
    <n v="0"/>
    <n v="0"/>
    <n v="0"/>
    <n v="0"/>
    <n v="3"/>
    <n v="3"/>
    <n v="0"/>
    <n v="0"/>
    <n v="0"/>
    <n v="0"/>
    <n v="3"/>
    <n v="0"/>
    <n v="0"/>
    <n v="0"/>
    <n v="0"/>
    <n v="3"/>
    <n v="0"/>
    <n v="0"/>
    <n v="0"/>
    <n v="0"/>
    <n v="0"/>
    <n v="0"/>
    <m/>
    <n v="0"/>
    <n v="0"/>
    <m/>
    <n v="2"/>
    <n v="1"/>
    <n v="0.66666666666666663"/>
    <n v="2"/>
    <n v="1"/>
    <n v="0.66666666666666663"/>
    <n v="2"/>
    <n v="1"/>
    <n v="0.66666666666666663"/>
    <n v="0"/>
    <n v="0"/>
    <m/>
    <n v="0"/>
    <n v="0"/>
    <m/>
    <n v="343.61"/>
    <n v="3"/>
    <n v="114.53666666666668"/>
    <n v="564.71"/>
    <n v="3"/>
    <n v="188.23666666666668"/>
    <n v="471.09"/>
    <n v="3"/>
    <n v="157.03"/>
    <n v="1"/>
  </r>
  <r>
    <x v="2"/>
    <x v="34"/>
    <x v="0"/>
    <x v="1"/>
    <n v="2"/>
    <n v="1"/>
    <n v="0"/>
    <n v="1"/>
    <n v="0"/>
    <n v="0"/>
    <n v="1"/>
    <n v="1"/>
    <n v="0"/>
    <n v="0"/>
    <n v="0"/>
    <n v="1"/>
    <n v="1"/>
    <n v="0"/>
    <n v="0"/>
    <n v="0"/>
    <n v="1"/>
    <n v="1"/>
    <n v="0"/>
    <n v="0"/>
    <n v="0"/>
    <n v="1"/>
    <n v="1"/>
    <n v="0"/>
    <n v="0"/>
    <n v="0"/>
    <n v="0"/>
    <n v="1"/>
    <n v="0"/>
    <n v="0"/>
    <n v="1"/>
    <n v="0"/>
    <n v="0"/>
    <n v="1"/>
    <n v="0"/>
    <n v="0"/>
    <n v="1"/>
    <n v="0"/>
    <n v="0"/>
    <n v="1"/>
    <n v="0"/>
    <n v="941.08"/>
    <n v="1"/>
    <n v="941.08"/>
    <n v="365.87"/>
    <n v="1"/>
    <n v="365.87"/>
    <n v="586.47"/>
    <n v="1"/>
    <n v="586.47"/>
    <n v="0"/>
    <n v="1"/>
    <n v="0"/>
    <n v="637.72"/>
    <n v="1"/>
    <n v="637.72"/>
    <n v="0.5"/>
  </r>
  <r>
    <x v="2"/>
    <x v="35"/>
    <x v="0"/>
    <x v="1"/>
    <n v="3"/>
    <n v="0"/>
    <n v="0"/>
    <n v="0"/>
    <n v="0"/>
    <n v="3"/>
    <n v="0"/>
    <n v="0"/>
    <n v="0"/>
    <n v="0"/>
    <n v="3"/>
    <n v="2"/>
    <n v="0"/>
    <n v="0"/>
    <n v="0"/>
    <n v="1"/>
    <n v="2"/>
    <n v="0"/>
    <n v="0"/>
    <n v="0"/>
    <n v="1"/>
    <n v="2"/>
    <n v="0"/>
    <n v="0"/>
    <n v="0"/>
    <n v="1"/>
    <n v="0"/>
    <n v="0"/>
    <m/>
    <n v="0"/>
    <n v="0"/>
    <m/>
    <n v="1"/>
    <n v="1"/>
    <n v="0.5"/>
    <n v="1"/>
    <n v="1"/>
    <n v="0.5"/>
    <n v="2"/>
    <n v="0"/>
    <n v="1"/>
    <n v="0"/>
    <n v="0"/>
    <m/>
    <n v="0"/>
    <n v="0"/>
    <m/>
    <n v="461.71000000000004"/>
    <n v="2"/>
    <n v="230.85500000000002"/>
    <n v="425.28999999999996"/>
    <n v="2"/>
    <n v="212.64499999999998"/>
    <n v="652.71"/>
    <n v="2"/>
    <n v="326.35500000000002"/>
    <n v="0.66666666666666663"/>
  </r>
  <r>
    <x v="2"/>
    <x v="36"/>
    <x v="0"/>
    <x v="1"/>
    <n v="10"/>
    <n v="5"/>
    <n v="0"/>
    <n v="0"/>
    <n v="0"/>
    <n v="5"/>
    <n v="5"/>
    <n v="0"/>
    <n v="0"/>
    <n v="0"/>
    <n v="5"/>
    <n v="7"/>
    <n v="0"/>
    <n v="0"/>
    <n v="0"/>
    <n v="3"/>
    <n v="7"/>
    <n v="0"/>
    <n v="0"/>
    <n v="0"/>
    <n v="3"/>
    <n v="9"/>
    <n v="0"/>
    <n v="1"/>
    <n v="0"/>
    <n v="0"/>
    <n v="3"/>
    <n v="2"/>
    <n v="0.6"/>
    <n v="2"/>
    <n v="3"/>
    <n v="0.4"/>
    <n v="4"/>
    <n v="3"/>
    <n v="0.5714285714285714"/>
    <n v="4"/>
    <n v="3"/>
    <n v="0.5714285714285714"/>
    <n v="7"/>
    <n v="2"/>
    <n v="0.77777777777777779"/>
    <n v="1732.16"/>
    <n v="5"/>
    <n v="346.43200000000002"/>
    <n v="2306.8100000000004"/>
    <n v="5"/>
    <n v="461.36200000000008"/>
    <n v="3122.79"/>
    <n v="7"/>
    <n v="446.11285714285714"/>
    <n v="4354.2199999999993"/>
    <n v="7"/>
    <n v="622.03142857142848"/>
    <n v="5396.46"/>
    <n v="10"/>
    <n v="539.64599999999996"/>
    <n v="1"/>
  </r>
  <r>
    <x v="2"/>
    <x v="37"/>
    <x v="0"/>
    <x v="1"/>
    <n v="6"/>
    <n v="3"/>
    <n v="2"/>
    <n v="0"/>
    <n v="0"/>
    <n v="1"/>
    <n v="3"/>
    <n v="1"/>
    <n v="0"/>
    <n v="0"/>
    <n v="2"/>
    <n v="3"/>
    <n v="1"/>
    <n v="0"/>
    <n v="0"/>
    <n v="2"/>
    <n v="3"/>
    <n v="1"/>
    <n v="0"/>
    <n v="0"/>
    <n v="2"/>
    <n v="4"/>
    <n v="0"/>
    <n v="1"/>
    <n v="0"/>
    <n v="1"/>
    <n v="1"/>
    <n v="2"/>
    <n v="0.33333333333333331"/>
    <n v="1"/>
    <n v="2"/>
    <n v="0.33333333333333331"/>
    <n v="1"/>
    <n v="2"/>
    <n v="0.33333333333333331"/>
    <n v="2"/>
    <n v="1"/>
    <n v="0.66666666666666663"/>
    <n v="2"/>
    <n v="2"/>
    <n v="0.5"/>
    <n v="1761.44"/>
    <n v="3"/>
    <n v="587.14666666666665"/>
    <n v="1930.13"/>
    <n v="3"/>
    <n v="643.37666666666667"/>
    <n v="1934.1399999999999"/>
    <n v="3"/>
    <n v="644.71333333333325"/>
    <n v="2355.41"/>
    <n v="3"/>
    <n v="785.13666666666666"/>
    <n v="2671.61"/>
    <n v="5"/>
    <n v="534.322"/>
    <n v="0.83333333333333337"/>
  </r>
  <r>
    <x v="3"/>
    <x v="38"/>
    <x v="0"/>
    <x v="1"/>
    <n v="11"/>
    <n v="4"/>
    <n v="0"/>
    <n v="0"/>
    <n v="0"/>
    <n v="7"/>
    <n v="8"/>
    <n v="1"/>
    <n v="0"/>
    <n v="0"/>
    <n v="2"/>
    <n v="10"/>
    <n v="0"/>
    <n v="0"/>
    <n v="0"/>
    <n v="1"/>
    <n v="10"/>
    <n v="0"/>
    <n v="0"/>
    <n v="0"/>
    <n v="1"/>
    <n v="11"/>
    <n v="0"/>
    <n v="0"/>
    <n v="0"/>
    <n v="0"/>
    <n v="3"/>
    <n v="1"/>
    <n v="0.75"/>
    <n v="5"/>
    <n v="3"/>
    <n v="0.625"/>
    <n v="7"/>
    <n v="3"/>
    <n v="0.7"/>
    <n v="8"/>
    <n v="2"/>
    <n v="0.8"/>
    <n v="9"/>
    <n v="2"/>
    <n v="0.81818181818181823"/>
    <n v="2106.61"/>
    <n v="4"/>
    <n v="526.65250000000003"/>
    <n v="4714.3200000000006"/>
    <n v="8"/>
    <n v="589.29000000000008"/>
    <n v="6655.6200000000008"/>
    <n v="10"/>
    <n v="665.56200000000013"/>
    <n v="7752.81"/>
    <n v="10"/>
    <n v="775.28100000000006"/>
    <n v="9793.7000000000007"/>
    <n v="11"/>
    <n v="890.33636363636367"/>
    <n v="1"/>
  </r>
  <r>
    <x v="3"/>
    <x v="39"/>
    <x v="0"/>
    <x v="1"/>
    <n v="35"/>
    <n v="22"/>
    <n v="2"/>
    <n v="2"/>
    <n v="0"/>
    <n v="9"/>
    <n v="23"/>
    <n v="2"/>
    <n v="2"/>
    <n v="0"/>
    <n v="8"/>
    <n v="25"/>
    <n v="2"/>
    <n v="2"/>
    <n v="0"/>
    <n v="6"/>
    <n v="28"/>
    <n v="1"/>
    <n v="3"/>
    <n v="0"/>
    <n v="3"/>
    <n v="28"/>
    <n v="1"/>
    <n v="2"/>
    <n v="1"/>
    <n v="3"/>
    <n v="16"/>
    <n v="6"/>
    <n v="0.72727272727272729"/>
    <n v="18"/>
    <n v="5"/>
    <n v="0.78260869565217395"/>
    <n v="21"/>
    <n v="4"/>
    <n v="0.84"/>
    <n v="26"/>
    <n v="2"/>
    <n v="0.9285714285714286"/>
    <n v="28"/>
    <n v="0"/>
    <n v="1"/>
    <n v="17086.829999999998"/>
    <n v="22"/>
    <n v="776.67409090909086"/>
    <n v="16028.040000000003"/>
    <n v="23"/>
    <n v="696.87130434782625"/>
    <n v="21420.899999999998"/>
    <n v="25"/>
    <n v="856.8359999999999"/>
    <n v="26016.81"/>
    <n v="31"/>
    <n v="839.25193548387097"/>
    <n v="29744.909999999996"/>
    <n v="30"/>
    <n v="991.49699999999984"/>
    <n v="0.8571428571428571"/>
  </r>
  <r>
    <x v="3"/>
    <x v="40"/>
    <x v="0"/>
    <x v="1"/>
    <n v="40"/>
    <n v="22"/>
    <n v="0"/>
    <n v="0"/>
    <n v="0"/>
    <n v="18"/>
    <n v="24"/>
    <n v="0"/>
    <n v="0"/>
    <n v="2"/>
    <n v="14"/>
    <n v="34"/>
    <n v="1"/>
    <n v="0"/>
    <n v="0"/>
    <n v="5"/>
    <n v="38"/>
    <n v="1"/>
    <n v="0"/>
    <n v="0"/>
    <n v="1"/>
    <n v="36"/>
    <n v="1"/>
    <n v="1"/>
    <n v="1"/>
    <n v="1"/>
    <n v="16"/>
    <n v="6"/>
    <n v="0.72727272727272729"/>
    <n v="17"/>
    <n v="7"/>
    <n v="0.70833333333333337"/>
    <n v="22"/>
    <n v="12"/>
    <n v="0.6470588235294118"/>
    <n v="26"/>
    <n v="12"/>
    <n v="0.68421052631578949"/>
    <n v="28"/>
    <n v="8"/>
    <n v="0.77777777777777779"/>
    <n v="8829.0399999999991"/>
    <n v="22"/>
    <n v="401.31999999999994"/>
    <n v="10405.560000000001"/>
    <n v="24"/>
    <n v="433.56500000000005"/>
    <n v="17015.029999999995"/>
    <n v="34"/>
    <n v="500.44205882352929"/>
    <n v="21390.659999999996"/>
    <n v="38"/>
    <n v="562.91210526315774"/>
    <n v="26350.17"/>
    <n v="37"/>
    <n v="712.16675675675674"/>
    <n v="0.92500000000000004"/>
  </r>
  <r>
    <x v="3"/>
    <x v="41"/>
    <x v="0"/>
    <x v="1"/>
    <n v="37"/>
    <n v="27"/>
    <n v="2"/>
    <n v="0"/>
    <n v="0"/>
    <n v="8"/>
    <n v="32"/>
    <n v="2"/>
    <n v="0"/>
    <n v="0"/>
    <n v="3"/>
    <n v="32"/>
    <n v="1"/>
    <n v="2"/>
    <n v="0"/>
    <n v="2"/>
    <n v="29"/>
    <n v="2"/>
    <n v="2"/>
    <n v="0"/>
    <n v="4"/>
    <n v="32"/>
    <n v="0"/>
    <n v="2"/>
    <n v="0"/>
    <n v="3"/>
    <n v="26"/>
    <n v="1"/>
    <n v="0.96296296296296291"/>
    <n v="31"/>
    <n v="1"/>
    <n v="0.96875"/>
    <n v="31"/>
    <n v="1"/>
    <n v="0.96875"/>
    <n v="27"/>
    <n v="2"/>
    <n v="0.93103448275862066"/>
    <n v="30"/>
    <n v="2"/>
    <n v="0.9375"/>
    <n v="19008.3"/>
    <n v="27"/>
    <n v="704.01111111111106"/>
    <n v="27029.77"/>
    <n v="32"/>
    <n v="844.68031250000001"/>
    <n v="25884.309999999998"/>
    <n v="32"/>
    <n v="808.88468749999993"/>
    <n v="33283.620000000003"/>
    <n v="31"/>
    <n v="1073.6651612903227"/>
    <n v="33869.39"/>
    <n v="34"/>
    <n v="996.15852941176468"/>
    <n v="0.91891891891891897"/>
  </r>
  <r>
    <x v="3"/>
    <x v="42"/>
    <x v="0"/>
    <x v="1"/>
    <n v="0"/>
    <n v="0"/>
    <n v="0"/>
    <n v="0"/>
    <n v="0"/>
    <n v="0"/>
    <n v="0"/>
    <n v="0"/>
    <n v="0"/>
    <n v="0"/>
    <n v="0"/>
    <n v="0"/>
    <n v="0"/>
    <n v="0"/>
    <n v="0"/>
    <n v="0"/>
    <n v="0"/>
    <n v="0"/>
    <n v="0"/>
    <n v="0"/>
    <n v="0"/>
    <n v="0"/>
    <n v="0"/>
    <n v="0"/>
    <n v="0"/>
    <n v="0"/>
    <n v="0"/>
    <n v="0"/>
    <m/>
    <n v="0"/>
    <n v="0"/>
    <m/>
    <n v="0"/>
    <n v="0"/>
    <m/>
    <n v="0"/>
    <n v="0"/>
    <m/>
    <n v="0"/>
    <n v="0"/>
    <m/>
    <n v="0"/>
    <n v="0"/>
    <m/>
    <n v="0"/>
    <n v="0"/>
    <m/>
    <n v="0"/>
    <n v="0"/>
    <m/>
    <n v="0"/>
    <n v="0"/>
    <m/>
    <n v="0"/>
    <n v="0"/>
    <m/>
    <e v="#DIV/0!"/>
  </r>
  <r>
    <x v="4"/>
    <x v="43"/>
    <x v="0"/>
    <x v="1"/>
    <n v="12"/>
    <n v="9"/>
    <n v="0"/>
    <n v="0"/>
    <n v="0"/>
    <n v="3"/>
    <n v="11"/>
    <n v="0"/>
    <n v="0"/>
    <n v="1"/>
    <n v="0"/>
    <n v="12"/>
    <n v="0"/>
    <n v="0"/>
    <n v="0"/>
    <n v="0"/>
    <n v="12"/>
    <n v="0"/>
    <n v="0"/>
    <n v="0"/>
    <n v="0"/>
    <n v="12"/>
    <n v="0"/>
    <n v="0"/>
    <n v="0"/>
    <n v="0"/>
    <n v="0"/>
    <n v="9"/>
    <n v="0"/>
    <n v="1"/>
    <n v="10"/>
    <n v="9.0909090909090912E-2"/>
    <n v="2"/>
    <n v="10"/>
    <n v="0.16666666666666666"/>
    <n v="2"/>
    <n v="10"/>
    <n v="0.16666666666666666"/>
    <n v="3"/>
    <n v="9"/>
    <n v="0.25"/>
    <n v="5593.66"/>
    <n v="9"/>
    <n v="621.51777777777772"/>
    <n v="6803.4799999999987"/>
    <n v="11"/>
    <n v="618.49818181818171"/>
    <n v="7618.2600000000011"/>
    <n v="12"/>
    <n v="634.85500000000013"/>
    <n v="10137.69"/>
    <n v="12"/>
    <n v="844.8075"/>
    <n v="9748.99"/>
    <n v="12"/>
    <n v="812.41583333333335"/>
    <n v="1"/>
  </r>
  <r>
    <x v="4"/>
    <x v="44"/>
    <x v="0"/>
    <x v="1"/>
    <n v="86"/>
    <n v="46"/>
    <n v="1"/>
    <n v="0"/>
    <n v="0"/>
    <n v="39"/>
    <n v="48"/>
    <n v="1"/>
    <n v="1"/>
    <n v="7"/>
    <n v="29"/>
    <n v="67"/>
    <n v="1"/>
    <n v="2"/>
    <n v="0"/>
    <n v="16"/>
    <n v="76"/>
    <n v="1"/>
    <n v="2"/>
    <n v="0"/>
    <n v="7"/>
    <n v="69"/>
    <n v="1"/>
    <n v="3"/>
    <n v="0"/>
    <n v="13"/>
    <n v="13"/>
    <n v="33"/>
    <n v="0.28260869565217389"/>
    <n v="15"/>
    <n v="33"/>
    <n v="0.3125"/>
    <n v="32"/>
    <n v="35"/>
    <n v="0.47761194029850745"/>
    <n v="40"/>
    <n v="36"/>
    <n v="0.52631578947368418"/>
    <n v="37"/>
    <n v="32"/>
    <n v="0.53623188405797106"/>
    <n v="16355.280000000002"/>
    <n v="46"/>
    <n v="355.54956521739138"/>
    <n v="18528.41"/>
    <n v="48"/>
    <n v="386.00854166666664"/>
    <n v="32003.759999999995"/>
    <n v="67"/>
    <n v="477.66805970149244"/>
    <n v="44170.679999999993"/>
    <n v="78"/>
    <n v="566.29076923076911"/>
    <n v="46857.820000000014"/>
    <n v="72"/>
    <n v="650.80305555555572"/>
    <n v="0.83720930232558144"/>
  </r>
  <r>
    <x v="4"/>
    <x v="45"/>
    <x v="0"/>
    <x v="1"/>
    <n v="13"/>
    <n v="6"/>
    <n v="0"/>
    <n v="0"/>
    <n v="0"/>
    <n v="7"/>
    <n v="11"/>
    <n v="0"/>
    <n v="0"/>
    <n v="0"/>
    <n v="2"/>
    <n v="9"/>
    <n v="0"/>
    <n v="0"/>
    <n v="0"/>
    <n v="4"/>
    <n v="10"/>
    <n v="0"/>
    <n v="0"/>
    <n v="0"/>
    <n v="3"/>
    <n v="10"/>
    <n v="0"/>
    <n v="0"/>
    <n v="0"/>
    <n v="3"/>
    <n v="2"/>
    <n v="4"/>
    <n v="0.33333333333333331"/>
    <n v="4"/>
    <n v="7"/>
    <n v="0.36363636363636365"/>
    <n v="5"/>
    <n v="4"/>
    <n v="0.55555555555555558"/>
    <n v="3"/>
    <n v="7"/>
    <n v="0.3"/>
    <n v="2"/>
    <n v="8"/>
    <n v="0.2"/>
    <n v="1696.4099999999999"/>
    <n v="6"/>
    <n v="282.73499999999996"/>
    <n v="3407.3199999999997"/>
    <n v="11"/>
    <n v="309.75636363636363"/>
    <n v="3749.17"/>
    <n v="9"/>
    <n v="416.57444444444445"/>
    <n v="5126.32"/>
    <n v="10"/>
    <n v="512.63199999999995"/>
    <n v="4904.92"/>
    <n v="10"/>
    <n v="490.49200000000002"/>
    <n v="0.76923076923076927"/>
  </r>
  <r>
    <x v="4"/>
    <x v="46"/>
    <x v="0"/>
    <x v="1"/>
    <n v="125"/>
    <n v="64"/>
    <n v="0"/>
    <n v="2"/>
    <n v="0"/>
    <n v="59"/>
    <n v="83"/>
    <n v="0"/>
    <n v="1"/>
    <n v="2"/>
    <n v="39"/>
    <n v="103"/>
    <n v="0"/>
    <n v="2"/>
    <n v="0"/>
    <n v="20"/>
    <n v="109"/>
    <n v="0"/>
    <n v="2"/>
    <n v="0"/>
    <n v="14"/>
    <n v="114"/>
    <n v="2"/>
    <n v="1"/>
    <n v="0"/>
    <n v="8"/>
    <n v="28"/>
    <n v="36"/>
    <n v="0.4375"/>
    <n v="36"/>
    <n v="47"/>
    <n v="0.43373493975903615"/>
    <n v="45"/>
    <n v="58"/>
    <n v="0.43689320388349512"/>
    <n v="53"/>
    <n v="56"/>
    <n v="0.48623853211009177"/>
    <n v="58"/>
    <n v="56"/>
    <n v="0.50877192982456143"/>
    <n v="33718.780000000006"/>
    <n v="64"/>
    <n v="526.8559375000001"/>
    <n v="41780.03"/>
    <n v="83"/>
    <n v="503.37385542168676"/>
    <n v="60793.690000000017"/>
    <n v="103"/>
    <n v="590.23000000000013"/>
    <n v="67342.41"/>
    <n v="111"/>
    <n v="606.68837837837839"/>
    <n v="82063.089999999982"/>
    <n v="115"/>
    <n v="713.5920869565216"/>
    <n v="0.92"/>
  </r>
  <r>
    <x v="4"/>
    <x v="47"/>
    <x v="0"/>
    <x v="1"/>
    <n v="55"/>
    <n v="23"/>
    <n v="2"/>
    <n v="0"/>
    <n v="0"/>
    <n v="30"/>
    <n v="30"/>
    <n v="2"/>
    <n v="0"/>
    <n v="1"/>
    <n v="22"/>
    <n v="46"/>
    <n v="1"/>
    <n v="1"/>
    <n v="0"/>
    <n v="7"/>
    <n v="46"/>
    <n v="1"/>
    <n v="1"/>
    <n v="0"/>
    <n v="7"/>
    <n v="49"/>
    <n v="0"/>
    <n v="3"/>
    <n v="0"/>
    <n v="3"/>
    <n v="11"/>
    <n v="12"/>
    <n v="0.47826086956521741"/>
    <n v="15"/>
    <n v="15"/>
    <n v="0.5"/>
    <n v="24"/>
    <n v="22"/>
    <n v="0.52173913043478259"/>
    <n v="27"/>
    <n v="19"/>
    <n v="0.58695652173913049"/>
    <n v="27"/>
    <n v="22"/>
    <n v="0.55102040816326525"/>
    <n v="7375.86"/>
    <n v="23"/>
    <n v="320.6895652173913"/>
    <n v="12919.750000000002"/>
    <n v="30"/>
    <n v="430.65833333333342"/>
    <n v="24781.109999999997"/>
    <n v="46"/>
    <n v="538.7197826086956"/>
    <n v="44062.35"/>
    <n v="47"/>
    <n v="937.49680851063829"/>
    <n v="46498.030000000013"/>
    <n v="52"/>
    <n v="894.19288461538486"/>
    <n v="0.94545454545454544"/>
  </r>
  <r>
    <x v="4"/>
    <x v="48"/>
    <x v="0"/>
    <x v="1"/>
    <n v="53"/>
    <n v="26"/>
    <n v="2"/>
    <n v="0"/>
    <n v="0"/>
    <n v="25"/>
    <n v="32"/>
    <n v="3"/>
    <n v="0"/>
    <n v="0"/>
    <n v="18"/>
    <n v="43"/>
    <n v="1"/>
    <n v="0"/>
    <n v="0"/>
    <n v="9"/>
    <n v="44"/>
    <n v="2"/>
    <n v="0"/>
    <n v="0"/>
    <n v="7"/>
    <n v="45"/>
    <n v="2"/>
    <n v="1"/>
    <n v="0"/>
    <n v="5"/>
    <n v="11"/>
    <n v="15"/>
    <n v="0.42307692307692307"/>
    <n v="12"/>
    <n v="20"/>
    <n v="0.375"/>
    <n v="17"/>
    <n v="26"/>
    <n v="0.39534883720930231"/>
    <n v="17"/>
    <n v="27"/>
    <n v="0.38636363636363635"/>
    <n v="18"/>
    <n v="27"/>
    <n v="0.4"/>
    <n v="12276.24"/>
    <n v="26"/>
    <n v="472.16307692307691"/>
    <n v="12793.94"/>
    <n v="32"/>
    <n v="399.81062500000002"/>
    <n v="20591.199999999993"/>
    <n v="43"/>
    <n v="478.86511627906964"/>
    <n v="25958.87"/>
    <n v="44"/>
    <n v="589.97431818181815"/>
    <n v="28682.209999999995"/>
    <n v="46"/>
    <n v="623.526304347826"/>
    <n v="0.86792452830188682"/>
  </r>
  <r>
    <x v="4"/>
    <x v="49"/>
    <x v="0"/>
    <x v="1"/>
    <n v="8"/>
    <n v="2"/>
    <n v="0"/>
    <n v="0"/>
    <n v="0"/>
    <n v="6"/>
    <n v="4"/>
    <n v="0"/>
    <n v="0"/>
    <n v="1"/>
    <n v="3"/>
    <n v="6"/>
    <n v="0"/>
    <n v="0"/>
    <n v="0"/>
    <n v="2"/>
    <n v="5"/>
    <n v="0"/>
    <n v="0"/>
    <n v="0"/>
    <n v="3"/>
    <n v="7"/>
    <n v="0"/>
    <n v="0"/>
    <n v="0"/>
    <n v="1"/>
    <n v="1"/>
    <n v="1"/>
    <n v="0.5"/>
    <n v="1"/>
    <n v="3"/>
    <n v="0.25"/>
    <n v="4"/>
    <n v="2"/>
    <n v="0.66666666666666663"/>
    <n v="4"/>
    <n v="1"/>
    <n v="0.8"/>
    <n v="4"/>
    <n v="3"/>
    <n v="0.5714285714285714"/>
    <n v="269.01"/>
    <n v="2"/>
    <n v="134.505"/>
    <n v="1372.22"/>
    <n v="4"/>
    <n v="343.05500000000001"/>
    <n v="2260.6400000000003"/>
    <n v="6"/>
    <n v="376.77333333333337"/>
    <n v="2251.62"/>
    <n v="5"/>
    <n v="450.32399999999996"/>
    <n v="3875.8599999999997"/>
    <n v="7"/>
    <n v="553.69428571428568"/>
    <n v="0.875"/>
  </r>
  <r>
    <x v="4"/>
    <x v="50"/>
    <x v="0"/>
    <x v="1"/>
    <n v="8"/>
    <n v="7"/>
    <n v="0"/>
    <n v="0"/>
    <n v="0"/>
    <n v="1"/>
    <n v="7"/>
    <n v="0"/>
    <n v="0"/>
    <n v="0"/>
    <n v="1"/>
    <n v="7"/>
    <n v="0"/>
    <n v="0"/>
    <n v="0"/>
    <n v="1"/>
    <n v="7"/>
    <n v="0"/>
    <n v="0"/>
    <n v="0"/>
    <n v="1"/>
    <n v="8"/>
    <n v="0"/>
    <n v="0"/>
    <n v="0"/>
    <n v="0"/>
    <n v="4"/>
    <n v="3"/>
    <n v="0.5714285714285714"/>
    <n v="5"/>
    <n v="2"/>
    <n v="0.7142857142857143"/>
    <n v="5"/>
    <n v="2"/>
    <n v="0.7142857142857143"/>
    <n v="5"/>
    <n v="2"/>
    <n v="0.7142857142857143"/>
    <n v="5"/>
    <n v="3"/>
    <n v="0.625"/>
    <n v="3332.73"/>
    <n v="7"/>
    <n v="476.10428571428571"/>
    <n v="4105.0600000000004"/>
    <n v="7"/>
    <n v="586.43714285714293"/>
    <n v="4851.75"/>
    <n v="7"/>
    <n v="693.10714285714289"/>
    <n v="5502.67"/>
    <n v="7"/>
    <n v="786.09571428571428"/>
    <n v="6405.53"/>
    <n v="8"/>
    <n v="800.69124999999997"/>
    <n v="1"/>
  </r>
  <r>
    <x v="4"/>
    <x v="51"/>
    <x v="0"/>
    <x v="1"/>
    <n v="27"/>
    <n v="17"/>
    <n v="0"/>
    <n v="1"/>
    <n v="0"/>
    <n v="9"/>
    <n v="19"/>
    <n v="2"/>
    <n v="0"/>
    <n v="1"/>
    <n v="5"/>
    <n v="22"/>
    <n v="1"/>
    <n v="1"/>
    <n v="0"/>
    <n v="3"/>
    <n v="22"/>
    <n v="1"/>
    <n v="1"/>
    <n v="0"/>
    <n v="3"/>
    <n v="23"/>
    <n v="1"/>
    <n v="2"/>
    <n v="0"/>
    <n v="1"/>
    <n v="5"/>
    <n v="12"/>
    <n v="0.29411764705882354"/>
    <n v="6"/>
    <n v="13"/>
    <n v="0.31578947368421051"/>
    <n v="9"/>
    <n v="13"/>
    <n v="0.40909090909090912"/>
    <n v="11"/>
    <n v="11"/>
    <n v="0.5"/>
    <n v="14"/>
    <n v="9"/>
    <n v="0.60869565217391308"/>
    <n v="7699.59"/>
    <n v="17"/>
    <n v="452.91705882352943"/>
    <n v="8253.0400000000009"/>
    <n v="19"/>
    <n v="434.3705263157895"/>
    <n v="14539.66"/>
    <n v="22"/>
    <n v="660.89363636363635"/>
    <n v="15812.300000000001"/>
    <n v="23"/>
    <n v="687.49130434782614"/>
    <n v="20655.2"/>
    <n v="25"/>
    <n v="826.20800000000008"/>
    <n v="0.92592592592592593"/>
  </r>
  <r>
    <x v="4"/>
    <x v="52"/>
    <x v="0"/>
    <x v="1"/>
    <n v="73"/>
    <n v="40"/>
    <n v="1"/>
    <n v="1"/>
    <n v="0"/>
    <n v="31"/>
    <n v="44"/>
    <n v="1"/>
    <n v="1"/>
    <n v="0"/>
    <n v="27"/>
    <n v="55"/>
    <n v="1"/>
    <n v="1"/>
    <n v="0"/>
    <n v="16"/>
    <n v="55"/>
    <n v="1"/>
    <n v="0"/>
    <n v="0"/>
    <n v="17"/>
    <n v="67"/>
    <n v="2"/>
    <n v="2"/>
    <n v="0"/>
    <n v="2"/>
    <n v="15"/>
    <n v="25"/>
    <n v="0.375"/>
    <n v="18"/>
    <n v="26"/>
    <n v="0.40909090909090912"/>
    <n v="20"/>
    <n v="35"/>
    <n v="0.36363636363636365"/>
    <n v="24"/>
    <n v="31"/>
    <n v="0.43636363636363634"/>
    <n v="34"/>
    <n v="33"/>
    <n v="0.5074626865671642"/>
    <n v="20315.23"/>
    <n v="40"/>
    <n v="507.88074999999998"/>
    <n v="24145.750000000004"/>
    <n v="44"/>
    <n v="548.7670454545455"/>
    <n v="32146.789999999997"/>
    <n v="55"/>
    <n v="584.48709090909085"/>
    <n v="40727.640000000014"/>
    <n v="55"/>
    <n v="740.50254545454573"/>
    <n v="56996.770000000004"/>
    <n v="69"/>
    <n v="826.04014492753629"/>
    <n v="0.9452054794520548"/>
  </r>
  <r>
    <x v="4"/>
    <x v="53"/>
    <x v="0"/>
    <x v="1"/>
    <n v="152"/>
    <n v="63"/>
    <n v="3"/>
    <n v="2"/>
    <n v="0"/>
    <n v="84"/>
    <n v="87"/>
    <n v="2"/>
    <n v="1"/>
    <n v="2"/>
    <n v="60"/>
    <n v="125"/>
    <n v="1"/>
    <n v="1"/>
    <n v="1"/>
    <n v="24"/>
    <n v="122"/>
    <n v="0"/>
    <n v="2"/>
    <n v="0"/>
    <n v="28"/>
    <n v="134"/>
    <n v="1"/>
    <n v="3"/>
    <n v="0"/>
    <n v="14"/>
    <n v="30"/>
    <n v="33"/>
    <n v="0.47619047619047616"/>
    <n v="46"/>
    <n v="41"/>
    <n v="0.52873563218390807"/>
    <n v="68"/>
    <n v="57"/>
    <n v="0.54400000000000004"/>
    <n v="67"/>
    <n v="55"/>
    <n v="0.54918032786885251"/>
    <n v="78"/>
    <n v="56"/>
    <n v="0.58208955223880599"/>
    <n v="25905.090000000004"/>
    <n v="63"/>
    <n v="411.19190476190482"/>
    <n v="36242.99"/>
    <n v="87"/>
    <n v="416.58609195402295"/>
    <n v="66298.339999999982"/>
    <n v="125"/>
    <n v="530.38671999999985"/>
    <n v="77629.930000000008"/>
    <n v="124"/>
    <n v="626.04782258064517"/>
    <n v="98414.829999999958"/>
    <n v="137"/>
    <n v="718.35642335766397"/>
    <n v="0.90131578947368418"/>
  </r>
  <r>
    <x v="4"/>
    <x v="54"/>
    <x v="0"/>
    <x v="1"/>
    <n v="10"/>
    <n v="5"/>
    <n v="0"/>
    <n v="1"/>
    <n v="0"/>
    <n v="4"/>
    <n v="4"/>
    <n v="0"/>
    <n v="1"/>
    <n v="0"/>
    <n v="5"/>
    <n v="6"/>
    <n v="0"/>
    <n v="1"/>
    <n v="0"/>
    <n v="3"/>
    <n v="7"/>
    <n v="0"/>
    <n v="1"/>
    <n v="0"/>
    <n v="2"/>
    <n v="7"/>
    <n v="0"/>
    <n v="1"/>
    <n v="0"/>
    <n v="2"/>
    <n v="5"/>
    <n v="0"/>
    <n v="1"/>
    <n v="4"/>
    <n v="0"/>
    <n v="1"/>
    <n v="5"/>
    <n v="1"/>
    <n v="0.83333333333333337"/>
    <n v="5"/>
    <n v="2"/>
    <n v="0.7142857142857143"/>
    <n v="3"/>
    <n v="4"/>
    <n v="0.42857142857142855"/>
    <n v="2149.9699999999998"/>
    <n v="5"/>
    <n v="429.99399999999997"/>
    <n v="1910.3400000000001"/>
    <n v="4"/>
    <n v="477.58500000000004"/>
    <n v="3187.6"/>
    <n v="6"/>
    <n v="531.26666666666665"/>
    <n v="5399.66"/>
    <n v="8"/>
    <n v="674.95749999999998"/>
    <n v="5153.41"/>
    <n v="8"/>
    <n v="644.17624999999998"/>
    <n v="0.8"/>
  </r>
  <r>
    <x v="5"/>
    <x v="55"/>
    <x v="0"/>
    <x v="1"/>
    <n v="67"/>
    <n v="30"/>
    <n v="1"/>
    <n v="0"/>
    <n v="0"/>
    <n v="36"/>
    <n v="39"/>
    <n v="1"/>
    <n v="0"/>
    <n v="1"/>
    <n v="26"/>
    <n v="48"/>
    <n v="1"/>
    <n v="0"/>
    <n v="1"/>
    <n v="17"/>
    <n v="53"/>
    <n v="1"/>
    <n v="0"/>
    <n v="1"/>
    <n v="12"/>
    <n v="62"/>
    <n v="1"/>
    <n v="0"/>
    <n v="0"/>
    <n v="4"/>
    <n v="17"/>
    <n v="13"/>
    <n v="0.56666666666666665"/>
    <n v="21"/>
    <n v="18"/>
    <n v="0.53846153846153844"/>
    <n v="27"/>
    <n v="21"/>
    <n v="0.5625"/>
    <n v="30"/>
    <n v="23"/>
    <n v="0.56603773584905659"/>
    <n v="41"/>
    <n v="21"/>
    <n v="0.66129032258064513"/>
    <n v="15554.84"/>
    <n v="30"/>
    <n v="518.49466666666672"/>
    <n v="20902.449999999997"/>
    <n v="39"/>
    <n v="535.96025641025631"/>
    <n v="28539.94"/>
    <n v="48"/>
    <n v="594.58208333333334"/>
    <n v="35868.54"/>
    <n v="53"/>
    <n v="676.76490566037739"/>
    <n v="45444.129999999983"/>
    <n v="62"/>
    <n v="732.96983870967711"/>
    <n v="0.92537313432835822"/>
  </r>
  <r>
    <x v="5"/>
    <x v="56"/>
    <x v="0"/>
    <x v="1"/>
    <n v="24"/>
    <n v="8"/>
    <n v="2"/>
    <n v="2"/>
    <n v="0"/>
    <n v="12"/>
    <n v="11"/>
    <n v="3"/>
    <n v="2"/>
    <n v="0"/>
    <n v="8"/>
    <n v="14"/>
    <n v="2"/>
    <n v="3"/>
    <n v="0"/>
    <n v="5"/>
    <n v="18"/>
    <n v="2"/>
    <n v="2"/>
    <n v="0"/>
    <n v="2"/>
    <n v="19"/>
    <n v="3"/>
    <n v="2"/>
    <n v="0"/>
    <n v="0"/>
    <n v="4"/>
    <n v="4"/>
    <n v="0.5"/>
    <n v="5"/>
    <n v="6"/>
    <n v="0.45454545454545453"/>
    <n v="6"/>
    <n v="8"/>
    <n v="0.42857142857142855"/>
    <n v="7"/>
    <n v="11"/>
    <n v="0.3888888888888889"/>
    <n v="10"/>
    <n v="9"/>
    <n v="0.52631578947368418"/>
    <n v="4753.55"/>
    <n v="8"/>
    <n v="594.19375000000002"/>
    <n v="4958.63"/>
    <n v="11"/>
    <n v="450.78454545454548"/>
    <n v="8746.34"/>
    <n v="14"/>
    <n v="624.73857142857139"/>
    <n v="13920.429999999998"/>
    <n v="20"/>
    <n v="696.02149999999995"/>
    <n v="20618.38"/>
    <n v="21"/>
    <n v="981.82761904761912"/>
    <n v="0.875"/>
  </r>
  <r>
    <x v="6"/>
    <x v="57"/>
    <x v="0"/>
    <x v="1"/>
    <n v="40"/>
    <n v="14"/>
    <n v="4"/>
    <n v="1"/>
    <n v="0"/>
    <n v="21"/>
    <n v="16"/>
    <n v="3"/>
    <n v="2"/>
    <n v="0"/>
    <n v="19"/>
    <n v="25"/>
    <n v="3"/>
    <n v="2"/>
    <n v="1"/>
    <n v="9"/>
    <n v="27"/>
    <n v="2"/>
    <n v="3"/>
    <n v="0"/>
    <n v="8"/>
    <n v="30"/>
    <n v="2"/>
    <n v="2"/>
    <n v="0"/>
    <n v="6"/>
    <n v="10"/>
    <n v="4"/>
    <n v="0.7142857142857143"/>
    <n v="13"/>
    <n v="3"/>
    <n v="0.8125"/>
    <n v="20"/>
    <n v="5"/>
    <n v="0.8"/>
    <n v="22"/>
    <n v="5"/>
    <n v="0.81481481481481477"/>
    <n v="25"/>
    <n v="5"/>
    <n v="0.83333333333333337"/>
    <n v="4250.9100000000008"/>
    <n v="14"/>
    <n v="303.63642857142861"/>
    <n v="3764.93"/>
    <n v="16"/>
    <n v="235.30812499999999"/>
    <n v="7465"/>
    <n v="25"/>
    <n v="298.60000000000002"/>
    <n v="8812.8100000000013"/>
    <n v="30"/>
    <n v="293.76033333333339"/>
    <n v="13182.83"/>
    <n v="32"/>
    <n v="411.9634375"/>
    <n v="0.8"/>
  </r>
  <r>
    <x v="6"/>
    <x v="58"/>
    <x v="0"/>
    <x v="1"/>
    <n v="28"/>
    <n v="5"/>
    <n v="3"/>
    <n v="1"/>
    <n v="0"/>
    <n v="19"/>
    <n v="4"/>
    <n v="5"/>
    <n v="1"/>
    <n v="0"/>
    <n v="18"/>
    <n v="10"/>
    <n v="5"/>
    <n v="0"/>
    <n v="0"/>
    <n v="13"/>
    <n v="9"/>
    <n v="6"/>
    <n v="2"/>
    <n v="0"/>
    <n v="11"/>
    <n v="8"/>
    <n v="9"/>
    <n v="2"/>
    <n v="0"/>
    <n v="9"/>
    <n v="1"/>
    <n v="4"/>
    <n v="0.2"/>
    <n v="1"/>
    <n v="3"/>
    <n v="0.25"/>
    <n v="3"/>
    <n v="7"/>
    <n v="0.3"/>
    <n v="3"/>
    <n v="6"/>
    <n v="0.33333333333333331"/>
    <n v="4"/>
    <n v="4"/>
    <n v="0.5"/>
    <n v="1746.87"/>
    <n v="5"/>
    <n v="349.37399999999997"/>
    <n v="1061.1300000000001"/>
    <n v="4"/>
    <n v="265.28250000000003"/>
    <n v="3425.66"/>
    <n v="10"/>
    <n v="342.56599999999997"/>
    <n v="2725.96"/>
    <n v="11"/>
    <n v="247.81454545454545"/>
    <n v="2520.7999999999997"/>
    <n v="10"/>
    <n v="252.07999999999998"/>
    <n v="0.35714285714285715"/>
  </r>
  <r>
    <x v="6"/>
    <x v="59"/>
    <x v="0"/>
    <x v="1"/>
    <n v="17"/>
    <n v="2"/>
    <n v="3"/>
    <n v="0"/>
    <n v="0"/>
    <n v="12"/>
    <n v="3"/>
    <n v="2"/>
    <n v="0"/>
    <n v="1"/>
    <n v="11"/>
    <n v="9"/>
    <n v="3"/>
    <n v="0"/>
    <n v="0"/>
    <n v="5"/>
    <n v="5"/>
    <n v="5"/>
    <n v="0"/>
    <n v="1"/>
    <n v="6"/>
    <n v="7"/>
    <n v="5"/>
    <n v="2"/>
    <n v="0"/>
    <n v="3"/>
    <n v="2"/>
    <n v="0"/>
    <n v="1"/>
    <n v="3"/>
    <n v="0"/>
    <n v="1"/>
    <n v="6"/>
    <n v="3"/>
    <n v="0.66666666666666663"/>
    <n v="4"/>
    <n v="1"/>
    <n v="0.8"/>
    <n v="5"/>
    <n v="2"/>
    <n v="0.7142857142857143"/>
    <n v="89.48"/>
    <n v="2"/>
    <n v="44.74"/>
    <n v="362.82"/>
    <n v="3"/>
    <n v="120.94"/>
    <n v="2458.21"/>
    <n v="9"/>
    <n v="273.13444444444445"/>
    <n v="1421.3200000000002"/>
    <n v="5"/>
    <n v="284.26400000000001"/>
    <n v="3600.98"/>
    <n v="9"/>
    <n v="400.10888888888888"/>
    <n v="0.52941176470588236"/>
  </r>
  <r>
    <x v="6"/>
    <x v="60"/>
    <x v="0"/>
    <x v="1"/>
    <n v="4"/>
    <n v="1"/>
    <n v="1"/>
    <n v="0"/>
    <n v="0"/>
    <n v="2"/>
    <n v="1"/>
    <n v="1"/>
    <n v="0"/>
    <n v="0"/>
    <n v="2"/>
    <n v="1"/>
    <n v="1"/>
    <n v="0"/>
    <n v="0"/>
    <n v="2"/>
    <n v="0"/>
    <n v="1"/>
    <n v="0"/>
    <n v="0"/>
    <n v="3"/>
    <n v="1"/>
    <n v="2"/>
    <n v="0"/>
    <n v="0"/>
    <n v="1"/>
    <n v="0"/>
    <n v="1"/>
    <n v="0"/>
    <n v="0"/>
    <n v="1"/>
    <n v="0"/>
    <n v="0"/>
    <n v="1"/>
    <n v="0"/>
    <n v="0"/>
    <n v="0"/>
    <m/>
    <n v="1"/>
    <n v="0"/>
    <n v="1"/>
    <n v="113.12"/>
    <n v="1"/>
    <n v="113.12"/>
    <n v="113.12"/>
    <n v="1"/>
    <n v="113.12"/>
    <n v="83.32"/>
    <n v="1"/>
    <n v="83.32"/>
    <n v="0"/>
    <n v="0"/>
    <m/>
    <n v="175"/>
    <n v="1"/>
    <n v="175"/>
    <n v="0.25"/>
  </r>
  <r>
    <x v="6"/>
    <x v="61"/>
    <x v="0"/>
    <x v="1"/>
    <n v="2"/>
    <n v="1"/>
    <n v="0"/>
    <n v="1"/>
    <n v="0"/>
    <n v="0"/>
    <n v="1"/>
    <n v="0"/>
    <n v="1"/>
    <n v="0"/>
    <n v="0"/>
    <n v="1"/>
    <n v="0"/>
    <n v="1"/>
    <n v="0"/>
    <n v="0"/>
    <n v="1"/>
    <n v="1"/>
    <n v="0"/>
    <n v="0"/>
    <n v="0"/>
    <n v="1"/>
    <n v="0"/>
    <n v="0"/>
    <n v="0"/>
    <n v="1"/>
    <n v="1"/>
    <n v="0"/>
    <n v="1"/>
    <n v="1"/>
    <n v="0"/>
    <n v="1"/>
    <n v="1"/>
    <n v="0"/>
    <n v="1"/>
    <n v="1"/>
    <n v="0"/>
    <n v="1"/>
    <n v="1"/>
    <n v="0"/>
    <n v="1"/>
    <n v="591.76"/>
    <n v="1"/>
    <n v="591.76"/>
    <n v="184.6"/>
    <n v="1"/>
    <n v="184.6"/>
    <n v="184.6"/>
    <n v="1"/>
    <n v="184.6"/>
    <n v="802.18"/>
    <n v="1"/>
    <n v="802.18"/>
    <n v="184.6"/>
    <n v="1"/>
    <n v="184.6"/>
    <n v="0.5"/>
  </r>
  <r>
    <x v="6"/>
    <x v="62"/>
    <x v="0"/>
    <x v="1"/>
    <n v="72"/>
    <n v="33"/>
    <n v="5"/>
    <n v="7"/>
    <n v="0"/>
    <n v="27"/>
    <n v="34"/>
    <n v="5"/>
    <n v="3"/>
    <n v="1"/>
    <n v="29"/>
    <n v="42"/>
    <n v="2"/>
    <n v="8"/>
    <n v="0"/>
    <n v="20"/>
    <n v="40"/>
    <n v="6"/>
    <n v="12"/>
    <n v="0"/>
    <n v="14"/>
    <n v="46"/>
    <n v="4"/>
    <n v="6"/>
    <n v="1"/>
    <n v="15"/>
    <n v="25"/>
    <n v="8"/>
    <n v="0.75757575757575757"/>
    <n v="25"/>
    <n v="9"/>
    <n v="0.73529411764705888"/>
    <n v="35"/>
    <n v="7"/>
    <n v="0.83333333333333337"/>
    <n v="34"/>
    <n v="6"/>
    <n v="0.85"/>
    <n v="38"/>
    <n v="8"/>
    <n v="0.82608695652173914"/>
    <n v="16046.109999999997"/>
    <n v="33"/>
    <n v="486.24575757575747"/>
    <n v="13985.289999999997"/>
    <n v="34"/>
    <n v="411.33205882352934"/>
    <n v="17480.580000000002"/>
    <n v="42"/>
    <n v="416.20428571428573"/>
    <n v="19972.060000000005"/>
    <n v="52"/>
    <n v="384.07807692307699"/>
    <n v="27794.270000000004"/>
    <n v="52"/>
    <n v="534.50519230769237"/>
    <n v="0.72222222222222221"/>
  </r>
  <r>
    <x v="6"/>
    <x v="63"/>
    <x v="0"/>
    <x v="1"/>
    <n v="4"/>
    <n v="2"/>
    <n v="0"/>
    <n v="0"/>
    <n v="0"/>
    <n v="2"/>
    <n v="2"/>
    <n v="0"/>
    <n v="0"/>
    <n v="0"/>
    <n v="2"/>
    <n v="4"/>
    <n v="0"/>
    <n v="0"/>
    <n v="0"/>
    <n v="0"/>
    <n v="4"/>
    <n v="0"/>
    <n v="0"/>
    <n v="0"/>
    <n v="0"/>
    <n v="4"/>
    <n v="0"/>
    <n v="0"/>
    <n v="0"/>
    <n v="0"/>
    <n v="2"/>
    <n v="0"/>
    <n v="1"/>
    <n v="2"/>
    <n v="0"/>
    <n v="1"/>
    <n v="4"/>
    <n v="0"/>
    <n v="1"/>
    <n v="4"/>
    <n v="0"/>
    <n v="1"/>
    <n v="4"/>
    <n v="0"/>
    <n v="1"/>
    <n v="593.4"/>
    <n v="2"/>
    <n v="296.7"/>
    <n v="594.30999999999995"/>
    <n v="2"/>
    <n v="297.15499999999997"/>
    <n v="1158.83"/>
    <n v="4"/>
    <n v="289.70749999999998"/>
    <n v="1656.03"/>
    <n v="4"/>
    <n v="414.00749999999999"/>
    <n v="1354.56"/>
    <n v="4"/>
    <n v="338.64"/>
    <n v="1"/>
  </r>
  <r>
    <x v="6"/>
    <x v="64"/>
    <x v="0"/>
    <x v="1"/>
    <n v="13"/>
    <n v="4"/>
    <n v="0"/>
    <n v="7"/>
    <n v="0"/>
    <n v="2"/>
    <n v="3"/>
    <n v="0"/>
    <n v="8"/>
    <n v="1"/>
    <n v="1"/>
    <n v="5"/>
    <n v="0"/>
    <n v="8"/>
    <n v="0"/>
    <n v="0"/>
    <n v="4"/>
    <n v="0"/>
    <n v="8"/>
    <n v="0"/>
    <n v="1"/>
    <n v="3"/>
    <n v="4"/>
    <n v="4"/>
    <n v="0"/>
    <n v="2"/>
    <n v="4"/>
    <n v="0"/>
    <n v="1"/>
    <n v="3"/>
    <n v="0"/>
    <n v="1"/>
    <n v="4"/>
    <n v="1"/>
    <n v="0.8"/>
    <n v="4"/>
    <n v="0"/>
    <n v="1"/>
    <n v="3"/>
    <n v="0"/>
    <n v="1"/>
    <n v="5005.93"/>
    <n v="4"/>
    <n v="1251.4825000000001"/>
    <n v="806.11"/>
    <n v="3"/>
    <n v="268.70333333333332"/>
    <n v="2379.94"/>
    <n v="5"/>
    <n v="475.988"/>
    <n v="3199.98"/>
    <n v="12"/>
    <n v="266.66500000000002"/>
    <n v="7704.8"/>
    <n v="7"/>
    <n v="1100.6857142857143"/>
    <n v="0.53846153846153844"/>
  </r>
  <r>
    <x v="7"/>
    <x v="65"/>
    <x v="0"/>
    <x v="1"/>
    <n v="0"/>
    <n v="0"/>
    <n v="0"/>
    <n v="0"/>
    <n v="0"/>
    <n v="0"/>
    <n v="0"/>
    <n v="0"/>
    <n v="0"/>
    <n v="0"/>
    <n v="0"/>
    <n v="0"/>
    <n v="0"/>
    <n v="0"/>
    <n v="0"/>
    <n v="0"/>
    <n v="0"/>
    <n v="0"/>
    <n v="0"/>
    <n v="0"/>
    <n v="0"/>
    <n v="0"/>
    <n v="0"/>
    <n v="0"/>
    <n v="0"/>
    <n v="0"/>
    <n v="0"/>
    <n v="0"/>
    <m/>
    <n v="0"/>
    <n v="0"/>
    <m/>
    <n v="0"/>
    <n v="0"/>
    <m/>
    <n v="0"/>
    <n v="0"/>
    <m/>
    <n v="0"/>
    <n v="0"/>
    <m/>
    <n v="0"/>
    <n v="0"/>
    <m/>
    <n v="0"/>
    <n v="0"/>
    <m/>
    <n v="0"/>
    <n v="0"/>
    <m/>
    <n v="0"/>
    <n v="0"/>
    <m/>
    <n v="0"/>
    <n v="0"/>
    <m/>
    <e v="#DIV/0!"/>
  </r>
  <r>
    <x v="7"/>
    <x v="66"/>
    <x v="0"/>
    <x v="1"/>
    <n v="281"/>
    <n v="133"/>
    <n v="12"/>
    <n v="3"/>
    <n v="0"/>
    <n v="133"/>
    <n v="160"/>
    <n v="14"/>
    <n v="4"/>
    <n v="3"/>
    <n v="100"/>
    <n v="211"/>
    <n v="9"/>
    <n v="7"/>
    <n v="7"/>
    <n v="47"/>
    <n v="226"/>
    <n v="7"/>
    <n v="10"/>
    <n v="5"/>
    <n v="33"/>
    <n v="236"/>
    <n v="10"/>
    <n v="10"/>
    <n v="1"/>
    <n v="24"/>
    <n v="62"/>
    <n v="71"/>
    <n v="0.46616541353383456"/>
    <n v="81"/>
    <n v="79"/>
    <n v="0.50624999999999998"/>
    <n v="106"/>
    <n v="105"/>
    <n v="0.50236966824644547"/>
    <n v="122"/>
    <n v="104"/>
    <n v="0.53982300884955747"/>
    <n v="128"/>
    <n v="108"/>
    <n v="0.5423728813559322"/>
    <n v="62790.400000000001"/>
    <n v="133"/>
    <n v="472.10827067669175"/>
    <n v="84658.170000000013"/>
    <n v="160"/>
    <n v="529.11356250000006"/>
    <n v="123341.89000000001"/>
    <n v="211"/>
    <n v="584.55872037914696"/>
    <n v="147227.45999999996"/>
    <n v="236"/>
    <n v="623.84516949152521"/>
    <n v="176142.96000000002"/>
    <n v="246"/>
    <n v="716.02829268292692"/>
    <n v="0.8754448398576512"/>
  </r>
  <r>
    <x v="7"/>
    <x v="67"/>
    <x v="0"/>
    <x v="1"/>
    <n v="32"/>
    <n v="24"/>
    <n v="0"/>
    <n v="0"/>
    <n v="0"/>
    <n v="8"/>
    <n v="22"/>
    <n v="0"/>
    <n v="0"/>
    <n v="2"/>
    <n v="8"/>
    <n v="26"/>
    <n v="1"/>
    <n v="0"/>
    <n v="0"/>
    <n v="5"/>
    <n v="27"/>
    <n v="1"/>
    <n v="0"/>
    <n v="0"/>
    <n v="4"/>
    <n v="28"/>
    <n v="1"/>
    <n v="1"/>
    <n v="0"/>
    <n v="2"/>
    <n v="14"/>
    <n v="10"/>
    <n v="0.58333333333333337"/>
    <n v="13"/>
    <n v="9"/>
    <n v="0.59090909090909094"/>
    <n v="16"/>
    <n v="10"/>
    <n v="0.61538461538461542"/>
    <n v="17"/>
    <n v="10"/>
    <n v="0.62962962962962965"/>
    <n v="17"/>
    <n v="11"/>
    <n v="0.6071428571428571"/>
    <n v="9861.6899999999987"/>
    <n v="24"/>
    <n v="410.90374999999995"/>
    <n v="11192.23"/>
    <n v="22"/>
    <n v="508.73772727272723"/>
    <n v="15451.489999999998"/>
    <n v="26"/>
    <n v="594.2880769230768"/>
    <n v="16764.87"/>
    <n v="27"/>
    <n v="620.92111111111103"/>
    <n v="18138.41"/>
    <n v="29"/>
    <n v="625.46241379310345"/>
    <n v="0.90625"/>
  </r>
  <r>
    <x v="7"/>
    <x v="68"/>
    <x v="0"/>
    <x v="1"/>
    <n v="43"/>
    <n v="19"/>
    <n v="4"/>
    <n v="1"/>
    <n v="0"/>
    <n v="19"/>
    <n v="17"/>
    <n v="5"/>
    <n v="1"/>
    <n v="1"/>
    <n v="19"/>
    <n v="21"/>
    <n v="5"/>
    <n v="3"/>
    <n v="0"/>
    <n v="14"/>
    <n v="24"/>
    <n v="4"/>
    <n v="5"/>
    <n v="0"/>
    <n v="10"/>
    <n v="28"/>
    <n v="5"/>
    <n v="2"/>
    <n v="1"/>
    <n v="7"/>
    <n v="8"/>
    <n v="11"/>
    <n v="0.42105263157894735"/>
    <n v="11"/>
    <n v="6"/>
    <n v="0.6470588235294118"/>
    <n v="12"/>
    <n v="9"/>
    <n v="0.5714285714285714"/>
    <n v="16"/>
    <n v="8"/>
    <n v="0.66666666666666663"/>
    <n v="19"/>
    <n v="9"/>
    <n v="0.6785714285714286"/>
    <n v="6498.78"/>
    <n v="19"/>
    <n v="342.04105263157891"/>
    <n v="5818.58"/>
    <n v="17"/>
    <n v="342.26941176470586"/>
    <n v="7677.0400000000009"/>
    <n v="21"/>
    <n v="365.57333333333338"/>
    <n v="9708.57"/>
    <n v="29"/>
    <n v="334.77827586206894"/>
    <n v="12792.63"/>
    <n v="30"/>
    <n v="426.42099999999999"/>
    <n v="0.69767441860465118"/>
  </r>
  <r>
    <x v="7"/>
    <x v="69"/>
    <x v="0"/>
    <x v="1"/>
    <n v="8"/>
    <n v="4"/>
    <n v="0"/>
    <n v="0"/>
    <n v="0"/>
    <n v="4"/>
    <n v="4"/>
    <n v="0"/>
    <n v="0"/>
    <n v="1"/>
    <n v="3"/>
    <n v="5"/>
    <n v="0"/>
    <n v="0"/>
    <n v="0"/>
    <n v="3"/>
    <n v="6"/>
    <n v="0"/>
    <n v="0"/>
    <n v="0"/>
    <n v="2"/>
    <n v="5"/>
    <n v="1"/>
    <n v="0"/>
    <n v="1"/>
    <n v="1"/>
    <n v="2"/>
    <n v="2"/>
    <n v="0.5"/>
    <n v="2"/>
    <n v="2"/>
    <n v="0.5"/>
    <n v="2"/>
    <n v="3"/>
    <n v="0.4"/>
    <n v="2"/>
    <n v="4"/>
    <n v="0.33333333333333331"/>
    <n v="3"/>
    <n v="2"/>
    <n v="0.6"/>
    <n v="2477.56"/>
    <n v="4"/>
    <n v="619.39"/>
    <n v="3010.72"/>
    <n v="4"/>
    <n v="752.68"/>
    <n v="3346.8500000000004"/>
    <n v="5"/>
    <n v="669.37000000000012"/>
    <n v="4820.1100000000006"/>
    <n v="6"/>
    <n v="803.3516666666668"/>
    <n v="5163.33"/>
    <n v="5"/>
    <n v="1032.6659999999999"/>
    <n v="0.625"/>
  </r>
  <r>
    <x v="7"/>
    <x v="70"/>
    <x v="0"/>
    <x v="1"/>
    <n v="74"/>
    <n v="33"/>
    <n v="2"/>
    <n v="3"/>
    <n v="0"/>
    <n v="36"/>
    <n v="36"/>
    <n v="2"/>
    <n v="3"/>
    <n v="2"/>
    <n v="31"/>
    <n v="41"/>
    <n v="3"/>
    <n v="3"/>
    <n v="2"/>
    <n v="25"/>
    <n v="44"/>
    <n v="1"/>
    <n v="6"/>
    <n v="1"/>
    <n v="22"/>
    <n v="50"/>
    <n v="4"/>
    <n v="4"/>
    <n v="1"/>
    <n v="15"/>
    <n v="14"/>
    <n v="19"/>
    <n v="0.42424242424242425"/>
    <n v="17"/>
    <n v="19"/>
    <n v="0.47222222222222221"/>
    <n v="23"/>
    <n v="18"/>
    <n v="0.56097560975609762"/>
    <n v="30"/>
    <n v="14"/>
    <n v="0.68181818181818177"/>
    <n v="39"/>
    <n v="11"/>
    <n v="0.78"/>
    <n v="17017.93"/>
    <n v="33"/>
    <n v="515.69484848484854"/>
    <n v="15788.810000000003"/>
    <n v="36"/>
    <n v="438.57805555555564"/>
    <n v="23128.57"/>
    <n v="41"/>
    <n v="564.11146341463416"/>
    <n v="26201.59"/>
    <n v="50"/>
    <n v="524.03179999999998"/>
    <n v="32865.159999999996"/>
    <n v="54"/>
    <n v="608.61407407407398"/>
    <n v="0.72972972972972971"/>
  </r>
  <r>
    <x v="7"/>
    <x v="71"/>
    <x v="0"/>
    <x v="1"/>
    <n v="96"/>
    <n v="40"/>
    <n v="4"/>
    <n v="3"/>
    <n v="0"/>
    <n v="49"/>
    <n v="45"/>
    <n v="3"/>
    <n v="2"/>
    <n v="2"/>
    <n v="44"/>
    <n v="57"/>
    <n v="3"/>
    <n v="2"/>
    <n v="3"/>
    <n v="31"/>
    <n v="48"/>
    <n v="4"/>
    <n v="2"/>
    <n v="1"/>
    <n v="41"/>
    <n v="70"/>
    <n v="4"/>
    <n v="6"/>
    <n v="1"/>
    <n v="15"/>
    <n v="21"/>
    <n v="19"/>
    <n v="0.52500000000000002"/>
    <n v="25"/>
    <n v="20"/>
    <n v="0.55555555555555558"/>
    <n v="31"/>
    <n v="26"/>
    <n v="0.54385964912280704"/>
    <n v="30"/>
    <n v="18"/>
    <n v="0.625"/>
    <n v="49"/>
    <n v="21"/>
    <n v="0.7"/>
    <n v="18298.189999999995"/>
    <n v="40"/>
    <n v="457.45474999999988"/>
    <n v="16072.140000000001"/>
    <n v="45"/>
    <n v="357.1586666666667"/>
    <n v="20583.469999999994"/>
    <n v="57"/>
    <n v="361.11350877192973"/>
    <n v="19426.94999999999"/>
    <n v="50"/>
    <n v="388.53899999999982"/>
    <n v="36835.81"/>
    <n v="76"/>
    <n v="484.68171052631578"/>
    <n v="0.79166666666666663"/>
  </r>
  <r>
    <x v="7"/>
    <x v="72"/>
    <x v="0"/>
    <x v="1"/>
    <n v="5"/>
    <n v="1"/>
    <n v="0"/>
    <n v="0"/>
    <n v="0"/>
    <n v="4"/>
    <n v="2"/>
    <n v="0"/>
    <n v="0"/>
    <n v="0"/>
    <n v="3"/>
    <n v="4"/>
    <n v="0"/>
    <n v="0"/>
    <n v="0"/>
    <n v="1"/>
    <n v="4"/>
    <n v="0"/>
    <n v="0"/>
    <n v="0"/>
    <n v="1"/>
    <n v="3"/>
    <n v="0"/>
    <n v="0"/>
    <n v="0"/>
    <n v="2"/>
    <n v="0"/>
    <n v="1"/>
    <n v="0"/>
    <n v="0"/>
    <n v="2"/>
    <n v="0"/>
    <n v="2"/>
    <n v="2"/>
    <n v="0.5"/>
    <n v="2"/>
    <n v="2"/>
    <n v="0.5"/>
    <n v="2"/>
    <n v="1"/>
    <n v="0.66666666666666663"/>
    <n v="81.900000000000006"/>
    <n v="1"/>
    <n v="81.900000000000006"/>
    <n v="179.59"/>
    <n v="2"/>
    <n v="89.795000000000002"/>
    <n v="725.2"/>
    <n v="4"/>
    <n v="181.3"/>
    <n v="974.34999999999991"/>
    <n v="4"/>
    <n v="243.58749999999998"/>
    <n v="923.01"/>
    <n v="3"/>
    <n v="307.67"/>
    <n v="0.6"/>
  </r>
  <r>
    <x v="7"/>
    <x v="73"/>
    <x v="0"/>
    <x v="1"/>
    <n v="28"/>
    <n v="15"/>
    <n v="2"/>
    <n v="1"/>
    <n v="0"/>
    <n v="10"/>
    <n v="13"/>
    <n v="2"/>
    <n v="1"/>
    <n v="0"/>
    <n v="12"/>
    <n v="18"/>
    <n v="2"/>
    <n v="1"/>
    <n v="1"/>
    <n v="6"/>
    <n v="21"/>
    <n v="2"/>
    <n v="0"/>
    <n v="0"/>
    <n v="5"/>
    <n v="23"/>
    <n v="1"/>
    <n v="0"/>
    <n v="0"/>
    <n v="4"/>
    <n v="10"/>
    <n v="5"/>
    <n v="0.66666666666666663"/>
    <n v="8"/>
    <n v="5"/>
    <n v="0.61538461538461542"/>
    <n v="9"/>
    <n v="9"/>
    <n v="0.5"/>
    <n v="13"/>
    <n v="8"/>
    <n v="0.61904761904761907"/>
    <n v="14"/>
    <n v="9"/>
    <n v="0.60869565217391308"/>
    <n v="7625.7000000000007"/>
    <n v="15"/>
    <n v="508.38000000000005"/>
    <n v="7033.93"/>
    <n v="13"/>
    <n v="541.07153846153847"/>
    <n v="8807.0699999999979"/>
    <n v="18"/>
    <n v="489.28166666666652"/>
    <n v="10455.239999999998"/>
    <n v="21"/>
    <n v="497.86857142857133"/>
    <n v="12170.75"/>
    <n v="23"/>
    <n v="529.16304347826087"/>
    <n v="0.8214285714285714"/>
  </r>
  <r>
    <x v="7"/>
    <x v="74"/>
    <x v="0"/>
    <x v="1"/>
    <n v="18"/>
    <n v="7"/>
    <n v="1"/>
    <n v="0"/>
    <n v="0"/>
    <n v="10"/>
    <n v="5"/>
    <n v="1"/>
    <n v="1"/>
    <n v="1"/>
    <n v="10"/>
    <n v="11"/>
    <n v="1"/>
    <n v="0"/>
    <n v="0"/>
    <n v="6"/>
    <n v="11"/>
    <n v="2"/>
    <n v="1"/>
    <n v="0"/>
    <n v="4"/>
    <n v="14"/>
    <n v="2"/>
    <n v="0"/>
    <n v="0"/>
    <n v="2"/>
    <n v="2"/>
    <n v="5"/>
    <n v="0.2857142857142857"/>
    <n v="1"/>
    <n v="4"/>
    <n v="0.2"/>
    <n v="1"/>
    <n v="10"/>
    <n v="9.0909090909090912E-2"/>
    <n v="1"/>
    <n v="10"/>
    <n v="9.0909090909090912E-2"/>
    <n v="4"/>
    <n v="10"/>
    <n v="0.2857142857142857"/>
    <n v="2621.1999999999998"/>
    <n v="7"/>
    <n v="374.45714285714286"/>
    <n v="1796.46"/>
    <n v="5"/>
    <n v="359.29200000000003"/>
    <n v="3760.4800000000005"/>
    <n v="11"/>
    <n v="341.86181818181825"/>
    <n v="4436.34"/>
    <n v="12"/>
    <n v="369.69499999999999"/>
    <n v="5798.6"/>
    <n v="14"/>
    <n v="414.18571428571431"/>
    <n v="0.77777777777777779"/>
  </r>
  <r>
    <x v="7"/>
    <x v="75"/>
    <x v="0"/>
    <x v="1"/>
    <n v="0"/>
    <n v="0"/>
    <n v="0"/>
    <n v="0"/>
    <n v="0"/>
    <n v="0"/>
    <n v="0"/>
    <n v="0"/>
    <n v="0"/>
    <n v="0"/>
    <n v="0"/>
    <n v="0"/>
    <n v="0"/>
    <n v="0"/>
    <n v="0"/>
    <n v="0"/>
    <n v="0"/>
    <n v="0"/>
    <n v="0"/>
    <n v="0"/>
    <n v="0"/>
    <n v="0"/>
    <n v="0"/>
    <n v="0"/>
    <n v="0"/>
    <n v="0"/>
    <n v="0"/>
    <n v="0"/>
    <m/>
    <n v="0"/>
    <n v="0"/>
    <m/>
    <n v="0"/>
    <n v="0"/>
    <m/>
    <n v="0"/>
    <n v="0"/>
    <m/>
    <n v="0"/>
    <n v="0"/>
    <m/>
    <n v="0"/>
    <n v="0"/>
    <m/>
    <n v="0"/>
    <n v="0"/>
    <m/>
    <n v="0"/>
    <n v="0"/>
    <m/>
    <n v="0"/>
    <n v="0"/>
    <m/>
    <n v="0"/>
    <n v="0"/>
    <m/>
    <e v="#DIV/0!"/>
  </r>
  <r>
    <x v="7"/>
    <x v="76"/>
    <x v="0"/>
    <x v="1"/>
    <n v="0"/>
    <n v="0"/>
    <n v="0"/>
    <n v="0"/>
    <n v="0"/>
    <n v="0"/>
    <n v="0"/>
    <n v="0"/>
    <n v="0"/>
    <n v="0"/>
    <n v="0"/>
    <n v="0"/>
    <n v="0"/>
    <n v="0"/>
    <n v="0"/>
    <n v="0"/>
    <n v="0"/>
    <n v="0"/>
    <n v="0"/>
    <n v="0"/>
    <n v="0"/>
    <n v="0"/>
    <n v="0"/>
    <n v="0"/>
    <n v="0"/>
    <n v="0"/>
    <n v="0"/>
    <n v="0"/>
    <m/>
    <n v="0"/>
    <n v="0"/>
    <m/>
    <n v="0"/>
    <n v="0"/>
    <m/>
    <n v="0"/>
    <n v="0"/>
    <m/>
    <n v="0"/>
    <n v="0"/>
    <m/>
    <n v="0"/>
    <n v="0"/>
    <m/>
    <n v="0"/>
    <n v="0"/>
    <m/>
    <n v="0"/>
    <n v="0"/>
    <m/>
    <n v="0"/>
    <n v="0"/>
    <m/>
    <n v="0"/>
    <n v="0"/>
    <m/>
    <e v="#DIV/0!"/>
  </r>
  <r>
    <x v="7"/>
    <x v="77"/>
    <x v="0"/>
    <x v="1"/>
    <n v="4"/>
    <n v="2"/>
    <n v="0"/>
    <n v="0"/>
    <n v="0"/>
    <n v="2"/>
    <n v="4"/>
    <n v="0"/>
    <n v="0"/>
    <n v="0"/>
    <n v="0"/>
    <n v="4"/>
    <n v="0"/>
    <n v="0"/>
    <n v="0"/>
    <n v="0"/>
    <n v="4"/>
    <n v="0"/>
    <n v="0"/>
    <n v="0"/>
    <n v="0"/>
    <n v="4"/>
    <n v="0"/>
    <n v="0"/>
    <n v="0"/>
    <n v="0"/>
    <n v="0"/>
    <n v="2"/>
    <n v="0"/>
    <n v="0"/>
    <n v="4"/>
    <n v="0"/>
    <n v="4"/>
    <n v="0"/>
    <n v="1"/>
    <n v="4"/>
    <n v="0"/>
    <n v="1"/>
    <n v="4"/>
    <n v="0"/>
    <n v="1"/>
    <n v="743.09"/>
    <n v="2"/>
    <n v="371.54500000000002"/>
    <n v="1624.89"/>
    <n v="4"/>
    <n v="406.22250000000003"/>
    <n v="2628.6"/>
    <n v="4"/>
    <n v="657.15"/>
    <n v="2661.88"/>
    <n v="4"/>
    <n v="665.47"/>
    <n v="2690.66"/>
    <n v="4"/>
    <n v="672.66499999999996"/>
    <n v="1"/>
  </r>
  <r>
    <x v="7"/>
    <x v="78"/>
    <x v="0"/>
    <x v="1"/>
    <n v="3"/>
    <n v="0"/>
    <n v="1"/>
    <n v="0"/>
    <n v="0"/>
    <n v="2"/>
    <n v="3"/>
    <n v="0"/>
    <n v="0"/>
    <n v="0"/>
    <n v="0"/>
    <n v="2"/>
    <n v="0"/>
    <n v="0"/>
    <n v="0"/>
    <n v="1"/>
    <n v="3"/>
    <n v="0"/>
    <n v="0"/>
    <n v="0"/>
    <n v="0"/>
    <n v="3"/>
    <n v="0"/>
    <n v="0"/>
    <n v="0"/>
    <n v="0"/>
    <n v="0"/>
    <n v="0"/>
    <m/>
    <n v="0"/>
    <n v="3"/>
    <n v="0"/>
    <n v="0"/>
    <n v="2"/>
    <n v="0"/>
    <n v="0"/>
    <n v="3"/>
    <n v="0"/>
    <n v="0"/>
    <n v="3"/>
    <n v="0"/>
    <n v="0"/>
    <n v="0"/>
    <m/>
    <n v="449.06"/>
    <n v="3"/>
    <n v="149.68666666666667"/>
    <n v="660.98"/>
    <n v="2"/>
    <n v="330.49"/>
    <n v="1265.3899999999999"/>
    <n v="3"/>
    <n v="421.79666666666662"/>
    <n v="1373.8"/>
    <n v="3"/>
    <n v="457.93333333333334"/>
    <n v="1"/>
  </r>
  <r>
    <x v="7"/>
    <x v="79"/>
    <x v="0"/>
    <x v="1"/>
    <n v="4"/>
    <n v="0"/>
    <n v="3"/>
    <n v="0"/>
    <n v="0"/>
    <n v="1"/>
    <n v="1"/>
    <n v="2"/>
    <n v="0"/>
    <n v="0"/>
    <n v="1"/>
    <n v="1"/>
    <n v="2"/>
    <n v="0"/>
    <n v="0"/>
    <n v="1"/>
    <n v="0"/>
    <n v="2"/>
    <n v="0"/>
    <n v="0"/>
    <n v="2"/>
    <n v="0"/>
    <n v="2"/>
    <n v="0"/>
    <n v="0"/>
    <n v="2"/>
    <n v="0"/>
    <n v="0"/>
    <m/>
    <n v="1"/>
    <n v="0"/>
    <n v="1"/>
    <n v="1"/>
    <n v="0"/>
    <n v="1"/>
    <n v="0"/>
    <n v="0"/>
    <m/>
    <n v="0"/>
    <n v="0"/>
    <m/>
    <n v="0"/>
    <n v="0"/>
    <m/>
    <n v="300"/>
    <n v="1"/>
    <n v="300"/>
    <n v="162.5"/>
    <n v="1"/>
    <n v="162.5"/>
    <n v="0"/>
    <n v="0"/>
    <m/>
    <n v="0"/>
    <n v="0"/>
    <m/>
    <n v="0"/>
  </r>
  <r>
    <x v="8"/>
    <x v="80"/>
    <x v="0"/>
    <x v="1"/>
    <n v="10"/>
    <n v="5"/>
    <n v="0"/>
    <n v="1"/>
    <n v="0"/>
    <n v="4"/>
    <n v="4"/>
    <n v="0"/>
    <n v="2"/>
    <n v="0"/>
    <n v="4"/>
    <n v="4"/>
    <n v="1"/>
    <n v="1"/>
    <n v="0"/>
    <n v="4"/>
    <n v="6"/>
    <n v="0"/>
    <n v="2"/>
    <n v="0"/>
    <n v="2"/>
    <n v="6"/>
    <n v="1"/>
    <n v="2"/>
    <n v="0"/>
    <n v="1"/>
    <n v="1"/>
    <n v="4"/>
    <n v="0.2"/>
    <n v="2"/>
    <n v="2"/>
    <n v="0.5"/>
    <n v="2"/>
    <n v="2"/>
    <n v="0.5"/>
    <n v="2"/>
    <n v="4"/>
    <n v="0.33333333333333331"/>
    <n v="3"/>
    <n v="3"/>
    <n v="0.5"/>
    <n v="1100.8999999999999"/>
    <n v="5"/>
    <n v="220.17999999999998"/>
    <n v="908.69999999999993"/>
    <n v="4"/>
    <n v="227.17499999999998"/>
    <n v="813.43"/>
    <n v="4"/>
    <n v="203.35749999999999"/>
    <n v="1876.61"/>
    <n v="8"/>
    <n v="234.57624999999999"/>
    <n v="5173.37"/>
    <n v="8"/>
    <n v="646.67124999999999"/>
    <n v="0.8"/>
  </r>
  <r>
    <x v="9"/>
    <x v="81"/>
    <x v="0"/>
    <x v="1"/>
    <n v="2"/>
    <n v="0"/>
    <n v="0"/>
    <n v="0"/>
    <n v="0"/>
    <n v="2"/>
    <n v="0"/>
    <n v="0"/>
    <n v="0"/>
    <n v="0"/>
    <n v="2"/>
    <n v="2"/>
    <n v="0"/>
    <n v="0"/>
    <n v="0"/>
    <n v="0"/>
    <n v="2"/>
    <n v="0"/>
    <n v="0"/>
    <n v="0"/>
    <n v="0"/>
    <n v="2"/>
    <n v="0"/>
    <n v="0"/>
    <n v="0"/>
    <n v="0"/>
    <n v="0"/>
    <n v="0"/>
    <m/>
    <n v="0"/>
    <n v="0"/>
    <m/>
    <n v="1"/>
    <n v="1"/>
    <n v="0.5"/>
    <n v="1"/>
    <n v="1"/>
    <n v="0.5"/>
    <n v="2"/>
    <n v="0"/>
    <n v="1"/>
    <n v="0"/>
    <n v="0"/>
    <m/>
    <n v="0"/>
    <n v="0"/>
    <m/>
    <n v="858.22"/>
    <n v="2"/>
    <n v="429.11"/>
    <n v="691.28"/>
    <n v="2"/>
    <n v="345.64"/>
    <n v="916.76"/>
    <n v="2"/>
    <n v="458.38"/>
    <n v="1"/>
  </r>
  <r>
    <x v="9"/>
    <x v="82"/>
    <x v="0"/>
    <x v="1"/>
    <n v="2"/>
    <n v="2"/>
    <n v="0"/>
    <n v="0"/>
    <n v="0"/>
    <n v="0"/>
    <n v="2"/>
    <n v="0"/>
    <n v="0"/>
    <n v="0"/>
    <n v="0"/>
    <n v="2"/>
    <n v="0"/>
    <n v="0"/>
    <n v="0"/>
    <n v="0"/>
    <n v="2"/>
    <n v="0"/>
    <n v="0"/>
    <n v="0"/>
    <n v="0"/>
    <n v="2"/>
    <n v="0"/>
    <n v="0"/>
    <n v="0"/>
    <n v="0"/>
    <n v="0"/>
    <n v="2"/>
    <n v="0"/>
    <n v="0"/>
    <n v="2"/>
    <n v="0"/>
    <n v="2"/>
    <n v="0"/>
    <n v="1"/>
    <n v="2"/>
    <n v="0"/>
    <n v="1"/>
    <n v="2"/>
    <n v="0"/>
    <n v="1"/>
    <n v="724.81"/>
    <n v="2"/>
    <n v="362.40499999999997"/>
    <n v="661.66000000000008"/>
    <n v="2"/>
    <n v="330.83000000000004"/>
    <n v="1984.1499999999999"/>
    <n v="2"/>
    <n v="992.07499999999993"/>
    <n v="3205.99"/>
    <n v="2"/>
    <n v="1602.9949999999999"/>
    <n v="2165.2400000000002"/>
    <n v="2"/>
    <n v="1082.6200000000001"/>
    <n v="1"/>
  </r>
  <r>
    <x v="9"/>
    <x v="83"/>
    <x v="0"/>
    <x v="1"/>
    <n v="379"/>
    <n v="16"/>
    <n v="2"/>
    <n v="1"/>
    <n v="0"/>
    <n v="360"/>
    <n v="14"/>
    <n v="2"/>
    <n v="1"/>
    <n v="15"/>
    <n v="347"/>
    <n v="374"/>
    <n v="0"/>
    <n v="3"/>
    <n v="0"/>
    <n v="2"/>
    <n v="371"/>
    <n v="0"/>
    <n v="7"/>
    <n v="0"/>
    <n v="1"/>
    <n v="362"/>
    <n v="0"/>
    <n v="8"/>
    <n v="3"/>
    <n v="6"/>
    <n v="8"/>
    <n v="8"/>
    <n v="0.5"/>
    <n v="9"/>
    <n v="5"/>
    <n v="0.6428571428571429"/>
    <n v="372"/>
    <n v="2"/>
    <n v="0.99465240641711228"/>
    <n v="368"/>
    <n v="3"/>
    <n v="0.99191374663072773"/>
    <n v="361"/>
    <n v="1"/>
    <n v="0.99723756906077343"/>
    <n v="3999.0299999999997"/>
    <n v="16"/>
    <n v="249.93937499999998"/>
    <n v="4633.37"/>
    <n v="14"/>
    <n v="330.95499999999998"/>
    <n v="160694.91999999984"/>
    <n v="374"/>
    <n v="429.66556149732577"/>
    <n v="170444.38000000003"/>
    <n v="378"/>
    <n v="450.91105820105827"/>
    <n v="183084.60999999996"/>
    <n v="370"/>
    <n v="494.82327027027014"/>
    <n v="0.9762532981530343"/>
  </r>
  <r>
    <x v="9"/>
    <x v="84"/>
    <x v="0"/>
    <x v="1"/>
    <n v="0"/>
    <n v="0"/>
    <n v="0"/>
    <n v="0"/>
    <n v="0"/>
    <n v="0"/>
    <n v="0"/>
    <n v="0"/>
    <n v="0"/>
    <n v="0"/>
    <n v="0"/>
    <n v="0"/>
    <n v="0"/>
    <n v="0"/>
    <n v="0"/>
    <n v="0"/>
    <n v="0"/>
    <n v="0"/>
    <n v="0"/>
    <n v="0"/>
    <n v="0"/>
    <n v="0"/>
    <n v="0"/>
    <n v="0"/>
    <n v="0"/>
    <n v="0"/>
    <n v="0"/>
    <n v="0"/>
    <m/>
    <n v="0"/>
    <n v="0"/>
    <m/>
    <n v="0"/>
    <n v="0"/>
    <m/>
    <n v="0"/>
    <n v="0"/>
    <m/>
    <n v="0"/>
    <n v="0"/>
    <m/>
    <n v="0"/>
    <n v="0"/>
    <m/>
    <n v="0"/>
    <n v="0"/>
    <m/>
    <n v="0"/>
    <n v="0"/>
    <m/>
    <n v="0"/>
    <n v="0"/>
    <m/>
    <n v="0"/>
    <n v="0"/>
    <m/>
    <e v="#DIV/0!"/>
  </r>
  <r>
    <x v="9"/>
    <x v="85"/>
    <x v="0"/>
    <x v="1"/>
    <n v="0"/>
    <n v="0"/>
    <n v="0"/>
    <n v="0"/>
    <n v="0"/>
    <n v="0"/>
    <n v="0"/>
    <n v="0"/>
    <n v="0"/>
    <n v="0"/>
    <n v="0"/>
    <n v="0"/>
    <n v="0"/>
    <n v="0"/>
    <n v="0"/>
    <n v="0"/>
    <n v="0"/>
    <n v="0"/>
    <n v="0"/>
    <n v="0"/>
    <n v="0"/>
    <n v="0"/>
    <n v="0"/>
    <n v="0"/>
    <n v="0"/>
    <n v="0"/>
    <n v="0"/>
    <n v="0"/>
    <m/>
    <n v="0"/>
    <n v="0"/>
    <m/>
    <n v="0"/>
    <n v="0"/>
    <m/>
    <n v="0"/>
    <n v="0"/>
    <m/>
    <n v="0"/>
    <n v="0"/>
    <m/>
    <n v="0"/>
    <n v="0"/>
    <m/>
    <n v="0"/>
    <n v="0"/>
    <m/>
    <n v="0"/>
    <n v="0"/>
    <m/>
    <n v="0"/>
    <n v="0"/>
    <m/>
    <n v="0"/>
    <n v="0"/>
    <m/>
    <e v="#DIV/0!"/>
  </r>
  <r>
    <x v="9"/>
    <x v="86"/>
    <x v="0"/>
    <x v="1"/>
    <n v="0"/>
    <n v="0"/>
    <n v="0"/>
    <n v="0"/>
    <n v="0"/>
    <n v="0"/>
    <n v="0"/>
    <n v="0"/>
    <n v="0"/>
    <n v="0"/>
    <n v="0"/>
    <n v="0"/>
    <n v="0"/>
    <n v="0"/>
    <n v="0"/>
    <n v="0"/>
    <n v="0"/>
    <n v="0"/>
    <n v="0"/>
    <n v="0"/>
    <n v="0"/>
    <n v="0"/>
    <n v="0"/>
    <n v="0"/>
    <n v="0"/>
    <n v="0"/>
    <n v="0"/>
    <n v="0"/>
    <m/>
    <n v="0"/>
    <n v="0"/>
    <m/>
    <n v="0"/>
    <n v="0"/>
    <m/>
    <n v="0"/>
    <n v="0"/>
    <m/>
    <n v="0"/>
    <n v="0"/>
    <m/>
    <n v="0"/>
    <n v="0"/>
    <m/>
    <n v="0"/>
    <n v="0"/>
    <m/>
    <n v="0"/>
    <n v="0"/>
    <m/>
    <n v="0"/>
    <n v="0"/>
    <m/>
    <n v="0"/>
    <n v="0"/>
    <m/>
    <e v="#DIV/0!"/>
  </r>
  <r>
    <x v="9"/>
    <x v="87"/>
    <x v="0"/>
    <x v="1"/>
    <n v="18"/>
    <n v="2"/>
    <n v="0"/>
    <n v="0"/>
    <n v="0"/>
    <n v="16"/>
    <n v="3"/>
    <n v="0"/>
    <n v="0"/>
    <n v="0"/>
    <n v="15"/>
    <n v="18"/>
    <n v="0"/>
    <n v="0"/>
    <n v="0"/>
    <n v="0"/>
    <n v="18"/>
    <n v="0"/>
    <n v="0"/>
    <n v="0"/>
    <n v="0"/>
    <n v="18"/>
    <n v="0"/>
    <n v="0"/>
    <n v="0"/>
    <n v="0"/>
    <n v="0"/>
    <n v="2"/>
    <n v="0"/>
    <n v="3"/>
    <n v="0"/>
    <n v="1"/>
    <n v="18"/>
    <n v="0"/>
    <n v="1"/>
    <n v="18"/>
    <n v="0"/>
    <n v="1"/>
    <n v="18"/>
    <n v="0"/>
    <n v="1"/>
    <n v="197.29999999999998"/>
    <n v="2"/>
    <n v="98.649999999999991"/>
    <n v="844.1400000000001"/>
    <n v="3"/>
    <n v="281.38000000000005"/>
    <n v="9510.3700000000008"/>
    <n v="18"/>
    <n v="528.35388888888895"/>
    <n v="10018.210000000001"/>
    <n v="18"/>
    <n v="556.56722222222231"/>
    <n v="13963.179999999998"/>
    <n v="18"/>
    <n v="775.73222222222216"/>
    <n v="1"/>
  </r>
  <r>
    <x v="9"/>
    <x v="88"/>
    <x v="0"/>
    <x v="1"/>
    <n v="83"/>
    <n v="33"/>
    <n v="1"/>
    <n v="1"/>
    <n v="0"/>
    <n v="48"/>
    <n v="38"/>
    <n v="1"/>
    <n v="0"/>
    <n v="5"/>
    <n v="39"/>
    <n v="51"/>
    <n v="2"/>
    <n v="2"/>
    <n v="0"/>
    <n v="28"/>
    <n v="61"/>
    <n v="3"/>
    <n v="3"/>
    <n v="0"/>
    <n v="16"/>
    <n v="72"/>
    <n v="2"/>
    <n v="4"/>
    <n v="0"/>
    <n v="5"/>
    <n v="8"/>
    <n v="25"/>
    <n v="0.24242424242424243"/>
    <n v="15"/>
    <n v="23"/>
    <n v="0.39473684210526316"/>
    <n v="24"/>
    <n v="27"/>
    <n v="0.47058823529411764"/>
    <n v="38"/>
    <n v="23"/>
    <n v="0.62295081967213117"/>
    <n v="48"/>
    <n v="24"/>
    <n v="0.66666666666666663"/>
    <n v="10084.289999999997"/>
    <n v="33"/>
    <n v="305.58454545454538"/>
    <n v="12408.080000000002"/>
    <n v="38"/>
    <n v="326.52842105263164"/>
    <n v="17545.320000000003"/>
    <n v="51"/>
    <n v="344.02588235294127"/>
    <n v="25887.03"/>
    <n v="64"/>
    <n v="404.48484374999998"/>
    <n v="32614.51"/>
    <n v="76"/>
    <n v="429.13828947368421"/>
    <n v="0.91566265060240959"/>
  </r>
  <r>
    <x v="9"/>
    <x v="89"/>
    <x v="0"/>
    <x v="1"/>
    <n v="38"/>
    <n v="16"/>
    <n v="0"/>
    <n v="3"/>
    <n v="0"/>
    <n v="19"/>
    <n v="18"/>
    <n v="0"/>
    <n v="3"/>
    <n v="0"/>
    <n v="17"/>
    <n v="32"/>
    <n v="0"/>
    <n v="3"/>
    <n v="1"/>
    <n v="2"/>
    <n v="34"/>
    <n v="0"/>
    <n v="3"/>
    <n v="0"/>
    <n v="1"/>
    <n v="36"/>
    <n v="0"/>
    <n v="1"/>
    <n v="0"/>
    <n v="1"/>
    <n v="10"/>
    <n v="6"/>
    <n v="0.625"/>
    <n v="11"/>
    <n v="7"/>
    <n v="0.61111111111111116"/>
    <n v="28"/>
    <n v="4"/>
    <n v="0.875"/>
    <n v="30"/>
    <n v="4"/>
    <n v="0.88235294117647056"/>
    <n v="32"/>
    <n v="4"/>
    <n v="0.88888888888888884"/>
    <n v="12808.760000000002"/>
    <n v="16"/>
    <n v="800.54750000000013"/>
    <n v="10905.95"/>
    <n v="18"/>
    <n v="605.88611111111118"/>
    <n v="21699.560000000009"/>
    <n v="32"/>
    <n v="678.11125000000027"/>
    <n v="26280.98"/>
    <n v="37"/>
    <n v="710.29675675675674"/>
    <n v="29669.210000000003"/>
    <n v="37"/>
    <n v="801.87054054054056"/>
    <n v="0.97368421052631582"/>
  </r>
  <r>
    <x v="9"/>
    <x v="90"/>
    <x v="0"/>
    <x v="1"/>
    <n v="54"/>
    <n v="29"/>
    <n v="0"/>
    <n v="0"/>
    <n v="0"/>
    <n v="25"/>
    <n v="33"/>
    <n v="0"/>
    <n v="0"/>
    <n v="5"/>
    <n v="16"/>
    <n v="39"/>
    <n v="0"/>
    <n v="0"/>
    <n v="4"/>
    <n v="11"/>
    <n v="45"/>
    <n v="1"/>
    <n v="0"/>
    <n v="0"/>
    <n v="8"/>
    <n v="46"/>
    <n v="2"/>
    <n v="0"/>
    <n v="1"/>
    <n v="5"/>
    <n v="13"/>
    <n v="16"/>
    <n v="0.44827586206896552"/>
    <n v="18"/>
    <n v="15"/>
    <n v="0.54545454545454541"/>
    <n v="22"/>
    <n v="17"/>
    <n v="0.5641025641025641"/>
    <n v="26"/>
    <n v="19"/>
    <n v="0.57777777777777772"/>
    <n v="30"/>
    <n v="16"/>
    <n v="0.65217391304347827"/>
    <n v="9788.94"/>
    <n v="29"/>
    <n v="337.54965517241379"/>
    <n v="11690.949999999997"/>
    <n v="33"/>
    <n v="354.27121212121205"/>
    <n v="16484.14"/>
    <n v="39"/>
    <n v="422.6702564102564"/>
    <n v="23202.110000000004"/>
    <n v="45"/>
    <n v="515.60244444444459"/>
    <n v="24015.59"/>
    <n v="46"/>
    <n v="522.07804347826084"/>
    <n v="0.85185185185185186"/>
  </r>
  <r>
    <x v="10"/>
    <x v="91"/>
    <x v="0"/>
    <x v="1"/>
    <n v="18"/>
    <n v="2"/>
    <n v="0"/>
    <n v="0"/>
    <n v="0"/>
    <n v="16"/>
    <n v="13"/>
    <n v="0"/>
    <n v="0"/>
    <n v="0"/>
    <n v="5"/>
    <n v="16"/>
    <n v="0"/>
    <n v="1"/>
    <n v="0"/>
    <n v="1"/>
    <n v="14"/>
    <n v="0"/>
    <n v="0"/>
    <n v="0"/>
    <n v="4"/>
    <n v="13"/>
    <n v="2"/>
    <n v="0"/>
    <n v="1"/>
    <n v="2"/>
    <n v="0"/>
    <n v="2"/>
    <n v="0"/>
    <n v="10"/>
    <n v="3"/>
    <n v="0.76923076923076927"/>
    <n v="11"/>
    <n v="5"/>
    <n v="0.6875"/>
    <n v="10"/>
    <n v="4"/>
    <n v="0.7142857142857143"/>
    <n v="11"/>
    <n v="2"/>
    <n v="0.84615384615384615"/>
    <n v="717.38"/>
    <n v="2"/>
    <n v="358.69"/>
    <n v="4400.5"/>
    <n v="13"/>
    <n v="338.5"/>
    <n v="7089.19"/>
    <n v="16"/>
    <n v="443.07437499999997"/>
    <n v="7707.56"/>
    <n v="14"/>
    <n v="550.54000000000008"/>
    <n v="7443.96"/>
    <n v="13"/>
    <n v="572.6123076923077"/>
    <n v="0.72222222222222221"/>
  </r>
  <r>
    <x v="10"/>
    <x v="92"/>
    <x v="0"/>
    <x v="1"/>
    <n v="2"/>
    <n v="1"/>
    <n v="0"/>
    <n v="0"/>
    <n v="0"/>
    <n v="1"/>
    <n v="1"/>
    <n v="0"/>
    <n v="0"/>
    <n v="0"/>
    <n v="1"/>
    <n v="0"/>
    <n v="0"/>
    <n v="0"/>
    <n v="0"/>
    <n v="2"/>
    <n v="0"/>
    <n v="0"/>
    <n v="0"/>
    <n v="0"/>
    <n v="2"/>
    <n v="2"/>
    <n v="0"/>
    <n v="0"/>
    <n v="0"/>
    <n v="0"/>
    <n v="1"/>
    <n v="0"/>
    <n v="1"/>
    <n v="1"/>
    <n v="0"/>
    <n v="1"/>
    <n v="0"/>
    <n v="0"/>
    <m/>
    <n v="0"/>
    <n v="0"/>
    <m/>
    <n v="1"/>
    <n v="1"/>
    <n v="0.5"/>
    <n v="75.44"/>
    <n v="1"/>
    <n v="75.44"/>
    <n v="74.06"/>
    <n v="1"/>
    <n v="74.06"/>
    <n v="0"/>
    <n v="0"/>
    <m/>
    <n v="0"/>
    <n v="0"/>
    <m/>
    <n v="698.52"/>
    <n v="2"/>
    <n v="349.26"/>
    <n v="1"/>
  </r>
  <r>
    <x v="10"/>
    <x v="93"/>
    <x v="0"/>
    <x v="1"/>
    <n v="0"/>
    <n v="0"/>
    <n v="0"/>
    <n v="0"/>
    <n v="0"/>
    <n v="0"/>
    <n v="0"/>
    <n v="0"/>
    <n v="0"/>
    <n v="0"/>
    <n v="0"/>
    <n v="0"/>
    <n v="0"/>
    <n v="0"/>
    <n v="0"/>
    <n v="0"/>
    <n v="0"/>
    <n v="0"/>
    <n v="0"/>
    <n v="0"/>
    <n v="0"/>
    <n v="0"/>
    <n v="0"/>
    <n v="0"/>
    <n v="0"/>
    <n v="0"/>
    <n v="0"/>
    <n v="0"/>
    <m/>
    <n v="0"/>
    <n v="0"/>
    <m/>
    <n v="0"/>
    <n v="0"/>
    <m/>
    <n v="0"/>
    <n v="0"/>
    <m/>
    <n v="0"/>
    <n v="0"/>
    <m/>
    <n v="0"/>
    <n v="0"/>
    <m/>
    <n v="0"/>
    <n v="0"/>
    <m/>
    <n v="0"/>
    <n v="0"/>
    <m/>
    <n v="0"/>
    <n v="0"/>
    <m/>
    <n v="0"/>
    <n v="0"/>
    <m/>
    <e v="#DIV/0!"/>
  </r>
  <r>
    <x v="10"/>
    <x v="94"/>
    <x v="0"/>
    <x v="1"/>
    <n v="21"/>
    <n v="3"/>
    <n v="0"/>
    <n v="0"/>
    <n v="0"/>
    <n v="18"/>
    <n v="14"/>
    <n v="0"/>
    <n v="0"/>
    <n v="0"/>
    <n v="7"/>
    <n v="14"/>
    <n v="0"/>
    <n v="0"/>
    <n v="0"/>
    <n v="7"/>
    <n v="15"/>
    <n v="0"/>
    <n v="0"/>
    <n v="0"/>
    <n v="6"/>
    <n v="18"/>
    <n v="0"/>
    <n v="1"/>
    <n v="0"/>
    <n v="2"/>
    <n v="2"/>
    <n v="1"/>
    <n v="0.66666666666666663"/>
    <n v="3"/>
    <n v="11"/>
    <n v="0.21428571428571427"/>
    <n v="2"/>
    <n v="12"/>
    <n v="0.14285714285714285"/>
    <n v="4"/>
    <n v="11"/>
    <n v="0.26666666666666666"/>
    <n v="7"/>
    <n v="11"/>
    <n v="0.3888888888888889"/>
    <n v="729.41000000000008"/>
    <n v="3"/>
    <n v="243.13666666666668"/>
    <n v="2963.25"/>
    <n v="14"/>
    <n v="211.66071428571428"/>
    <n v="5838.9199999999992"/>
    <n v="14"/>
    <n v="417.06571428571425"/>
    <n v="7340.4800000000005"/>
    <n v="15"/>
    <n v="489.36533333333335"/>
    <n v="9243.9300000000021"/>
    <n v="19"/>
    <n v="486.52263157894748"/>
    <n v="0.90476190476190477"/>
  </r>
  <r>
    <x v="10"/>
    <x v="95"/>
    <x v="0"/>
    <x v="1"/>
    <n v="13"/>
    <n v="3"/>
    <n v="0"/>
    <n v="0"/>
    <n v="0"/>
    <n v="10"/>
    <n v="3"/>
    <n v="0"/>
    <n v="0"/>
    <n v="0"/>
    <n v="10"/>
    <n v="6"/>
    <n v="0"/>
    <n v="0"/>
    <n v="0"/>
    <n v="7"/>
    <n v="10"/>
    <n v="0"/>
    <n v="0"/>
    <n v="0"/>
    <n v="3"/>
    <n v="11"/>
    <n v="0"/>
    <n v="0"/>
    <n v="0"/>
    <n v="2"/>
    <n v="1"/>
    <n v="2"/>
    <n v="0.33333333333333331"/>
    <n v="2"/>
    <n v="1"/>
    <n v="0.66666666666666663"/>
    <n v="4"/>
    <n v="2"/>
    <n v="0.66666666666666663"/>
    <n v="7"/>
    <n v="3"/>
    <n v="0.7"/>
    <n v="7"/>
    <n v="4"/>
    <n v="0.63636363636363635"/>
    <n v="950.36"/>
    <n v="3"/>
    <n v="316.78666666666669"/>
    <n v="408.15000000000003"/>
    <n v="3"/>
    <n v="136.05000000000001"/>
    <n v="2205.17"/>
    <n v="6"/>
    <n v="367.52833333333336"/>
    <n v="3539.63"/>
    <n v="10"/>
    <n v="353.96300000000002"/>
    <n v="3982.71"/>
    <n v="11"/>
    <n v="362.06454545454545"/>
    <n v="0.84615384615384615"/>
  </r>
  <r>
    <x v="10"/>
    <x v="96"/>
    <x v="0"/>
    <x v="1"/>
    <n v="4"/>
    <n v="2"/>
    <n v="0"/>
    <n v="0"/>
    <n v="0"/>
    <n v="2"/>
    <n v="3"/>
    <n v="0"/>
    <n v="0"/>
    <n v="1"/>
    <n v="0"/>
    <n v="3"/>
    <n v="0"/>
    <n v="0"/>
    <n v="0"/>
    <n v="1"/>
    <n v="3"/>
    <n v="0"/>
    <n v="0"/>
    <n v="0"/>
    <n v="1"/>
    <n v="3"/>
    <n v="0"/>
    <n v="0"/>
    <n v="0"/>
    <n v="1"/>
    <n v="2"/>
    <n v="0"/>
    <n v="1"/>
    <n v="3"/>
    <n v="0"/>
    <n v="1"/>
    <n v="2"/>
    <n v="1"/>
    <n v="0.66666666666666663"/>
    <n v="1"/>
    <n v="2"/>
    <n v="0.33333333333333331"/>
    <n v="0"/>
    <n v="3"/>
    <n v="0"/>
    <n v="270.92"/>
    <n v="2"/>
    <n v="135.46"/>
    <n v="755.06"/>
    <n v="3"/>
    <n v="251.68666666666664"/>
    <n v="863.66"/>
    <n v="3"/>
    <n v="287.88666666666666"/>
    <n v="951.20999999999992"/>
    <n v="3"/>
    <n v="317.07"/>
    <n v="729.17"/>
    <n v="3"/>
    <n v="243.05666666666664"/>
    <n v="0.75"/>
  </r>
  <r>
    <x v="10"/>
    <x v="97"/>
    <x v="0"/>
    <x v="1"/>
    <n v="0"/>
    <n v="0"/>
    <n v="0"/>
    <n v="0"/>
    <n v="0"/>
    <n v="0"/>
    <n v="0"/>
    <n v="0"/>
    <n v="0"/>
    <n v="0"/>
    <n v="0"/>
    <n v="0"/>
    <n v="0"/>
    <n v="0"/>
    <n v="0"/>
    <n v="0"/>
    <n v="0"/>
    <n v="0"/>
    <n v="0"/>
    <n v="0"/>
    <n v="0"/>
    <n v="0"/>
    <n v="0"/>
    <n v="0"/>
    <n v="0"/>
    <n v="0"/>
    <n v="0"/>
    <n v="0"/>
    <m/>
    <n v="0"/>
    <n v="0"/>
    <m/>
    <n v="0"/>
    <n v="0"/>
    <m/>
    <n v="0"/>
    <n v="0"/>
    <m/>
    <n v="0"/>
    <n v="0"/>
    <m/>
    <n v="0"/>
    <n v="0"/>
    <m/>
    <n v="0"/>
    <n v="0"/>
    <m/>
    <n v="0"/>
    <n v="0"/>
    <m/>
    <n v="0"/>
    <n v="0"/>
    <m/>
    <n v="0"/>
    <n v="0"/>
    <m/>
    <e v="#DIV/0!"/>
  </r>
  <r>
    <x v="11"/>
    <x v="98"/>
    <x v="0"/>
    <x v="1"/>
    <n v="244"/>
    <n v="109"/>
    <n v="8"/>
    <n v="6"/>
    <n v="0"/>
    <n v="121"/>
    <n v="112"/>
    <n v="5"/>
    <n v="5"/>
    <n v="6"/>
    <n v="116"/>
    <n v="154"/>
    <n v="5"/>
    <n v="9"/>
    <n v="29"/>
    <n v="47"/>
    <n v="170"/>
    <n v="7"/>
    <n v="9"/>
    <n v="15"/>
    <n v="43"/>
    <n v="196"/>
    <n v="6"/>
    <n v="10"/>
    <n v="4"/>
    <n v="28"/>
    <n v="39"/>
    <n v="70"/>
    <n v="0.3577981651376147"/>
    <n v="38"/>
    <n v="74"/>
    <n v="0.3392857142857143"/>
    <n v="70"/>
    <n v="84"/>
    <n v="0.45454545454545453"/>
    <n v="85"/>
    <n v="85"/>
    <n v="0.5"/>
    <n v="110"/>
    <n v="86"/>
    <n v="0.56122448979591832"/>
    <n v="55437.96"/>
    <n v="109"/>
    <n v="508.60513761467888"/>
    <n v="56423.000000000007"/>
    <n v="112"/>
    <n v="503.77678571428578"/>
    <n v="79553.820000000022"/>
    <n v="154"/>
    <n v="516.58324675324684"/>
    <n v="94023.879999999976"/>
    <n v="179"/>
    <n v="525.27307262569821"/>
    <n v="126277.83"/>
    <n v="206"/>
    <n v="612.99917475728159"/>
    <n v="0.84426229508196726"/>
  </r>
  <r>
    <x v="12"/>
    <x v="99"/>
    <x v="0"/>
    <x v="1"/>
    <n v="2"/>
    <n v="1"/>
    <n v="0"/>
    <n v="0"/>
    <n v="0"/>
    <n v="1"/>
    <n v="1"/>
    <n v="0"/>
    <n v="0"/>
    <n v="0"/>
    <n v="1"/>
    <n v="2"/>
    <n v="0"/>
    <n v="0"/>
    <n v="0"/>
    <n v="0"/>
    <n v="2"/>
    <n v="0"/>
    <n v="0"/>
    <n v="0"/>
    <n v="0"/>
    <n v="2"/>
    <n v="0"/>
    <n v="0"/>
    <n v="0"/>
    <n v="0"/>
    <n v="0"/>
    <n v="1"/>
    <n v="0"/>
    <n v="0"/>
    <n v="1"/>
    <n v="0"/>
    <n v="1"/>
    <n v="1"/>
    <n v="0.5"/>
    <n v="1"/>
    <n v="1"/>
    <n v="0.5"/>
    <n v="1"/>
    <n v="1"/>
    <n v="0.5"/>
    <n v="380"/>
    <n v="1"/>
    <n v="380"/>
    <n v="416.19"/>
    <n v="1"/>
    <n v="416.19"/>
    <n v="607.73"/>
    <n v="2"/>
    <n v="303.86500000000001"/>
    <n v="581.25"/>
    <n v="2"/>
    <n v="290.625"/>
    <n v="587.5"/>
    <n v="2"/>
    <n v="293.75"/>
    <n v="1"/>
  </r>
  <r>
    <x v="12"/>
    <x v="100"/>
    <x v="0"/>
    <x v="1"/>
    <n v="8"/>
    <n v="3"/>
    <n v="0"/>
    <n v="0"/>
    <n v="0"/>
    <n v="5"/>
    <n v="4"/>
    <n v="0"/>
    <n v="0"/>
    <n v="0"/>
    <n v="4"/>
    <n v="6"/>
    <n v="0"/>
    <n v="0"/>
    <n v="1"/>
    <n v="1"/>
    <n v="7"/>
    <n v="0"/>
    <n v="0"/>
    <n v="0"/>
    <n v="1"/>
    <n v="8"/>
    <n v="0"/>
    <n v="0"/>
    <n v="0"/>
    <n v="0"/>
    <n v="0"/>
    <n v="3"/>
    <n v="0"/>
    <n v="0"/>
    <n v="4"/>
    <n v="0"/>
    <n v="1"/>
    <n v="5"/>
    <n v="0.16666666666666666"/>
    <n v="2"/>
    <n v="5"/>
    <n v="0.2857142857142857"/>
    <n v="2"/>
    <n v="6"/>
    <n v="0.25"/>
    <n v="1437.88"/>
    <n v="3"/>
    <n v="479.29333333333335"/>
    <n v="1631.1000000000001"/>
    <n v="4"/>
    <n v="407.77500000000003"/>
    <n v="2345.12"/>
    <n v="6"/>
    <n v="390.8533333333333"/>
    <n v="3523.21"/>
    <n v="7"/>
    <n v="503.31571428571431"/>
    <n v="3031.71"/>
    <n v="8"/>
    <n v="378.96375"/>
    <n v="1"/>
  </r>
  <r>
    <x v="12"/>
    <x v="101"/>
    <x v="0"/>
    <x v="1"/>
    <n v="263"/>
    <n v="99"/>
    <n v="14"/>
    <n v="6"/>
    <n v="0"/>
    <n v="144"/>
    <n v="125"/>
    <n v="15"/>
    <n v="5"/>
    <n v="10"/>
    <n v="108"/>
    <n v="189"/>
    <n v="12"/>
    <n v="10"/>
    <n v="3"/>
    <n v="49"/>
    <n v="192"/>
    <n v="10"/>
    <n v="17"/>
    <n v="5"/>
    <n v="39"/>
    <n v="198"/>
    <n v="8"/>
    <n v="15"/>
    <n v="3"/>
    <n v="39"/>
    <n v="44"/>
    <n v="55"/>
    <n v="0.44444444444444442"/>
    <n v="56"/>
    <n v="69"/>
    <n v="0.44800000000000001"/>
    <n v="114"/>
    <n v="75"/>
    <n v="0.60317460317460314"/>
    <n v="114"/>
    <n v="78"/>
    <n v="0.59375"/>
    <n v="131"/>
    <n v="67"/>
    <n v="0.66161616161616166"/>
    <n v="31960.960000000006"/>
    <n v="99"/>
    <n v="322.83797979797987"/>
    <n v="41293.839999999997"/>
    <n v="125"/>
    <n v="330.35071999999997"/>
    <n v="76573.379999999946"/>
    <n v="189"/>
    <n v="405.15015873015847"/>
    <n v="88265.649999999951"/>
    <n v="209"/>
    <n v="422.3236842105261"/>
    <n v="115629.54999999999"/>
    <n v="213"/>
    <n v="542.86173708920182"/>
    <n v="0.8098859315589354"/>
  </r>
  <r>
    <x v="12"/>
    <x v="102"/>
    <x v="0"/>
    <x v="1"/>
    <n v="0"/>
    <n v="0"/>
    <n v="0"/>
    <n v="0"/>
    <n v="0"/>
    <n v="0"/>
    <n v="0"/>
    <n v="0"/>
    <n v="0"/>
    <n v="0"/>
    <n v="0"/>
    <n v="0"/>
    <n v="0"/>
    <n v="0"/>
    <n v="0"/>
    <n v="0"/>
    <n v="0"/>
    <n v="0"/>
    <n v="0"/>
    <n v="0"/>
    <n v="0"/>
    <n v="0"/>
    <n v="0"/>
    <n v="0"/>
    <n v="0"/>
    <n v="0"/>
    <n v="0"/>
    <n v="0"/>
    <m/>
    <n v="0"/>
    <n v="0"/>
    <m/>
    <n v="0"/>
    <n v="0"/>
    <m/>
    <n v="0"/>
    <n v="0"/>
    <m/>
    <n v="0"/>
    <n v="0"/>
    <m/>
    <n v="0"/>
    <n v="0"/>
    <m/>
    <n v="0"/>
    <n v="0"/>
    <m/>
    <n v="0"/>
    <n v="0"/>
    <m/>
    <n v="0"/>
    <n v="0"/>
    <m/>
    <n v="0"/>
    <n v="0"/>
    <m/>
    <e v="#DIV/0!"/>
  </r>
  <r>
    <x v="13"/>
    <x v="103"/>
    <x v="0"/>
    <x v="1"/>
    <n v="11"/>
    <n v="3"/>
    <n v="0"/>
    <n v="0"/>
    <n v="0"/>
    <n v="8"/>
    <n v="4"/>
    <n v="0"/>
    <n v="0"/>
    <n v="0"/>
    <n v="7"/>
    <n v="9"/>
    <n v="0"/>
    <n v="0"/>
    <n v="1"/>
    <n v="1"/>
    <n v="9"/>
    <n v="0"/>
    <n v="0"/>
    <n v="2"/>
    <n v="0"/>
    <n v="9"/>
    <n v="0"/>
    <n v="0"/>
    <n v="2"/>
    <n v="0"/>
    <n v="1"/>
    <n v="2"/>
    <n v="0.33333333333333331"/>
    <n v="2"/>
    <n v="2"/>
    <n v="0.5"/>
    <n v="5"/>
    <n v="4"/>
    <n v="0.55555555555555558"/>
    <n v="5"/>
    <n v="4"/>
    <n v="0.55555555555555558"/>
    <n v="6"/>
    <n v="3"/>
    <n v="0.66666666666666663"/>
    <n v="599.26"/>
    <n v="3"/>
    <n v="199.75333333333333"/>
    <n v="1204.1599999999999"/>
    <n v="4"/>
    <n v="301.03999999999996"/>
    <n v="2507.5100000000002"/>
    <n v="9"/>
    <n v="278.61222222222227"/>
    <n v="3895.67"/>
    <n v="9"/>
    <n v="432.85222222222222"/>
    <n v="5103.4800000000005"/>
    <n v="9"/>
    <n v="567.0533333333334"/>
    <n v="0.81818181818181823"/>
  </r>
  <r>
    <x v="13"/>
    <x v="104"/>
    <x v="0"/>
    <x v="1"/>
    <n v="22"/>
    <n v="12"/>
    <n v="0"/>
    <n v="0"/>
    <n v="0"/>
    <n v="10"/>
    <n v="16"/>
    <n v="0"/>
    <n v="0"/>
    <n v="1"/>
    <n v="5"/>
    <n v="18"/>
    <n v="0"/>
    <n v="0"/>
    <n v="1"/>
    <n v="3"/>
    <n v="20"/>
    <n v="0"/>
    <n v="0"/>
    <n v="0"/>
    <n v="2"/>
    <n v="20"/>
    <n v="0"/>
    <n v="1"/>
    <n v="0"/>
    <n v="1"/>
    <n v="5"/>
    <n v="7"/>
    <n v="0.41666666666666669"/>
    <n v="8"/>
    <n v="8"/>
    <n v="0.5"/>
    <n v="8"/>
    <n v="10"/>
    <n v="0.44444444444444442"/>
    <n v="8"/>
    <n v="12"/>
    <n v="0.4"/>
    <n v="9"/>
    <n v="11"/>
    <n v="0.45"/>
    <n v="4952.7100000000009"/>
    <n v="12"/>
    <n v="412.72583333333341"/>
    <n v="9452.77"/>
    <n v="16"/>
    <n v="590.79812500000003"/>
    <n v="10887.71"/>
    <n v="18"/>
    <n v="604.87277777777774"/>
    <n v="12034.69"/>
    <n v="20"/>
    <n v="601.73450000000003"/>
    <n v="16357.47"/>
    <n v="21"/>
    <n v="778.92714285714283"/>
    <n v="0.95454545454545459"/>
  </r>
  <r>
    <x v="13"/>
    <x v="105"/>
    <x v="0"/>
    <x v="1"/>
    <n v="6"/>
    <n v="3"/>
    <n v="0"/>
    <n v="0"/>
    <n v="0"/>
    <n v="3"/>
    <n v="6"/>
    <n v="0"/>
    <n v="0"/>
    <n v="0"/>
    <n v="0"/>
    <n v="4"/>
    <n v="0"/>
    <n v="2"/>
    <n v="0"/>
    <n v="0"/>
    <n v="5"/>
    <n v="0"/>
    <n v="1"/>
    <n v="0"/>
    <n v="0"/>
    <n v="5"/>
    <n v="0"/>
    <n v="1"/>
    <n v="0"/>
    <n v="0"/>
    <n v="1"/>
    <n v="2"/>
    <n v="0.33333333333333331"/>
    <n v="3"/>
    <n v="3"/>
    <n v="0.5"/>
    <n v="2"/>
    <n v="2"/>
    <n v="0.5"/>
    <n v="4"/>
    <n v="1"/>
    <n v="0.8"/>
    <n v="5"/>
    <n v="0"/>
    <n v="1"/>
    <n v="1015.07"/>
    <n v="3"/>
    <n v="338.35666666666668"/>
    <n v="2182.4300000000003"/>
    <n v="6"/>
    <n v="363.7383333333334"/>
    <n v="2203.98"/>
    <n v="4"/>
    <n v="550.995"/>
    <n v="3283.14"/>
    <n v="6"/>
    <n v="547.18999999999994"/>
    <n v="3969.4700000000003"/>
    <n v="6"/>
    <n v="661.57833333333338"/>
    <n v="1"/>
  </r>
  <r>
    <x v="13"/>
    <x v="106"/>
    <x v="0"/>
    <x v="1"/>
    <n v="11"/>
    <n v="6"/>
    <n v="0"/>
    <n v="0"/>
    <n v="0"/>
    <n v="5"/>
    <n v="8"/>
    <n v="0"/>
    <n v="0"/>
    <n v="0"/>
    <n v="3"/>
    <n v="8"/>
    <n v="0"/>
    <n v="0"/>
    <n v="0"/>
    <n v="3"/>
    <n v="8"/>
    <n v="0"/>
    <n v="0"/>
    <n v="0"/>
    <n v="3"/>
    <n v="8"/>
    <n v="0"/>
    <n v="0"/>
    <n v="0"/>
    <n v="3"/>
    <n v="0"/>
    <n v="6"/>
    <n v="0"/>
    <n v="0"/>
    <n v="8"/>
    <n v="0"/>
    <n v="1"/>
    <n v="7"/>
    <n v="0.125"/>
    <n v="0"/>
    <n v="8"/>
    <n v="0"/>
    <n v="0"/>
    <n v="8"/>
    <n v="0"/>
    <n v="1487.53"/>
    <n v="6"/>
    <n v="247.92166666666665"/>
    <n v="2224.1800000000003"/>
    <n v="8"/>
    <n v="278.02250000000004"/>
    <n v="2661.5000000000005"/>
    <n v="8"/>
    <n v="332.68750000000006"/>
    <n v="3084.38"/>
    <n v="8"/>
    <n v="385.54750000000001"/>
    <n v="2972.95"/>
    <n v="8"/>
    <n v="371.61874999999998"/>
    <n v="0.72727272727272729"/>
  </r>
  <r>
    <x v="13"/>
    <x v="107"/>
    <x v="0"/>
    <x v="1"/>
    <n v="46"/>
    <n v="20"/>
    <n v="4"/>
    <n v="0"/>
    <n v="0"/>
    <n v="22"/>
    <n v="26"/>
    <n v="2"/>
    <n v="1"/>
    <n v="1"/>
    <n v="16"/>
    <n v="35"/>
    <n v="3"/>
    <n v="1"/>
    <n v="1"/>
    <n v="6"/>
    <n v="36"/>
    <n v="3"/>
    <n v="1"/>
    <n v="0"/>
    <n v="6"/>
    <n v="38"/>
    <n v="1"/>
    <n v="2"/>
    <n v="0"/>
    <n v="5"/>
    <n v="11"/>
    <n v="9"/>
    <n v="0.55000000000000004"/>
    <n v="15"/>
    <n v="11"/>
    <n v="0.57692307692307687"/>
    <n v="21"/>
    <n v="14"/>
    <n v="0.6"/>
    <n v="21"/>
    <n v="15"/>
    <n v="0.58333333333333337"/>
    <n v="19"/>
    <n v="19"/>
    <n v="0.5"/>
    <n v="8603.26"/>
    <n v="20"/>
    <n v="430.16300000000001"/>
    <n v="12092.56"/>
    <n v="26"/>
    <n v="465.09846153846149"/>
    <n v="20077.509999999998"/>
    <n v="35"/>
    <n v="573.64314285714283"/>
    <n v="20701.14"/>
    <n v="37"/>
    <n v="559.49027027027023"/>
    <n v="26057.27"/>
    <n v="40"/>
    <n v="651.43174999999997"/>
    <n v="0.86956521739130432"/>
  </r>
  <r>
    <x v="13"/>
    <x v="108"/>
    <x v="0"/>
    <x v="1"/>
    <n v="93"/>
    <n v="49"/>
    <n v="2"/>
    <n v="2"/>
    <n v="0"/>
    <n v="40"/>
    <n v="56"/>
    <n v="2"/>
    <n v="1"/>
    <n v="0"/>
    <n v="34"/>
    <n v="71"/>
    <n v="2"/>
    <n v="1"/>
    <n v="7"/>
    <n v="12"/>
    <n v="74"/>
    <n v="1"/>
    <n v="3"/>
    <n v="6"/>
    <n v="9"/>
    <n v="75"/>
    <n v="2"/>
    <n v="1"/>
    <n v="1"/>
    <n v="14"/>
    <n v="26"/>
    <n v="23"/>
    <n v="0.53061224489795922"/>
    <n v="33"/>
    <n v="23"/>
    <n v="0.5892857142857143"/>
    <n v="41"/>
    <n v="30"/>
    <n v="0.57746478873239437"/>
    <n v="39"/>
    <n v="35"/>
    <n v="0.52702702702702697"/>
    <n v="45"/>
    <n v="30"/>
    <n v="0.6"/>
    <n v="25705.950000000008"/>
    <n v="49"/>
    <n v="524.61122448979609"/>
    <n v="30264.92"/>
    <n v="56"/>
    <n v="540.44499999999994"/>
    <n v="38912.649999999994"/>
    <n v="71"/>
    <n v="548.06549295774641"/>
    <n v="47380.55000000001"/>
    <n v="77"/>
    <n v="615.33181818181833"/>
    <n v="57789.44000000001"/>
    <n v="76"/>
    <n v="760.38736842105277"/>
    <n v="0.81720430107526887"/>
  </r>
  <r>
    <x v="13"/>
    <x v="109"/>
    <x v="0"/>
    <x v="1"/>
    <n v="59"/>
    <n v="34"/>
    <n v="3"/>
    <n v="1"/>
    <n v="0"/>
    <n v="21"/>
    <n v="41"/>
    <n v="3"/>
    <n v="0"/>
    <n v="2"/>
    <n v="13"/>
    <n v="46"/>
    <n v="2"/>
    <n v="1"/>
    <n v="1"/>
    <n v="9"/>
    <n v="45"/>
    <n v="3"/>
    <n v="1"/>
    <n v="2"/>
    <n v="8"/>
    <n v="48"/>
    <n v="3"/>
    <n v="0"/>
    <n v="0"/>
    <n v="8"/>
    <n v="18"/>
    <n v="16"/>
    <n v="0.52941176470588236"/>
    <n v="21"/>
    <n v="20"/>
    <n v="0.51219512195121952"/>
    <n v="23"/>
    <n v="23"/>
    <n v="0.5"/>
    <n v="24"/>
    <n v="21"/>
    <n v="0.53333333333333333"/>
    <n v="25"/>
    <n v="23"/>
    <n v="0.52083333333333337"/>
    <n v="20148.990000000002"/>
    <n v="34"/>
    <n v="592.61735294117648"/>
    <n v="22891.889999999996"/>
    <n v="41"/>
    <n v="558.3387804878048"/>
    <n v="25545.900000000005"/>
    <n v="46"/>
    <n v="555.34565217391321"/>
    <n v="27592.880000000001"/>
    <n v="46"/>
    <n v="599.84521739130435"/>
    <n v="31585.900000000005"/>
    <n v="48"/>
    <n v="658.03958333333344"/>
    <n v="0.81355932203389836"/>
  </r>
  <r>
    <x v="13"/>
    <x v="110"/>
    <x v="0"/>
    <x v="1"/>
    <n v="67"/>
    <n v="30"/>
    <n v="1"/>
    <n v="2"/>
    <n v="0"/>
    <n v="34"/>
    <n v="40"/>
    <n v="2"/>
    <n v="1"/>
    <n v="2"/>
    <n v="22"/>
    <n v="50"/>
    <n v="2"/>
    <n v="1"/>
    <n v="5"/>
    <n v="9"/>
    <n v="44"/>
    <n v="1"/>
    <n v="0"/>
    <n v="3"/>
    <n v="19"/>
    <n v="55"/>
    <n v="2"/>
    <n v="0"/>
    <n v="2"/>
    <n v="8"/>
    <n v="16"/>
    <n v="14"/>
    <n v="0.53333333333333333"/>
    <n v="18"/>
    <n v="22"/>
    <n v="0.45"/>
    <n v="22"/>
    <n v="28"/>
    <n v="0.44"/>
    <n v="17"/>
    <n v="27"/>
    <n v="0.38636363636363635"/>
    <n v="25"/>
    <n v="30"/>
    <n v="0.45454545454545453"/>
    <n v="16499.38"/>
    <n v="30"/>
    <n v="549.97933333333333"/>
    <n v="19761.639999999996"/>
    <n v="40"/>
    <n v="494.04099999999988"/>
    <n v="27655.449999999993"/>
    <n v="50"/>
    <n v="553.10899999999992"/>
    <n v="23345.47"/>
    <n v="44"/>
    <n v="530.57886363636362"/>
    <n v="35116.079999999994"/>
    <n v="55"/>
    <n v="638.47418181818171"/>
    <n v="0.82089552238805974"/>
  </r>
  <r>
    <x v="13"/>
    <x v="111"/>
    <x v="0"/>
    <x v="1"/>
    <n v="2"/>
    <n v="2"/>
    <n v="0"/>
    <n v="0"/>
    <n v="0"/>
    <n v="0"/>
    <n v="2"/>
    <n v="0"/>
    <n v="0"/>
    <n v="0"/>
    <n v="0"/>
    <n v="2"/>
    <n v="0"/>
    <n v="0"/>
    <n v="0"/>
    <n v="0"/>
    <n v="2"/>
    <n v="0"/>
    <n v="0"/>
    <n v="0"/>
    <n v="0"/>
    <n v="2"/>
    <n v="0"/>
    <n v="0"/>
    <n v="0"/>
    <n v="0"/>
    <n v="1"/>
    <n v="1"/>
    <n v="0.5"/>
    <n v="1"/>
    <n v="1"/>
    <n v="0.5"/>
    <n v="1"/>
    <n v="1"/>
    <n v="0.5"/>
    <n v="1"/>
    <n v="1"/>
    <n v="0.5"/>
    <n v="1"/>
    <n v="1"/>
    <n v="0.5"/>
    <n v="1528.1100000000001"/>
    <n v="2"/>
    <n v="764.05500000000006"/>
    <n v="1617.5"/>
    <n v="2"/>
    <n v="808.75"/>
    <n v="1622.98"/>
    <n v="2"/>
    <n v="811.49"/>
    <n v="2324.6999999999998"/>
    <n v="2"/>
    <n v="1162.3499999999999"/>
    <n v="1537.8899999999999"/>
    <n v="2"/>
    <n v="768.94499999999994"/>
    <n v="1"/>
  </r>
  <r>
    <x v="14"/>
    <x v="112"/>
    <x v="0"/>
    <x v="1"/>
    <n v="0"/>
    <n v="0"/>
    <n v="0"/>
    <n v="0"/>
    <n v="0"/>
    <n v="0"/>
    <n v="0"/>
    <n v="0"/>
    <n v="0"/>
    <n v="0"/>
    <n v="0"/>
    <n v="0"/>
    <n v="0"/>
    <n v="0"/>
    <n v="0"/>
    <n v="0"/>
    <n v="0"/>
    <n v="0"/>
    <n v="0"/>
    <n v="0"/>
    <n v="0"/>
    <n v="0"/>
    <n v="0"/>
    <n v="0"/>
    <n v="0"/>
    <n v="0"/>
    <n v="0"/>
    <n v="0"/>
    <m/>
    <n v="0"/>
    <n v="0"/>
    <m/>
    <n v="0"/>
    <n v="0"/>
    <m/>
    <n v="0"/>
    <n v="0"/>
    <m/>
    <n v="0"/>
    <n v="0"/>
    <m/>
    <n v="0"/>
    <n v="0"/>
    <m/>
    <n v="0"/>
    <n v="0"/>
    <m/>
    <n v="0"/>
    <n v="0"/>
    <m/>
    <n v="0"/>
    <n v="0"/>
    <m/>
    <n v="0"/>
    <n v="0"/>
    <m/>
    <e v="#DIV/0!"/>
  </r>
  <r>
    <x v="14"/>
    <x v="113"/>
    <x v="0"/>
    <x v="1"/>
    <n v="13"/>
    <n v="5"/>
    <n v="0"/>
    <n v="0"/>
    <n v="0"/>
    <n v="8"/>
    <n v="10"/>
    <n v="0"/>
    <n v="0"/>
    <n v="2"/>
    <n v="1"/>
    <n v="13"/>
    <n v="0"/>
    <n v="0"/>
    <n v="0"/>
    <n v="0"/>
    <n v="12"/>
    <n v="0"/>
    <n v="0"/>
    <n v="0"/>
    <n v="1"/>
    <n v="11"/>
    <n v="0"/>
    <n v="0"/>
    <n v="0"/>
    <n v="2"/>
    <n v="2"/>
    <n v="3"/>
    <n v="0.4"/>
    <n v="7"/>
    <n v="3"/>
    <n v="0.7"/>
    <n v="9"/>
    <n v="4"/>
    <n v="0.69230769230769229"/>
    <n v="10"/>
    <n v="2"/>
    <n v="0.83333333333333337"/>
    <n v="9"/>
    <n v="2"/>
    <n v="0.81818181818181823"/>
    <n v="1306.6499999999999"/>
    <n v="5"/>
    <n v="261.33"/>
    <n v="3146.84"/>
    <n v="10"/>
    <n v="314.68400000000003"/>
    <n v="4816.63"/>
    <n v="13"/>
    <n v="370.51"/>
    <n v="4685.1400000000003"/>
    <n v="12"/>
    <n v="390.42833333333334"/>
    <n v="2526.58"/>
    <n v="11"/>
    <n v="229.68909090909091"/>
    <n v="0.84615384615384615"/>
  </r>
  <r>
    <x v="15"/>
    <x v="114"/>
    <x v="0"/>
    <x v="1"/>
    <n v="0"/>
    <n v="0"/>
    <n v="0"/>
    <n v="0"/>
    <n v="0"/>
    <n v="0"/>
    <n v="0"/>
    <n v="0"/>
    <n v="0"/>
    <n v="0"/>
    <n v="0"/>
    <n v="0"/>
    <n v="0"/>
    <n v="0"/>
    <n v="0"/>
    <n v="0"/>
    <n v="0"/>
    <n v="0"/>
    <n v="0"/>
    <n v="0"/>
    <n v="0"/>
    <n v="0"/>
    <n v="0"/>
    <n v="0"/>
    <n v="0"/>
    <n v="0"/>
    <n v="0"/>
    <n v="0"/>
    <m/>
    <n v="0"/>
    <n v="0"/>
    <m/>
    <n v="0"/>
    <n v="0"/>
    <m/>
    <n v="0"/>
    <n v="0"/>
    <m/>
    <n v="0"/>
    <n v="0"/>
    <m/>
    <n v="0"/>
    <n v="0"/>
    <m/>
    <n v="0"/>
    <n v="0"/>
    <m/>
    <n v="0"/>
    <n v="0"/>
    <m/>
    <n v="0"/>
    <n v="0"/>
    <m/>
    <n v="0"/>
    <n v="0"/>
    <m/>
    <e v="#DIV/0!"/>
  </r>
  <r>
    <x v="15"/>
    <x v="115"/>
    <x v="0"/>
    <x v="1"/>
    <n v="17"/>
    <n v="6"/>
    <n v="0"/>
    <n v="1"/>
    <n v="0"/>
    <n v="10"/>
    <n v="6"/>
    <n v="0"/>
    <n v="1"/>
    <n v="0"/>
    <n v="10"/>
    <n v="14"/>
    <n v="0"/>
    <n v="1"/>
    <n v="0"/>
    <n v="2"/>
    <n v="13"/>
    <n v="0"/>
    <n v="1"/>
    <n v="0"/>
    <n v="3"/>
    <n v="13"/>
    <n v="0"/>
    <n v="2"/>
    <n v="0"/>
    <n v="2"/>
    <n v="2"/>
    <n v="4"/>
    <n v="0.33333333333333331"/>
    <n v="3"/>
    <n v="3"/>
    <n v="0.5"/>
    <n v="7"/>
    <n v="7"/>
    <n v="0.5"/>
    <n v="6"/>
    <n v="7"/>
    <n v="0.46153846153846156"/>
    <n v="6"/>
    <n v="7"/>
    <n v="0.46153846153846156"/>
    <n v="4317.33"/>
    <n v="6"/>
    <n v="719.55499999999995"/>
    <n v="2708.4700000000003"/>
    <n v="6"/>
    <n v="451.41166666666669"/>
    <n v="6315.33"/>
    <n v="14"/>
    <n v="451.09499999999997"/>
    <n v="7098.9"/>
    <n v="14"/>
    <n v="507.06428571428569"/>
    <n v="10429"/>
    <n v="15"/>
    <n v="695.26666666666665"/>
    <n v="0.88235294117647056"/>
  </r>
  <r>
    <x v="15"/>
    <x v="116"/>
    <x v="0"/>
    <x v="1"/>
    <n v="22"/>
    <n v="7"/>
    <n v="5"/>
    <n v="0"/>
    <n v="0"/>
    <n v="10"/>
    <n v="8"/>
    <n v="4"/>
    <n v="0"/>
    <n v="1"/>
    <n v="9"/>
    <n v="10"/>
    <n v="4"/>
    <n v="0"/>
    <n v="0"/>
    <n v="8"/>
    <n v="11"/>
    <n v="4"/>
    <n v="0"/>
    <n v="0"/>
    <n v="7"/>
    <n v="15"/>
    <n v="3"/>
    <n v="1"/>
    <n v="0"/>
    <n v="3"/>
    <n v="3"/>
    <n v="4"/>
    <n v="0.42857142857142855"/>
    <n v="4"/>
    <n v="4"/>
    <n v="0.5"/>
    <n v="8"/>
    <n v="2"/>
    <n v="0.8"/>
    <n v="9"/>
    <n v="2"/>
    <n v="0.81818181818181823"/>
    <n v="7"/>
    <n v="8"/>
    <n v="0.46666666666666667"/>
    <n v="2367.7200000000003"/>
    <n v="7"/>
    <n v="338.24571428571431"/>
    <n v="3753.32"/>
    <n v="8"/>
    <n v="469.16500000000002"/>
    <n v="6002.1399999999994"/>
    <n v="10"/>
    <n v="600.21399999999994"/>
    <n v="7477.7099999999991"/>
    <n v="11"/>
    <n v="679.79181818181814"/>
    <n v="12065.159999999998"/>
    <n v="16"/>
    <n v="754.07249999999988"/>
    <n v="0.72727272727272729"/>
  </r>
  <r>
    <x v="15"/>
    <x v="117"/>
    <x v="0"/>
    <x v="1"/>
    <n v="0"/>
    <n v="0"/>
    <n v="0"/>
    <n v="0"/>
    <n v="0"/>
    <n v="0"/>
    <n v="0"/>
    <n v="0"/>
    <n v="0"/>
    <n v="0"/>
    <n v="0"/>
    <n v="0"/>
    <n v="0"/>
    <n v="0"/>
    <n v="0"/>
    <n v="0"/>
    <n v="0"/>
    <n v="0"/>
    <n v="0"/>
    <n v="0"/>
    <n v="0"/>
    <n v="0"/>
    <n v="0"/>
    <n v="0"/>
    <n v="0"/>
    <n v="0"/>
    <n v="0"/>
    <n v="0"/>
    <m/>
    <n v="0"/>
    <n v="0"/>
    <m/>
    <n v="0"/>
    <n v="0"/>
    <m/>
    <n v="0"/>
    <n v="0"/>
    <m/>
    <n v="0"/>
    <n v="0"/>
    <m/>
    <n v="0"/>
    <n v="0"/>
    <m/>
    <n v="0"/>
    <n v="0"/>
    <m/>
    <n v="0"/>
    <n v="0"/>
    <m/>
    <n v="0"/>
    <n v="0"/>
    <m/>
    <n v="0"/>
    <n v="0"/>
    <m/>
    <e v="#DIV/0!"/>
  </r>
  <r>
    <x v="15"/>
    <x v="118"/>
    <x v="0"/>
    <x v="1"/>
    <n v="0"/>
    <n v="0"/>
    <n v="0"/>
    <n v="0"/>
    <n v="0"/>
    <n v="0"/>
    <n v="0"/>
    <n v="0"/>
    <n v="0"/>
    <n v="0"/>
    <n v="0"/>
    <n v="0"/>
    <n v="0"/>
    <n v="0"/>
    <n v="0"/>
    <n v="0"/>
    <n v="0"/>
    <n v="0"/>
    <n v="0"/>
    <n v="0"/>
    <n v="0"/>
    <n v="0"/>
    <n v="0"/>
    <n v="0"/>
    <n v="0"/>
    <n v="0"/>
    <n v="0"/>
    <n v="0"/>
    <m/>
    <n v="0"/>
    <n v="0"/>
    <m/>
    <n v="0"/>
    <n v="0"/>
    <m/>
    <n v="0"/>
    <n v="0"/>
    <m/>
    <n v="0"/>
    <n v="0"/>
    <m/>
    <n v="0"/>
    <n v="0"/>
    <m/>
    <n v="0"/>
    <n v="0"/>
    <m/>
    <n v="0"/>
    <n v="0"/>
    <m/>
    <n v="0"/>
    <n v="0"/>
    <m/>
    <n v="0"/>
    <n v="0"/>
    <m/>
    <e v="#DIV/0!"/>
  </r>
  <r>
    <x v="0"/>
    <x v="0"/>
    <x v="0"/>
    <x v="2"/>
    <n v="34"/>
    <n v="15"/>
    <n v="0"/>
    <n v="0"/>
    <n v="0"/>
    <n v="19"/>
    <n v="16"/>
    <n v="1"/>
    <n v="0"/>
    <n v="3"/>
    <n v="14"/>
    <n v="20"/>
    <n v="0"/>
    <n v="1"/>
    <n v="8"/>
    <n v="5"/>
    <n v="20"/>
    <n v="0"/>
    <n v="1"/>
    <n v="8"/>
    <n v="5"/>
    <n v="23"/>
    <n v="0"/>
    <n v="1"/>
    <n v="1"/>
    <n v="9"/>
    <n v="3"/>
    <n v="12"/>
    <n v="0.2"/>
    <n v="3"/>
    <n v="13"/>
    <n v="0.1875"/>
    <n v="6"/>
    <n v="14"/>
    <n v="0.3"/>
    <n v="6"/>
    <n v="14"/>
    <n v="0.3"/>
    <n v="9"/>
    <n v="14"/>
    <n v="0.39130434782608697"/>
    <n v="5647.42"/>
    <n v="15"/>
    <n v="376.49466666666666"/>
    <n v="6655.5900000000011"/>
    <n v="16"/>
    <n v="415.97437500000007"/>
    <n v="10100.210000000001"/>
    <n v="21"/>
    <n v="480.96238095238101"/>
    <n v="12926.850000000002"/>
    <n v="21"/>
    <n v="615.5642857142858"/>
    <n v="17437.96"/>
    <n v="24"/>
    <n v="726.58166666666659"/>
    <n v="0.70588235294117652"/>
  </r>
  <r>
    <x v="0"/>
    <x v="1"/>
    <x v="0"/>
    <x v="2"/>
    <n v="26"/>
    <n v="8"/>
    <n v="1"/>
    <n v="0"/>
    <n v="0"/>
    <n v="17"/>
    <n v="11"/>
    <n v="2"/>
    <n v="1"/>
    <n v="2"/>
    <n v="10"/>
    <n v="17"/>
    <n v="1"/>
    <n v="1"/>
    <n v="3"/>
    <n v="4"/>
    <n v="19"/>
    <n v="2"/>
    <n v="0"/>
    <n v="3"/>
    <n v="2"/>
    <n v="17"/>
    <n v="1"/>
    <n v="3"/>
    <n v="2"/>
    <n v="3"/>
    <n v="7"/>
    <n v="1"/>
    <n v="0.875"/>
    <n v="7"/>
    <n v="4"/>
    <n v="0.63636363636363635"/>
    <n v="8"/>
    <n v="9"/>
    <n v="0.47058823529411764"/>
    <n v="9"/>
    <n v="10"/>
    <n v="0.47368421052631576"/>
    <n v="10"/>
    <n v="7"/>
    <n v="0.58823529411764708"/>
    <n v="4410.12"/>
    <n v="8"/>
    <n v="551.26499999999999"/>
    <n v="4806.71"/>
    <n v="12"/>
    <n v="400.55916666666667"/>
    <n v="8635.84"/>
    <n v="18"/>
    <n v="479.76888888888891"/>
    <n v="10830"/>
    <n v="19"/>
    <n v="570"/>
    <n v="13738.83"/>
    <n v="20"/>
    <n v="686.94150000000002"/>
    <n v="0.76923076923076927"/>
  </r>
  <r>
    <x v="0"/>
    <x v="2"/>
    <x v="0"/>
    <x v="2"/>
    <n v="64"/>
    <n v="35"/>
    <n v="0"/>
    <n v="0"/>
    <n v="0"/>
    <n v="29"/>
    <n v="34"/>
    <n v="2"/>
    <n v="0"/>
    <n v="1"/>
    <n v="27"/>
    <n v="48"/>
    <n v="2"/>
    <n v="0"/>
    <n v="9"/>
    <n v="5"/>
    <n v="53"/>
    <n v="1"/>
    <n v="0"/>
    <n v="4"/>
    <n v="6"/>
    <n v="55"/>
    <n v="2"/>
    <n v="1"/>
    <n v="3"/>
    <n v="3"/>
    <n v="14"/>
    <n v="21"/>
    <n v="0.4"/>
    <n v="16"/>
    <n v="18"/>
    <n v="0.47058823529411764"/>
    <n v="25"/>
    <n v="23"/>
    <n v="0.52083333333333337"/>
    <n v="27"/>
    <n v="26"/>
    <n v="0.50943396226415094"/>
    <n v="30"/>
    <n v="25"/>
    <n v="0.54545454545454541"/>
    <n v="13835.080000000002"/>
    <n v="35"/>
    <n v="395.28800000000007"/>
    <n v="17451.71"/>
    <n v="34"/>
    <n v="513.28558823529409"/>
    <n v="29418.909999999996"/>
    <n v="48"/>
    <n v="612.89395833333322"/>
    <n v="35083.29"/>
    <n v="53"/>
    <n v="661.94886792452837"/>
    <n v="42400.780000000006"/>
    <n v="56"/>
    <n v="757.15678571428577"/>
    <n v="0.875"/>
  </r>
  <r>
    <x v="0"/>
    <x v="3"/>
    <x v="0"/>
    <x v="2"/>
    <n v="23"/>
    <n v="8"/>
    <n v="0"/>
    <n v="0"/>
    <n v="0"/>
    <n v="15"/>
    <n v="7"/>
    <n v="0"/>
    <n v="1"/>
    <n v="2"/>
    <n v="13"/>
    <n v="14"/>
    <n v="0"/>
    <n v="0"/>
    <n v="7"/>
    <n v="2"/>
    <n v="14"/>
    <n v="0"/>
    <n v="0"/>
    <n v="5"/>
    <n v="4"/>
    <n v="18"/>
    <n v="0"/>
    <n v="0"/>
    <n v="0"/>
    <n v="5"/>
    <n v="3"/>
    <n v="5"/>
    <n v="0.375"/>
    <n v="3"/>
    <n v="4"/>
    <n v="0.42857142857142855"/>
    <n v="3"/>
    <n v="11"/>
    <n v="0.21428571428571427"/>
    <n v="4"/>
    <n v="10"/>
    <n v="0.2857142857142857"/>
    <n v="7"/>
    <n v="11"/>
    <n v="0.3888888888888889"/>
    <n v="2059.37"/>
    <n v="8"/>
    <n v="257.42124999999999"/>
    <n v="2845.8500000000004"/>
    <n v="8"/>
    <n v="355.73125000000005"/>
    <n v="5857.62"/>
    <n v="14"/>
    <n v="418.40142857142854"/>
    <n v="7705.17"/>
    <n v="14"/>
    <n v="550.36928571428575"/>
    <n v="9691.630000000001"/>
    <n v="18"/>
    <n v="538.423888888889"/>
    <n v="0.78260869565217395"/>
  </r>
  <r>
    <x v="0"/>
    <x v="4"/>
    <x v="0"/>
    <x v="2"/>
    <n v="0"/>
    <n v="0"/>
    <n v="0"/>
    <n v="0"/>
    <n v="0"/>
    <n v="0"/>
    <n v="0"/>
    <n v="0"/>
    <n v="0"/>
    <n v="0"/>
    <n v="0"/>
    <n v="0"/>
    <n v="0"/>
    <n v="0"/>
    <n v="0"/>
    <n v="0"/>
    <n v="0"/>
    <n v="0"/>
    <n v="0"/>
    <n v="0"/>
    <n v="0"/>
    <n v="0"/>
    <n v="0"/>
    <n v="0"/>
    <n v="0"/>
    <n v="0"/>
    <n v="0"/>
    <n v="0"/>
    <m/>
    <n v="0"/>
    <n v="0"/>
    <m/>
    <n v="0"/>
    <n v="0"/>
    <m/>
    <n v="0"/>
    <n v="0"/>
    <m/>
    <n v="0"/>
    <n v="0"/>
    <m/>
    <n v="0"/>
    <n v="0"/>
    <m/>
    <n v="0"/>
    <n v="0"/>
    <m/>
    <n v="0"/>
    <n v="0"/>
    <m/>
    <n v="0"/>
    <n v="0"/>
    <m/>
    <n v="0"/>
    <n v="0"/>
    <m/>
    <e v="#DIV/0!"/>
  </r>
  <r>
    <x v="1"/>
    <x v="5"/>
    <x v="0"/>
    <x v="2"/>
    <n v="78"/>
    <n v="33"/>
    <n v="2"/>
    <n v="1"/>
    <n v="0"/>
    <n v="42"/>
    <n v="33"/>
    <n v="3"/>
    <n v="1"/>
    <n v="5"/>
    <n v="36"/>
    <n v="38"/>
    <n v="3"/>
    <n v="1"/>
    <n v="21"/>
    <n v="15"/>
    <n v="51"/>
    <n v="3"/>
    <n v="1"/>
    <n v="13"/>
    <n v="10"/>
    <n v="53"/>
    <n v="3"/>
    <n v="1"/>
    <n v="10"/>
    <n v="11"/>
    <n v="7"/>
    <n v="26"/>
    <n v="0.21212121212121213"/>
    <n v="7"/>
    <n v="26"/>
    <n v="0.21212121212121213"/>
    <n v="12"/>
    <n v="26"/>
    <n v="0.31578947368421051"/>
    <n v="18"/>
    <n v="33"/>
    <n v="0.35294117647058826"/>
    <n v="21"/>
    <n v="32"/>
    <n v="0.39622641509433965"/>
    <n v="14358.77"/>
    <n v="34"/>
    <n v="422.31676470588235"/>
    <n v="14735.180000000004"/>
    <n v="34"/>
    <n v="433.38764705882363"/>
    <n v="19477.670000000002"/>
    <n v="39"/>
    <n v="499.42743589743594"/>
    <n v="28984.369999999995"/>
    <n v="52"/>
    <n v="557.39173076923066"/>
    <n v="31692.660000000003"/>
    <n v="54"/>
    <n v="586.90111111111116"/>
    <n v="0.69230769230769229"/>
  </r>
  <r>
    <x v="1"/>
    <x v="6"/>
    <x v="0"/>
    <x v="2"/>
    <n v="0"/>
    <n v="0"/>
    <n v="0"/>
    <n v="0"/>
    <n v="0"/>
    <n v="0"/>
    <n v="0"/>
    <n v="0"/>
    <n v="0"/>
    <n v="0"/>
    <n v="0"/>
    <n v="0"/>
    <n v="0"/>
    <n v="0"/>
    <n v="0"/>
    <n v="0"/>
    <n v="0"/>
    <n v="0"/>
    <n v="0"/>
    <n v="0"/>
    <n v="0"/>
    <n v="0"/>
    <n v="0"/>
    <n v="0"/>
    <n v="0"/>
    <n v="0"/>
    <n v="0"/>
    <n v="0"/>
    <m/>
    <n v="0"/>
    <n v="0"/>
    <m/>
    <n v="0"/>
    <n v="0"/>
    <m/>
    <n v="0"/>
    <n v="0"/>
    <m/>
    <n v="0"/>
    <n v="0"/>
    <m/>
    <n v="0"/>
    <n v="0"/>
    <m/>
    <n v="0"/>
    <n v="0"/>
    <m/>
    <n v="0"/>
    <n v="0"/>
    <m/>
    <n v="0"/>
    <n v="0"/>
    <m/>
    <n v="0"/>
    <n v="0"/>
    <m/>
    <e v="#DIV/0!"/>
  </r>
  <r>
    <x v="1"/>
    <x v="7"/>
    <x v="0"/>
    <x v="2"/>
    <n v="15"/>
    <n v="3"/>
    <n v="0"/>
    <n v="0"/>
    <n v="0"/>
    <n v="12"/>
    <n v="6"/>
    <n v="0"/>
    <n v="0"/>
    <n v="3"/>
    <n v="6"/>
    <n v="10"/>
    <n v="0"/>
    <n v="0"/>
    <n v="2"/>
    <n v="3"/>
    <n v="11"/>
    <n v="0"/>
    <n v="0"/>
    <n v="1"/>
    <n v="3"/>
    <n v="11"/>
    <n v="0"/>
    <n v="1"/>
    <n v="0"/>
    <n v="3"/>
    <n v="1"/>
    <n v="2"/>
    <n v="0.33333333333333331"/>
    <n v="4"/>
    <n v="2"/>
    <n v="0.66666666666666663"/>
    <n v="6"/>
    <n v="4"/>
    <n v="0.6"/>
    <n v="7"/>
    <n v="4"/>
    <n v="0.63636363636363635"/>
    <n v="7"/>
    <n v="4"/>
    <n v="0.63636363636363635"/>
    <n v="911.99"/>
    <n v="3"/>
    <n v="303.99666666666667"/>
    <n v="1058.73"/>
    <n v="6"/>
    <n v="176.45500000000001"/>
    <n v="3883.3100000000004"/>
    <n v="10"/>
    <n v="388.33100000000002"/>
    <n v="3839.3700000000003"/>
    <n v="11"/>
    <n v="349.03363636363639"/>
    <n v="4540.8100000000004"/>
    <n v="12"/>
    <n v="378.40083333333337"/>
    <n v="0.8"/>
  </r>
  <r>
    <x v="1"/>
    <x v="8"/>
    <x v="0"/>
    <x v="2"/>
    <n v="4"/>
    <n v="2"/>
    <n v="0"/>
    <n v="0"/>
    <n v="0"/>
    <n v="2"/>
    <n v="2"/>
    <n v="0"/>
    <n v="0"/>
    <n v="0"/>
    <n v="2"/>
    <n v="2"/>
    <n v="0"/>
    <n v="0"/>
    <n v="2"/>
    <n v="0"/>
    <n v="3"/>
    <n v="0"/>
    <n v="0"/>
    <n v="1"/>
    <n v="0"/>
    <n v="4"/>
    <n v="0"/>
    <n v="0"/>
    <n v="0"/>
    <n v="0"/>
    <n v="2"/>
    <n v="0"/>
    <n v="1"/>
    <n v="2"/>
    <n v="0"/>
    <n v="1"/>
    <n v="2"/>
    <n v="0"/>
    <n v="1"/>
    <n v="2"/>
    <n v="1"/>
    <n v="0.66666666666666663"/>
    <n v="4"/>
    <n v="0"/>
    <n v="1"/>
    <n v="2266.3000000000002"/>
    <n v="2"/>
    <n v="1133.1500000000001"/>
    <n v="2681.02"/>
    <n v="2"/>
    <n v="1340.51"/>
    <n v="2644.02"/>
    <n v="2"/>
    <n v="1322.01"/>
    <n v="3158.56"/>
    <n v="3"/>
    <n v="1052.8533333333332"/>
    <n v="3615.63"/>
    <n v="4"/>
    <n v="903.90750000000003"/>
    <n v="1"/>
  </r>
  <r>
    <x v="1"/>
    <x v="9"/>
    <x v="0"/>
    <x v="2"/>
    <n v="0"/>
    <n v="0"/>
    <n v="0"/>
    <n v="0"/>
    <n v="0"/>
    <n v="0"/>
    <n v="0"/>
    <n v="0"/>
    <n v="0"/>
    <n v="0"/>
    <n v="0"/>
    <n v="0"/>
    <n v="0"/>
    <n v="0"/>
    <n v="0"/>
    <n v="0"/>
    <n v="0"/>
    <n v="0"/>
    <n v="0"/>
    <n v="0"/>
    <n v="0"/>
    <n v="0"/>
    <n v="0"/>
    <n v="0"/>
    <n v="0"/>
    <n v="0"/>
    <n v="0"/>
    <n v="0"/>
    <m/>
    <n v="0"/>
    <n v="0"/>
    <m/>
    <n v="0"/>
    <n v="0"/>
    <m/>
    <n v="0"/>
    <n v="0"/>
    <m/>
    <n v="0"/>
    <n v="0"/>
    <m/>
    <n v="0"/>
    <n v="0"/>
    <m/>
    <n v="0"/>
    <n v="0"/>
    <m/>
    <n v="0"/>
    <n v="0"/>
    <m/>
    <n v="0"/>
    <n v="0"/>
    <m/>
    <n v="0"/>
    <n v="0"/>
    <m/>
    <e v="#DIV/0!"/>
  </r>
  <r>
    <x v="1"/>
    <x v="10"/>
    <x v="0"/>
    <x v="2"/>
    <n v="35"/>
    <n v="16"/>
    <n v="0"/>
    <n v="1"/>
    <n v="0"/>
    <n v="18"/>
    <n v="19"/>
    <n v="0"/>
    <n v="0"/>
    <n v="5"/>
    <n v="11"/>
    <n v="27"/>
    <n v="1"/>
    <n v="0"/>
    <n v="3"/>
    <n v="4"/>
    <n v="25"/>
    <n v="0"/>
    <n v="2"/>
    <n v="2"/>
    <n v="6"/>
    <n v="26"/>
    <n v="0"/>
    <n v="2"/>
    <n v="1"/>
    <n v="6"/>
    <n v="4"/>
    <n v="12"/>
    <n v="0.25"/>
    <n v="7"/>
    <n v="12"/>
    <n v="0.36842105263157893"/>
    <n v="15"/>
    <n v="12"/>
    <n v="0.55555555555555558"/>
    <n v="14"/>
    <n v="11"/>
    <n v="0.56000000000000005"/>
    <n v="15"/>
    <n v="11"/>
    <n v="0.57692307692307687"/>
    <n v="5104.1499999999996"/>
    <n v="17"/>
    <n v="300.24411764705883"/>
    <n v="6226.7"/>
    <n v="19"/>
    <n v="327.72105263157891"/>
    <n v="13673.57"/>
    <n v="27"/>
    <n v="506.4285185185185"/>
    <n v="19483.45"/>
    <n v="27"/>
    <n v="721.60925925925926"/>
    <n v="19409.000000000004"/>
    <n v="28"/>
    <n v="693.17857142857156"/>
    <n v="0.8"/>
  </r>
  <r>
    <x v="1"/>
    <x v="11"/>
    <x v="0"/>
    <x v="2"/>
    <n v="0"/>
    <n v="0"/>
    <n v="0"/>
    <n v="0"/>
    <n v="0"/>
    <n v="0"/>
    <n v="0"/>
    <n v="0"/>
    <n v="0"/>
    <n v="0"/>
    <n v="0"/>
    <n v="0"/>
    <n v="0"/>
    <n v="0"/>
    <n v="0"/>
    <n v="0"/>
    <n v="0"/>
    <n v="0"/>
    <n v="0"/>
    <n v="0"/>
    <n v="0"/>
    <n v="0"/>
    <n v="0"/>
    <n v="0"/>
    <n v="0"/>
    <n v="0"/>
    <n v="0"/>
    <n v="0"/>
    <m/>
    <n v="0"/>
    <n v="0"/>
    <m/>
    <n v="0"/>
    <n v="0"/>
    <m/>
    <n v="0"/>
    <n v="0"/>
    <m/>
    <n v="0"/>
    <n v="0"/>
    <m/>
    <n v="0"/>
    <n v="0"/>
    <m/>
    <n v="0"/>
    <n v="0"/>
    <m/>
    <n v="0"/>
    <n v="0"/>
    <m/>
    <n v="0"/>
    <n v="0"/>
    <m/>
    <n v="0"/>
    <n v="0"/>
    <m/>
    <e v="#DIV/0!"/>
  </r>
  <r>
    <x v="2"/>
    <x v="12"/>
    <x v="0"/>
    <x v="2"/>
    <n v="114"/>
    <n v="39"/>
    <n v="2"/>
    <n v="1"/>
    <n v="0"/>
    <n v="72"/>
    <n v="45"/>
    <n v="1"/>
    <n v="2"/>
    <n v="6"/>
    <n v="60"/>
    <n v="66"/>
    <n v="2"/>
    <n v="4"/>
    <n v="17"/>
    <n v="25"/>
    <n v="78"/>
    <n v="2"/>
    <n v="5"/>
    <n v="15"/>
    <n v="14"/>
    <n v="83"/>
    <n v="2"/>
    <n v="7"/>
    <n v="9"/>
    <n v="13"/>
    <n v="14"/>
    <n v="25"/>
    <n v="0.35897435897435898"/>
    <n v="16"/>
    <n v="29"/>
    <n v="0.35555555555555557"/>
    <n v="29"/>
    <n v="37"/>
    <n v="0.43939393939393939"/>
    <n v="34"/>
    <n v="44"/>
    <n v="0.4358974358974359"/>
    <n v="42"/>
    <n v="41"/>
    <n v="0.50602409638554213"/>
    <n v="12768.72"/>
    <n v="40"/>
    <n v="319.21799999999996"/>
    <n v="18608.29"/>
    <n v="47"/>
    <n v="395.92106382978727"/>
    <n v="33277.360000000008"/>
    <n v="70"/>
    <n v="475.39085714285727"/>
    <n v="46381.31"/>
    <n v="83"/>
    <n v="558.81096385542162"/>
    <n v="54678.579999999987"/>
    <n v="90"/>
    <n v="607.53977777777766"/>
    <n v="0.78947368421052633"/>
  </r>
  <r>
    <x v="2"/>
    <x v="13"/>
    <x v="0"/>
    <x v="2"/>
    <n v="9"/>
    <n v="4"/>
    <n v="0"/>
    <n v="0"/>
    <n v="0"/>
    <n v="5"/>
    <n v="4"/>
    <n v="0"/>
    <n v="0"/>
    <n v="2"/>
    <n v="3"/>
    <n v="4"/>
    <n v="0"/>
    <n v="0"/>
    <n v="4"/>
    <n v="1"/>
    <n v="1"/>
    <n v="1"/>
    <n v="0"/>
    <n v="4"/>
    <n v="3"/>
    <n v="5"/>
    <n v="3"/>
    <n v="0"/>
    <n v="0"/>
    <n v="1"/>
    <n v="0"/>
    <n v="4"/>
    <n v="0"/>
    <n v="0"/>
    <n v="4"/>
    <n v="0"/>
    <n v="1"/>
    <n v="3"/>
    <n v="0.25"/>
    <n v="1"/>
    <n v="0"/>
    <n v="1"/>
    <n v="2"/>
    <n v="3"/>
    <n v="0.4"/>
    <n v="2015.27"/>
    <n v="4"/>
    <n v="503.8175"/>
    <n v="1863.36"/>
    <n v="4"/>
    <n v="465.84"/>
    <n v="1472.5900000000001"/>
    <n v="4"/>
    <n v="368.14750000000004"/>
    <n v="491.33"/>
    <n v="1"/>
    <n v="491.33"/>
    <n v="1650.7"/>
    <n v="5"/>
    <n v="330.14"/>
    <n v="0.55555555555555558"/>
  </r>
  <r>
    <x v="2"/>
    <x v="14"/>
    <x v="0"/>
    <x v="2"/>
    <n v="0"/>
    <n v="0"/>
    <n v="0"/>
    <n v="0"/>
    <n v="0"/>
    <n v="0"/>
    <n v="0"/>
    <n v="0"/>
    <n v="0"/>
    <n v="0"/>
    <n v="0"/>
    <n v="0"/>
    <n v="0"/>
    <n v="0"/>
    <n v="0"/>
    <n v="0"/>
    <n v="0"/>
    <n v="0"/>
    <n v="0"/>
    <n v="0"/>
    <n v="0"/>
    <n v="0"/>
    <n v="0"/>
    <n v="0"/>
    <n v="0"/>
    <n v="0"/>
    <n v="0"/>
    <n v="0"/>
    <m/>
    <n v="0"/>
    <n v="0"/>
    <m/>
    <n v="0"/>
    <n v="0"/>
    <m/>
    <n v="0"/>
    <n v="0"/>
    <m/>
    <n v="0"/>
    <n v="0"/>
    <m/>
    <n v="0"/>
    <n v="0"/>
    <m/>
    <n v="0"/>
    <n v="0"/>
    <m/>
    <n v="0"/>
    <n v="0"/>
    <m/>
    <n v="0"/>
    <n v="0"/>
    <m/>
    <n v="0"/>
    <n v="0"/>
    <m/>
    <e v="#DIV/0!"/>
  </r>
  <r>
    <x v="2"/>
    <x v="15"/>
    <x v="0"/>
    <x v="2"/>
    <n v="8"/>
    <n v="4"/>
    <n v="0"/>
    <n v="0"/>
    <n v="0"/>
    <n v="4"/>
    <n v="4"/>
    <n v="0"/>
    <n v="0"/>
    <n v="0"/>
    <n v="4"/>
    <n v="4"/>
    <n v="0"/>
    <n v="0"/>
    <n v="3"/>
    <n v="1"/>
    <n v="4"/>
    <n v="0"/>
    <n v="0"/>
    <n v="4"/>
    <n v="0"/>
    <n v="7"/>
    <n v="0"/>
    <n v="0"/>
    <n v="1"/>
    <n v="0"/>
    <n v="2"/>
    <n v="2"/>
    <n v="0.5"/>
    <n v="2"/>
    <n v="2"/>
    <n v="0.5"/>
    <n v="2"/>
    <n v="2"/>
    <n v="0.5"/>
    <n v="3"/>
    <n v="1"/>
    <n v="0.75"/>
    <n v="3"/>
    <n v="4"/>
    <n v="0.42857142857142855"/>
    <n v="711.66"/>
    <n v="4"/>
    <n v="177.91499999999999"/>
    <n v="1254.56"/>
    <n v="4"/>
    <n v="313.64"/>
    <n v="2057.86"/>
    <n v="4"/>
    <n v="514.46500000000003"/>
    <n v="2395.04"/>
    <n v="4"/>
    <n v="598.76"/>
    <n v="3585.92"/>
    <n v="7"/>
    <n v="512.27428571428572"/>
    <n v="0.875"/>
  </r>
  <r>
    <x v="2"/>
    <x v="16"/>
    <x v="0"/>
    <x v="2"/>
    <n v="17"/>
    <n v="6"/>
    <n v="0"/>
    <n v="0"/>
    <n v="0"/>
    <n v="11"/>
    <n v="7"/>
    <n v="0"/>
    <n v="0"/>
    <n v="0"/>
    <n v="10"/>
    <n v="6"/>
    <n v="1"/>
    <n v="0"/>
    <n v="7"/>
    <n v="3"/>
    <n v="9"/>
    <n v="0"/>
    <n v="0"/>
    <n v="7"/>
    <n v="1"/>
    <n v="12"/>
    <n v="0"/>
    <n v="0"/>
    <n v="0"/>
    <n v="5"/>
    <n v="1"/>
    <n v="5"/>
    <n v="0.16666666666666666"/>
    <n v="2"/>
    <n v="5"/>
    <n v="0.2857142857142857"/>
    <n v="3"/>
    <n v="3"/>
    <n v="0.5"/>
    <n v="4"/>
    <n v="5"/>
    <n v="0.44444444444444442"/>
    <n v="3"/>
    <n v="9"/>
    <n v="0.25"/>
    <n v="1841.5300000000002"/>
    <n v="6"/>
    <n v="306.92166666666668"/>
    <n v="3210.1699999999996"/>
    <n v="7"/>
    <n v="458.59571428571422"/>
    <n v="2826.49"/>
    <n v="6"/>
    <n v="471.08166666666665"/>
    <n v="3834.1900000000005"/>
    <n v="9"/>
    <n v="426.02111111111117"/>
    <n v="3213.2799999999993"/>
    <n v="12"/>
    <n v="267.77333333333326"/>
    <n v="0.70588235294117652"/>
  </r>
  <r>
    <x v="2"/>
    <x v="17"/>
    <x v="0"/>
    <x v="2"/>
    <n v="46"/>
    <n v="15"/>
    <n v="2"/>
    <n v="2"/>
    <n v="0"/>
    <n v="27"/>
    <n v="18"/>
    <n v="2"/>
    <n v="0"/>
    <n v="9"/>
    <n v="17"/>
    <n v="22"/>
    <n v="1"/>
    <n v="0"/>
    <n v="10"/>
    <n v="13"/>
    <n v="25"/>
    <n v="1"/>
    <n v="1"/>
    <n v="9"/>
    <n v="10"/>
    <n v="28"/>
    <n v="2"/>
    <n v="1"/>
    <n v="8"/>
    <n v="7"/>
    <n v="7"/>
    <n v="8"/>
    <n v="0.46666666666666667"/>
    <n v="7"/>
    <n v="11"/>
    <n v="0.3888888888888889"/>
    <n v="9"/>
    <n v="13"/>
    <n v="0.40909090909090912"/>
    <n v="12"/>
    <n v="13"/>
    <n v="0.48"/>
    <n v="15"/>
    <n v="13"/>
    <n v="0.5357142857142857"/>
    <n v="6085.04"/>
    <n v="17"/>
    <n v="357.9435294117647"/>
    <n v="5315.869999999999"/>
    <n v="18"/>
    <n v="295.32611111111106"/>
    <n v="7677.05"/>
    <n v="22"/>
    <n v="348.95681818181816"/>
    <n v="15013.310000000001"/>
    <n v="26"/>
    <n v="577.43500000000006"/>
    <n v="14166.300000000001"/>
    <n v="29"/>
    <n v="488.49310344827592"/>
    <n v="0.63043478260869568"/>
  </r>
  <r>
    <x v="2"/>
    <x v="18"/>
    <x v="0"/>
    <x v="2"/>
    <n v="87"/>
    <n v="34"/>
    <n v="2"/>
    <n v="2"/>
    <n v="0"/>
    <n v="49"/>
    <n v="32"/>
    <n v="3"/>
    <n v="3"/>
    <n v="11"/>
    <n v="38"/>
    <n v="48"/>
    <n v="3"/>
    <n v="1"/>
    <n v="23"/>
    <n v="12"/>
    <n v="57"/>
    <n v="2"/>
    <n v="1"/>
    <n v="14"/>
    <n v="13"/>
    <n v="59"/>
    <n v="2"/>
    <n v="3"/>
    <n v="10"/>
    <n v="13"/>
    <n v="5"/>
    <n v="29"/>
    <n v="0.14705882352941177"/>
    <n v="6"/>
    <n v="26"/>
    <n v="0.1875"/>
    <n v="11"/>
    <n v="37"/>
    <n v="0.22916666666666666"/>
    <n v="14"/>
    <n v="43"/>
    <n v="0.24561403508771928"/>
    <n v="19"/>
    <n v="40"/>
    <n v="0.32203389830508472"/>
    <n v="12090.12"/>
    <n v="36"/>
    <n v="335.8366666666667"/>
    <n v="14747.5"/>
    <n v="35"/>
    <n v="421.35714285714283"/>
    <n v="20454.22"/>
    <n v="49"/>
    <n v="417.43306122448985"/>
    <n v="30720.63"/>
    <n v="58"/>
    <n v="529.66603448275862"/>
    <n v="37652.18"/>
    <n v="62"/>
    <n v="607.29322580645157"/>
    <n v="0.71264367816091956"/>
  </r>
  <r>
    <x v="2"/>
    <x v="19"/>
    <x v="0"/>
    <x v="2"/>
    <n v="31"/>
    <n v="16"/>
    <n v="2"/>
    <n v="0"/>
    <n v="0"/>
    <n v="13"/>
    <n v="16"/>
    <n v="1"/>
    <n v="0"/>
    <n v="1"/>
    <n v="13"/>
    <n v="18"/>
    <n v="0"/>
    <n v="1"/>
    <n v="4"/>
    <n v="8"/>
    <n v="19"/>
    <n v="0"/>
    <n v="0"/>
    <n v="1"/>
    <n v="11"/>
    <n v="19"/>
    <n v="1"/>
    <n v="1"/>
    <n v="1"/>
    <n v="9"/>
    <n v="3"/>
    <n v="13"/>
    <n v="0.1875"/>
    <n v="4"/>
    <n v="12"/>
    <n v="0.25"/>
    <n v="2"/>
    <n v="16"/>
    <n v="0.1111111111111111"/>
    <n v="8"/>
    <n v="11"/>
    <n v="0.42105263157894735"/>
    <n v="8"/>
    <n v="11"/>
    <n v="0.42105263157894735"/>
    <n v="5750.33"/>
    <n v="16"/>
    <n v="359.395625"/>
    <n v="6820.74"/>
    <n v="16"/>
    <n v="426.29624999999999"/>
    <n v="8914.6899999999987"/>
    <n v="19"/>
    <n v="469.19421052631571"/>
    <n v="11589.439999999999"/>
    <n v="19"/>
    <n v="609.97052631578936"/>
    <n v="13499.14"/>
    <n v="20"/>
    <n v="674.95699999999999"/>
    <n v="0.64516129032258063"/>
  </r>
  <r>
    <x v="2"/>
    <x v="20"/>
    <x v="0"/>
    <x v="2"/>
    <n v="2"/>
    <n v="1"/>
    <n v="1"/>
    <n v="0"/>
    <n v="0"/>
    <n v="0"/>
    <n v="0"/>
    <n v="0"/>
    <n v="0"/>
    <n v="0"/>
    <n v="2"/>
    <n v="1"/>
    <n v="0"/>
    <n v="0"/>
    <n v="1"/>
    <n v="0"/>
    <n v="0"/>
    <n v="0"/>
    <n v="0"/>
    <n v="1"/>
    <n v="1"/>
    <n v="2"/>
    <n v="0"/>
    <n v="0"/>
    <n v="0"/>
    <n v="0"/>
    <n v="0"/>
    <n v="1"/>
    <n v="0"/>
    <n v="0"/>
    <n v="0"/>
    <m/>
    <n v="0"/>
    <n v="1"/>
    <n v="0"/>
    <n v="0"/>
    <n v="0"/>
    <m/>
    <n v="2"/>
    <n v="0"/>
    <n v="1"/>
    <n v="0"/>
    <n v="1"/>
    <n v="0"/>
    <n v="0"/>
    <n v="0"/>
    <m/>
    <n v="522.83000000000004"/>
    <n v="1"/>
    <n v="522.83000000000004"/>
    <n v="0"/>
    <n v="0"/>
    <m/>
    <n v="1378.38"/>
    <n v="2"/>
    <n v="689.19"/>
    <n v="1"/>
  </r>
  <r>
    <x v="2"/>
    <x v="21"/>
    <x v="0"/>
    <x v="2"/>
    <n v="0"/>
    <n v="0"/>
    <n v="0"/>
    <n v="0"/>
    <n v="0"/>
    <n v="0"/>
    <n v="0"/>
    <n v="0"/>
    <n v="0"/>
    <n v="0"/>
    <n v="0"/>
    <n v="0"/>
    <n v="0"/>
    <n v="0"/>
    <n v="0"/>
    <n v="0"/>
    <n v="0"/>
    <n v="0"/>
    <n v="0"/>
    <n v="0"/>
    <n v="0"/>
    <n v="0"/>
    <n v="0"/>
    <n v="0"/>
    <n v="0"/>
    <n v="0"/>
    <n v="0"/>
    <n v="0"/>
    <m/>
    <n v="0"/>
    <n v="0"/>
    <m/>
    <n v="0"/>
    <n v="0"/>
    <m/>
    <n v="0"/>
    <n v="0"/>
    <m/>
    <n v="0"/>
    <n v="0"/>
    <m/>
    <n v="0"/>
    <n v="0"/>
    <m/>
    <n v="0"/>
    <n v="0"/>
    <m/>
    <n v="0"/>
    <n v="0"/>
    <m/>
    <n v="0"/>
    <n v="0"/>
    <m/>
    <n v="0"/>
    <n v="0"/>
    <m/>
    <e v="#DIV/0!"/>
  </r>
  <r>
    <x v="2"/>
    <x v="22"/>
    <x v="0"/>
    <x v="2"/>
    <n v="0"/>
    <n v="0"/>
    <n v="0"/>
    <n v="0"/>
    <n v="0"/>
    <n v="0"/>
    <n v="0"/>
    <n v="0"/>
    <n v="0"/>
    <n v="0"/>
    <n v="0"/>
    <n v="0"/>
    <n v="0"/>
    <n v="0"/>
    <n v="0"/>
    <n v="0"/>
    <n v="0"/>
    <n v="0"/>
    <n v="0"/>
    <n v="0"/>
    <n v="0"/>
    <n v="0"/>
    <n v="0"/>
    <n v="0"/>
    <n v="0"/>
    <n v="0"/>
    <n v="0"/>
    <n v="0"/>
    <m/>
    <n v="0"/>
    <n v="0"/>
    <m/>
    <n v="0"/>
    <n v="0"/>
    <m/>
    <n v="0"/>
    <n v="0"/>
    <m/>
    <n v="0"/>
    <n v="0"/>
    <m/>
    <n v="0"/>
    <n v="0"/>
    <m/>
    <n v="0"/>
    <n v="0"/>
    <m/>
    <n v="0"/>
    <n v="0"/>
    <m/>
    <n v="0"/>
    <n v="0"/>
    <m/>
    <n v="0"/>
    <n v="0"/>
    <m/>
    <e v="#DIV/0!"/>
  </r>
  <r>
    <x v="2"/>
    <x v="23"/>
    <x v="0"/>
    <x v="2"/>
    <n v="3"/>
    <n v="2"/>
    <n v="0"/>
    <n v="0"/>
    <n v="0"/>
    <n v="1"/>
    <n v="1"/>
    <n v="0"/>
    <n v="0"/>
    <n v="0"/>
    <n v="2"/>
    <n v="1"/>
    <n v="0"/>
    <n v="1"/>
    <n v="0"/>
    <n v="1"/>
    <n v="1"/>
    <n v="0"/>
    <n v="1"/>
    <n v="0"/>
    <n v="1"/>
    <n v="1"/>
    <n v="0"/>
    <n v="1"/>
    <n v="0"/>
    <n v="1"/>
    <n v="1"/>
    <n v="1"/>
    <n v="0.5"/>
    <n v="1"/>
    <n v="0"/>
    <n v="1"/>
    <n v="1"/>
    <n v="0"/>
    <n v="1"/>
    <n v="1"/>
    <n v="0"/>
    <n v="1"/>
    <n v="1"/>
    <n v="0"/>
    <n v="1"/>
    <n v="609.92999999999995"/>
    <n v="2"/>
    <n v="304.96499999999997"/>
    <n v="439.16"/>
    <n v="1"/>
    <n v="439.16"/>
    <n v="1453.27"/>
    <n v="2"/>
    <n v="726.63499999999999"/>
    <n v="1580.67"/>
    <n v="2"/>
    <n v="790.33500000000004"/>
    <n v="1843.6399999999999"/>
    <n v="2"/>
    <n v="921.81999999999994"/>
    <n v="0.66666666666666663"/>
  </r>
  <r>
    <x v="2"/>
    <x v="24"/>
    <x v="0"/>
    <x v="2"/>
    <n v="0"/>
    <n v="0"/>
    <n v="0"/>
    <n v="0"/>
    <n v="0"/>
    <n v="0"/>
    <n v="0"/>
    <n v="0"/>
    <n v="0"/>
    <n v="0"/>
    <n v="0"/>
    <n v="0"/>
    <n v="0"/>
    <n v="0"/>
    <n v="0"/>
    <n v="0"/>
    <n v="0"/>
    <n v="0"/>
    <n v="0"/>
    <n v="0"/>
    <n v="0"/>
    <n v="0"/>
    <n v="0"/>
    <n v="0"/>
    <n v="0"/>
    <n v="0"/>
    <n v="0"/>
    <n v="0"/>
    <m/>
    <n v="0"/>
    <n v="0"/>
    <m/>
    <n v="0"/>
    <n v="0"/>
    <m/>
    <n v="0"/>
    <n v="0"/>
    <m/>
    <n v="0"/>
    <n v="0"/>
    <m/>
    <n v="0"/>
    <n v="0"/>
    <m/>
    <n v="0"/>
    <n v="0"/>
    <m/>
    <n v="0"/>
    <n v="0"/>
    <m/>
    <n v="0"/>
    <n v="0"/>
    <m/>
    <n v="0"/>
    <n v="0"/>
    <m/>
    <e v="#DIV/0!"/>
  </r>
  <r>
    <x v="2"/>
    <x v="25"/>
    <x v="0"/>
    <x v="2"/>
    <n v="116"/>
    <n v="37"/>
    <n v="9"/>
    <n v="3"/>
    <n v="0"/>
    <n v="67"/>
    <n v="42"/>
    <n v="7"/>
    <n v="4"/>
    <n v="5"/>
    <n v="58"/>
    <n v="66"/>
    <n v="7"/>
    <n v="4"/>
    <n v="21"/>
    <n v="18"/>
    <n v="67"/>
    <n v="7"/>
    <n v="6"/>
    <n v="21"/>
    <n v="15"/>
    <n v="84"/>
    <n v="4"/>
    <n v="8"/>
    <n v="9"/>
    <n v="11"/>
    <n v="10"/>
    <n v="27"/>
    <n v="0.27027027027027029"/>
    <n v="14"/>
    <n v="28"/>
    <n v="0.33333333333333331"/>
    <n v="31"/>
    <n v="35"/>
    <n v="0.46969696969696972"/>
    <n v="36"/>
    <n v="31"/>
    <n v="0.53731343283582089"/>
    <n v="44"/>
    <n v="40"/>
    <n v="0.52380952380952384"/>
    <n v="16509.359999999997"/>
    <n v="40"/>
    <n v="412.73399999999992"/>
    <n v="17407.530000000002"/>
    <n v="46"/>
    <n v="378.42456521739138"/>
    <n v="35710.570000000007"/>
    <n v="70"/>
    <n v="510.15100000000012"/>
    <n v="43529.97"/>
    <n v="73"/>
    <n v="596.30095890410962"/>
    <n v="57981.390000000029"/>
    <n v="92"/>
    <n v="630.2325000000003"/>
    <n v="0.7931034482758621"/>
  </r>
  <r>
    <x v="2"/>
    <x v="26"/>
    <x v="0"/>
    <x v="2"/>
    <n v="28"/>
    <n v="14"/>
    <n v="2"/>
    <n v="1"/>
    <n v="0"/>
    <n v="11"/>
    <n v="13"/>
    <n v="1"/>
    <n v="2"/>
    <n v="1"/>
    <n v="11"/>
    <n v="14"/>
    <n v="1"/>
    <n v="3"/>
    <n v="4"/>
    <n v="6"/>
    <n v="16"/>
    <n v="1"/>
    <n v="4"/>
    <n v="0"/>
    <n v="7"/>
    <n v="18"/>
    <n v="1"/>
    <n v="3"/>
    <n v="0"/>
    <n v="6"/>
    <n v="5"/>
    <n v="9"/>
    <n v="0.35714285714285715"/>
    <n v="5"/>
    <n v="8"/>
    <n v="0.38461538461538464"/>
    <n v="8"/>
    <n v="6"/>
    <n v="0.5714285714285714"/>
    <n v="8"/>
    <n v="8"/>
    <n v="0.5"/>
    <n v="8"/>
    <n v="10"/>
    <n v="0.44444444444444442"/>
    <n v="5969.630000000001"/>
    <n v="15"/>
    <n v="397.97533333333342"/>
    <n v="7406.9200000000019"/>
    <n v="15"/>
    <n v="493.79466666666679"/>
    <n v="9325.1600000000017"/>
    <n v="17"/>
    <n v="548.53882352941184"/>
    <n v="14456.93"/>
    <n v="20"/>
    <n v="722.84649999999999"/>
    <n v="14428.7"/>
    <n v="21"/>
    <n v="687.08095238095245"/>
    <n v="0.75"/>
  </r>
  <r>
    <x v="2"/>
    <x v="27"/>
    <x v="0"/>
    <x v="2"/>
    <n v="0"/>
    <n v="0"/>
    <n v="0"/>
    <n v="0"/>
    <n v="0"/>
    <n v="0"/>
    <n v="0"/>
    <n v="0"/>
    <n v="0"/>
    <n v="0"/>
    <n v="0"/>
    <n v="0"/>
    <n v="0"/>
    <n v="0"/>
    <n v="0"/>
    <n v="0"/>
    <n v="0"/>
    <n v="0"/>
    <n v="0"/>
    <n v="0"/>
    <n v="0"/>
    <n v="0"/>
    <n v="0"/>
    <n v="0"/>
    <n v="0"/>
    <n v="0"/>
    <n v="0"/>
    <n v="0"/>
    <m/>
    <n v="0"/>
    <n v="0"/>
    <m/>
    <n v="0"/>
    <n v="0"/>
    <m/>
    <n v="0"/>
    <n v="0"/>
    <m/>
    <n v="0"/>
    <n v="0"/>
    <m/>
    <n v="0"/>
    <n v="0"/>
    <m/>
    <n v="0"/>
    <n v="0"/>
    <m/>
    <n v="0"/>
    <n v="0"/>
    <m/>
    <n v="0"/>
    <n v="0"/>
    <m/>
    <n v="0"/>
    <n v="0"/>
    <m/>
    <e v="#DIV/0!"/>
  </r>
  <r>
    <x v="2"/>
    <x v="28"/>
    <x v="0"/>
    <x v="2"/>
    <n v="29"/>
    <n v="12"/>
    <n v="0"/>
    <n v="1"/>
    <n v="0"/>
    <n v="16"/>
    <n v="11"/>
    <n v="0"/>
    <n v="1"/>
    <n v="0"/>
    <n v="17"/>
    <n v="17"/>
    <n v="1"/>
    <n v="0"/>
    <n v="7"/>
    <n v="4"/>
    <n v="18"/>
    <n v="4"/>
    <n v="0"/>
    <n v="5"/>
    <n v="2"/>
    <n v="15"/>
    <n v="1"/>
    <n v="3"/>
    <n v="5"/>
    <n v="5"/>
    <n v="1"/>
    <n v="11"/>
    <n v="8.3333333333333329E-2"/>
    <n v="1"/>
    <n v="10"/>
    <n v="9.0909090909090912E-2"/>
    <n v="3"/>
    <n v="14"/>
    <n v="0.17647058823529413"/>
    <n v="5"/>
    <n v="13"/>
    <n v="0.27777777777777779"/>
    <n v="5"/>
    <n v="10"/>
    <n v="0.33333333333333331"/>
    <n v="3202.87"/>
    <n v="13"/>
    <n v="246.37461538461537"/>
    <n v="3647.3100000000004"/>
    <n v="12"/>
    <n v="303.94250000000005"/>
    <n v="7485.2900000000009"/>
    <n v="17"/>
    <n v="440.31117647058829"/>
    <n v="10410.880000000001"/>
    <n v="18"/>
    <n v="578.38222222222225"/>
    <n v="9788.9199999999983"/>
    <n v="18"/>
    <n v="543.82888888888874"/>
    <n v="0.62068965517241381"/>
  </r>
  <r>
    <x v="2"/>
    <x v="29"/>
    <x v="0"/>
    <x v="2"/>
    <n v="0"/>
    <n v="0"/>
    <n v="0"/>
    <n v="0"/>
    <n v="0"/>
    <n v="0"/>
    <n v="0"/>
    <n v="0"/>
    <n v="0"/>
    <n v="0"/>
    <n v="0"/>
    <n v="0"/>
    <n v="0"/>
    <n v="0"/>
    <n v="0"/>
    <n v="0"/>
    <n v="0"/>
    <n v="0"/>
    <n v="0"/>
    <n v="0"/>
    <n v="0"/>
    <n v="0"/>
    <n v="0"/>
    <n v="0"/>
    <n v="0"/>
    <n v="0"/>
    <n v="0"/>
    <n v="0"/>
    <m/>
    <n v="0"/>
    <n v="0"/>
    <m/>
    <n v="0"/>
    <n v="0"/>
    <m/>
    <n v="0"/>
    <n v="0"/>
    <m/>
    <n v="0"/>
    <n v="0"/>
    <m/>
    <n v="0"/>
    <n v="0"/>
    <m/>
    <n v="0"/>
    <n v="0"/>
    <m/>
    <n v="0"/>
    <n v="0"/>
    <m/>
    <n v="0"/>
    <n v="0"/>
    <m/>
    <n v="0"/>
    <n v="0"/>
    <m/>
    <e v="#DIV/0!"/>
  </r>
  <r>
    <x v="2"/>
    <x v="30"/>
    <x v="0"/>
    <x v="2"/>
    <n v="31"/>
    <n v="11"/>
    <n v="1"/>
    <n v="0"/>
    <n v="0"/>
    <n v="19"/>
    <n v="18"/>
    <n v="1"/>
    <n v="0"/>
    <n v="1"/>
    <n v="11"/>
    <n v="22"/>
    <n v="2"/>
    <n v="1"/>
    <n v="0"/>
    <n v="6"/>
    <n v="22"/>
    <n v="3"/>
    <n v="0"/>
    <n v="1"/>
    <n v="5"/>
    <n v="24"/>
    <n v="0"/>
    <n v="2"/>
    <n v="1"/>
    <n v="4"/>
    <n v="5"/>
    <n v="6"/>
    <n v="0.45454545454545453"/>
    <n v="11"/>
    <n v="7"/>
    <n v="0.61111111111111116"/>
    <n v="17"/>
    <n v="5"/>
    <n v="0.77272727272727271"/>
    <n v="18"/>
    <n v="4"/>
    <n v="0.81818181818181823"/>
    <n v="21"/>
    <n v="3"/>
    <n v="0.875"/>
    <n v="2964.2000000000003"/>
    <n v="11"/>
    <n v="269.4727272727273"/>
    <n v="7720.3900000000021"/>
    <n v="18"/>
    <n v="428.91055555555567"/>
    <n v="16003.850000000004"/>
    <n v="23"/>
    <n v="695.81956521739153"/>
    <n v="17439.57"/>
    <n v="22"/>
    <n v="792.70772727272731"/>
    <n v="21650.600000000002"/>
    <n v="26"/>
    <n v="832.71538461538466"/>
    <n v="0.83870967741935487"/>
  </r>
  <r>
    <x v="2"/>
    <x v="31"/>
    <x v="0"/>
    <x v="2"/>
    <n v="26"/>
    <n v="11"/>
    <n v="0"/>
    <n v="1"/>
    <n v="0"/>
    <n v="14"/>
    <n v="8"/>
    <n v="1"/>
    <n v="2"/>
    <n v="1"/>
    <n v="14"/>
    <n v="12"/>
    <n v="2"/>
    <n v="2"/>
    <n v="4"/>
    <n v="6"/>
    <n v="13"/>
    <n v="1"/>
    <n v="2"/>
    <n v="6"/>
    <n v="4"/>
    <n v="15"/>
    <n v="0"/>
    <n v="3"/>
    <n v="1"/>
    <n v="7"/>
    <n v="1"/>
    <n v="10"/>
    <n v="9.0909090909090912E-2"/>
    <n v="2"/>
    <n v="6"/>
    <n v="0.25"/>
    <n v="3"/>
    <n v="9"/>
    <n v="0.25"/>
    <n v="4"/>
    <n v="9"/>
    <n v="0.30769230769230771"/>
    <n v="5"/>
    <n v="10"/>
    <n v="0.33333333333333331"/>
    <n v="5879.43"/>
    <n v="12"/>
    <n v="489.95250000000004"/>
    <n v="4824.6400000000003"/>
    <n v="10"/>
    <n v="482.46400000000006"/>
    <n v="7448.61"/>
    <n v="14"/>
    <n v="532.04357142857145"/>
    <n v="8969.5300000000007"/>
    <n v="15"/>
    <n v="597.96866666666676"/>
    <n v="10464.760000000002"/>
    <n v="18"/>
    <n v="581.37555555555571"/>
    <n v="0.69230769230769229"/>
  </r>
  <r>
    <x v="2"/>
    <x v="32"/>
    <x v="0"/>
    <x v="2"/>
    <n v="0"/>
    <n v="0"/>
    <n v="0"/>
    <n v="0"/>
    <n v="0"/>
    <n v="0"/>
    <n v="0"/>
    <n v="0"/>
    <n v="0"/>
    <n v="0"/>
    <n v="0"/>
    <n v="0"/>
    <n v="0"/>
    <n v="0"/>
    <n v="0"/>
    <n v="0"/>
    <n v="0"/>
    <n v="0"/>
    <n v="0"/>
    <n v="0"/>
    <n v="0"/>
    <n v="0"/>
    <n v="0"/>
    <n v="0"/>
    <n v="0"/>
    <n v="0"/>
    <n v="0"/>
    <n v="0"/>
    <m/>
    <n v="0"/>
    <n v="0"/>
    <m/>
    <n v="0"/>
    <n v="0"/>
    <m/>
    <n v="0"/>
    <n v="0"/>
    <m/>
    <n v="0"/>
    <n v="0"/>
    <m/>
    <n v="0"/>
    <n v="0"/>
    <m/>
    <n v="0"/>
    <n v="0"/>
    <m/>
    <n v="0"/>
    <n v="0"/>
    <m/>
    <n v="0"/>
    <n v="0"/>
    <m/>
    <n v="0"/>
    <n v="0"/>
    <m/>
    <e v="#DIV/0!"/>
  </r>
  <r>
    <x v="2"/>
    <x v="33"/>
    <x v="0"/>
    <x v="2"/>
    <n v="11"/>
    <n v="2"/>
    <n v="0"/>
    <n v="0"/>
    <n v="0"/>
    <n v="9"/>
    <n v="2"/>
    <n v="0"/>
    <n v="0"/>
    <n v="3"/>
    <n v="6"/>
    <n v="7"/>
    <n v="0"/>
    <n v="0"/>
    <n v="4"/>
    <n v="0"/>
    <n v="8"/>
    <n v="1"/>
    <n v="0"/>
    <n v="2"/>
    <n v="0"/>
    <n v="9"/>
    <n v="0"/>
    <n v="1"/>
    <n v="1"/>
    <n v="0"/>
    <n v="2"/>
    <n v="0"/>
    <n v="1"/>
    <n v="2"/>
    <n v="0"/>
    <n v="1"/>
    <n v="2"/>
    <n v="5"/>
    <n v="0.2857142857142857"/>
    <n v="4"/>
    <n v="4"/>
    <n v="0.5"/>
    <n v="5"/>
    <n v="4"/>
    <n v="0.55555555555555558"/>
    <n v="1275.3699999999999"/>
    <n v="2"/>
    <n v="637.68499999999995"/>
    <n v="1273.5"/>
    <n v="2"/>
    <n v="636.75"/>
    <n v="2368.5100000000002"/>
    <n v="7"/>
    <n v="338.35857142857145"/>
    <n v="3408.66"/>
    <n v="8"/>
    <n v="426.08249999999998"/>
    <n v="4085.46"/>
    <n v="10"/>
    <n v="408.54599999999999"/>
    <n v="0.90909090909090906"/>
  </r>
  <r>
    <x v="2"/>
    <x v="34"/>
    <x v="0"/>
    <x v="2"/>
    <n v="13"/>
    <n v="9"/>
    <n v="2"/>
    <n v="2"/>
    <n v="0"/>
    <n v="0"/>
    <n v="8"/>
    <n v="2"/>
    <n v="3"/>
    <n v="0"/>
    <n v="0"/>
    <n v="8"/>
    <n v="3"/>
    <n v="0"/>
    <n v="0"/>
    <n v="2"/>
    <n v="7"/>
    <n v="3"/>
    <n v="1"/>
    <n v="0"/>
    <n v="2"/>
    <n v="7"/>
    <n v="1"/>
    <n v="2"/>
    <n v="0"/>
    <n v="3"/>
    <n v="3"/>
    <n v="6"/>
    <n v="0.33333333333333331"/>
    <n v="2"/>
    <n v="6"/>
    <n v="0.25"/>
    <n v="5"/>
    <n v="3"/>
    <n v="0.625"/>
    <n v="5"/>
    <n v="2"/>
    <n v="0.7142857142857143"/>
    <n v="5"/>
    <n v="2"/>
    <n v="0.7142857142857143"/>
    <n v="6740.84"/>
    <n v="11"/>
    <n v="612.80363636363643"/>
    <n v="9152.2699999999986"/>
    <n v="11"/>
    <n v="832.02454545454532"/>
    <n v="8989.2000000000007"/>
    <n v="8"/>
    <n v="1123.6500000000001"/>
    <n v="9039.36"/>
    <n v="8"/>
    <n v="1129.92"/>
    <n v="10888"/>
    <n v="9"/>
    <n v="1209.7777777777778"/>
    <n v="0.69230769230769229"/>
  </r>
  <r>
    <x v="2"/>
    <x v="35"/>
    <x v="0"/>
    <x v="2"/>
    <n v="6"/>
    <n v="1"/>
    <n v="0"/>
    <n v="0"/>
    <n v="0"/>
    <n v="5"/>
    <n v="1"/>
    <n v="0"/>
    <n v="0"/>
    <n v="2"/>
    <n v="3"/>
    <n v="2"/>
    <n v="0"/>
    <n v="0"/>
    <n v="3"/>
    <n v="1"/>
    <n v="2"/>
    <n v="0"/>
    <n v="0"/>
    <n v="3"/>
    <n v="1"/>
    <n v="4"/>
    <n v="0"/>
    <n v="0"/>
    <n v="0"/>
    <n v="2"/>
    <n v="0"/>
    <n v="1"/>
    <n v="0"/>
    <n v="0"/>
    <n v="1"/>
    <n v="0"/>
    <n v="0"/>
    <n v="2"/>
    <n v="0"/>
    <n v="0"/>
    <n v="2"/>
    <n v="0"/>
    <n v="2"/>
    <n v="2"/>
    <n v="0.5"/>
    <n v="163.27000000000001"/>
    <n v="1"/>
    <n v="163.27000000000001"/>
    <n v="81.28"/>
    <n v="1"/>
    <n v="81.28"/>
    <n v="299.62"/>
    <n v="2"/>
    <n v="149.81"/>
    <n v="433.4"/>
    <n v="2"/>
    <n v="216.7"/>
    <n v="1892.28"/>
    <n v="4"/>
    <n v="473.07"/>
    <n v="0.66666666666666663"/>
  </r>
  <r>
    <x v="2"/>
    <x v="36"/>
    <x v="0"/>
    <x v="2"/>
    <n v="16"/>
    <n v="5"/>
    <n v="1"/>
    <n v="0"/>
    <n v="0"/>
    <n v="10"/>
    <n v="7"/>
    <n v="0"/>
    <n v="0"/>
    <n v="1"/>
    <n v="8"/>
    <n v="9"/>
    <n v="2"/>
    <n v="0"/>
    <n v="4"/>
    <n v="1"/>
    <n v="10"/>
    <n v="1"/>
    <n v="0"/>
    <n v="3"/>
    <n v="2"/>
    <n v="10"/>
    <n v="1"/>
    <n v="0"/>
    <n v="2"/>
    <n v="3"/>
    <n v="4"/>
    <n v="1"/>
    <n v="0.8"/>
    <n v="5"/>
    <n v="2"/>
    <n v="0.7142857142857143"/>
    <n v="5"/>
    <n v="4"/>
    <n v="0.55555555555555558"/>
    <n v="6"/>
    <n v="4"/>
    <n v="0.6"/>
    <n v="7"/>
    <n v="3"/>
    <n v="0.7"/>
    <n v="1847.65"/>
    <n v="5"/>
    <n v="369.53000000000003"/>
    <n v="3152.26"/>
    <n v="7"/>
    <n v="450.32285714285717"/>
    <n v="4537.0099999999993"/>
    <n v="9"/>
    <n v="504.11222222222216"/>
    <n v="5118.6299999999992"/>
    <n v="10"/>
    <n v="511.86299999999994"/>
    <n v="5719.2799999999988"/>
    <n v="10"/>
    <n v="571.92799999999988"/>
    <n v="0.625"/>
  </r>
  <r>
    <x v="2"/>
    <x v="37"/>
    <x v="0"/>
    <x v="2"/>
    <n v="12"/>
    <n v="8"/>
    <n v="1"/>
    <n v="0"/>
    <n v="0"/>
    <n v="3"/>
    <n v="8"/>
    <n v="0"/>
    <n v="1"/>
    <n v="0"/>
    <n v="3"/>
    <n v="9"/>
    <n v="0"/>
    <n v="1"/>
    <n v="0"/>
    <n v="2"/>
    <n v="9"/>
    <n v="0"/>
    <n v="1"/>
    <n v="0"/>
    <n v="2"/>
    <n v="11"/>
    <n v="0"/>
    <n v="0"/>
    <n v="0"/>
    <n v="1"/>
    <n v="2"/>
    <n v="6"/>
    <n v="0.25"/>
    <n v="2"/>
    <n v="6"/>
    <n v="0.25"/>
    <n v="6"/>
    <n v="3"/>
    <n v="0.66666666666666663"/>
    <n v="6"/>
    <n v="3"/>
    <n v="0.66666666666666663"/>
    <n v="8"/>
    <n v="3"/>
    <n v="0.72727272727272729"/>
    <n v="3729.03"/>
    <n v="8"/>
    <n v="466.12875000000003"/>
    <n v="7015.42"/>
    <n v="9"/>
    <n v="779.49111111111108"/>
    <n v="8796.36"/>
    <n v="10"/>
    <n v="879.63600000000008"/>
    <n v="9136.74"/>
    <n v="10"/>
    <n v="913.67399999999998"/>
    <n v="11620.9"/>
    <n v="11"/>
    <n v="1056.4454545454546"/>
    <n v="0.91666666666666663"/>
  </r>
  <r>
    <x v="3"/>
    <x v="38"/>
    <x v="0"/>
    <x v="2"/>
    <n v="35"/>
    <n v="24"/>
    <n v="0"/>
    <n v="3"/>
    <n v="0"/>
    <n v="8"/>
    <n v="27"/>
    <n v="0"/>
    <n v="3"/>
    <n v="0"/>
    <n v="5"/>
    <n v="29"/>
    <n v="1"/>
    <n v="1"/>
    <n v="1"/>
    <n v="3"/>
    <n v="27"/>
    <n v="2"/>
    <n v="1"/>
    <n v="4"/>
    <n v="1"/>
    <n v="33"/>
    <n v="0"/>
    <n v="1"/>
    <n v="0"/>
    <n v="1"/>
    <n v="21"/>
    <n v="3"/>
    <n v="0.875"/>
    <n v="23"/>
    <n v="4"/>
    <n v="0.85185185185185186"/>
    <n v="25"/>
    <n v="4"/>
    <n v="0.86206896551724133"/>
    <n v="22"/>
    <n v="5"/>
    <n v="0.81481481481481477"/>
    <n v="29"/>
    <n v="4"/>
    <n v="0.87878787878787878"/>
    <n v="18653.419999999998"/>
    <n v="27"/>
    <n v="690.86740740740731"/>
    <n v="22657.99"/>
    <n v="30"/>
    <n v="755.26633333333336"/>
    <n v="27742.299999999996"/>
    <n v="30"/>
    <n v="924.74333333333323"/>
    <n v="31826.169999999995"/>
    <n v="28"/>
    <n v="1136.6489285714283"/>
    <n v="36791.029999999984"/>
    <n v="34"/>
    <n v="1082.0891176470584"/>
    <n v="0.97142857142857142"/>
  </r>
  <r>
    <x v="3"/>
    <x v="39"/>
    <x v="0"/>
    <x v="2"/>
    <n v="149"/>
    <n v="105"/>
    <n v="4"/>
    <n v="3"/>
    <n v="0"/>
    <n v="37"/>
    <n v="105"/>
    <n v="7"/>
    <n v="4"/>
    <n v="4"/>
    <n v="29"/>
    <n v="116"/>
    <n v="6"/>
    <n v="6"/>
    <n v="12"/>
    <n v="9"/>
    <n v="115"/>
    <n v="7"/>
    <n v="6"/>
    <n v="12"/>
    <n v="9"/>
    <n v="125"/>
    <n v="6"/>
    <n v="5"/>
    <n v="8"/>
    <n v="5"/>
    <n v="72"/>
    <n v="33"/>
    <n v="0.68571428571428572"/>
    <n v="69"/>
    <n v="36"/>
    <n v="0.65714285714285714"/>
    <n v="74"/>
    <n v="42"/>
    <n v="0.63793103448275867"/>
    <n v="76"/>
    <n v="39"/>
    <n v="0.66086956521739126"/>
    <n v="91"/>
    <n v="34"/>
    <n v="0.72799999999999998"/>
    <n v="83065.499999999985"/>
    <n v="108"/>
    <n v="769.12499999999989"/>
    <n v="86397.259999999937"/>
    <n v="109"/>
    <n v="792.63541284403607"/>
    <n v="106462.64999999998"/>
    <n v="122"/>
    <n v="872.64467213114733"/>
    <n v="118713.77"/>
    <n v="121"/>
    <n v="981.10553719008271"/>
    <n v="135351.92000000001"/>
    <n v="130"/>
    <n v="1041.1686153846156"/>
    <n v="0.87248322147651003"/>
  </r>
  <r>
    <x v="3"/>
    <x v="40"/>
    <x v="0"/>
    <x v="2"/>
    <n v="125"/>
    <n v="66"/>
    <n v="8"/>
    <n v="4"/>
    <n v="0"/>
    <n v="47"/>
    <n v="68"/>
    <n v="12"/>
    <n v="3"/>
    <n v="3"/>
    <n v="39"/>
    <n v="90"/>
    <n v="9"/>
    <n v="3"/>
    <n v="12"/>
    <n v="11"/>
    <n v="93"/>
    <n v="9"/>
    <n v="4"/>
    <n v="8"/>
    <n v="11"/>
    <n v="91"/>
    <n v="13"/>
    <n v="8"/>
    <n v="4"/>
    <n v="9"/>
    <n v="48"/>
    <n v="18"/>
    <n v="0.72727272727272729"/>
    <n v="50"/>
    <n v="18"/>
    <n v="0.73529411764705888"/>
    <n v="62"/>
    <n v="28"/>
    <n v="0.68888888888888888"/>
    <n v="65"/>
    <n v="28"/>
    <n v="0.69892473118279574"/>
    <n v="67"/>
    <n v="24"/>
    <n v="0.73626373626373631"/>
    <n v="37054.510000000009"/>
    <n v="70"/>
    <n v="529.35014285714294"/>
    <n v="44739.519999999997"/>
    <n v="71"/>
    <n v="630.13408450704219"/>
    <n v="63869.269999999975"/>
    <n v="93"/>
    <n v="686.76634408602126"/>
    <n v="74579.979999999981"/>
    <n v="97"/>
    <n v="768.86577319587605"/>
    <n v="87532.299999999974"/>
    <n v="99"/>
    <n v="884.16464646464624"/>
    <n v="0.79200000000000004"/>
  </r>
  <r>
    <x v="3"/>
    <x v="41"/>
    <x v="0"/>
    <x v="2"/>
    <n v="85"/>
    <n v="66"/>
    <n v="1"/>
    <n v="3"/>
    <n v="0"/>
    <n v="15"/>
    <n v="69"/>
    <n v="1"/>
    <n v="6"/>
    <n v="0"/>
    <n v="9"/>
    <n v="70"/>
    <n v="3"/>
    <n v="6"/>
    <n v="2"/>
    <n v="4"/>
    <n v="70"/>
    <n v="3"/>
    <n v="6"/>
    <n v="0"/>
    <n v="6"/>
    <n v="73"/>
    <n v="5"/>
    <n v="4"/>
    <n v="0"/>
    <n v="3"/>
    <n v="63"/>
    <n v="3"/>
    <n v="0.95454545454545459"/>
    <n v="66"/>
    <n v="3"/>
    <n v="0.95652173913043481"/>
    <n v="66"/>
    <n v="4"/>
    <n v="0.94285714285714284"/>
    <n v="67"/>
    <n v="3"/>
    <n v="0.95714285714285718"/>
    <n v="69"/>
    <n v="4"/>
    <n v="0.9452054794520548"/>
    <n v="69385.850000000006"/>
    <n v="69"/>
    <n v="1005.5920289855073"/>
    <n v="78716.160000000033"/>
    <n v="75"/>
    <n v="1049.5488000000005"/>
    <n v="99189.890000000014"/>
    <n v="76"/>
    <n v="1305.1301315789476"/>
    <n v="113762.47000000006"/>
    <n v="76"/>
    <n v="1496.8746052631586"/>
    <n v="117028.27000000003"/>
    <n v="77"/>
    <n v="1519.8476623376628"/>
    <n v="0.90588235294117647"/>
  </r>
  <r>
    <x v="3"/>
    <x v="42"/>
    <x v="0"/>
    <x v="2"/>
    <n v="5"/>
    <n v="3"/>
    <n v="0"/>
    <n v="0"/>
    <n v="0"/>
    <n v="2"/>
    <n v="3"/>
    <n v="0"/>
    <n v="0"/>
    <n v="0"/>
    <n v="2"/>
    <n v="4"/>
    <n v="0"/>
    <n v="0"/>
    <n v="1"/>
    <n v="0"/>
    <n v="4"/>
    <n v="0"/>
    <n v="0"/>
    <n v="0"/>
    <n v="1"/>
    <n v="4"/>
    <n v="0"/>
    <n v="0"/>
    <n v="0"/>
    <n v="1"/>
    <n v="2"/>
    <n v="1"/>
    <n v="0.66666666666666663"/>
    <n v="2"/>
    <n v="1"/>
    <n v="0.66666666666666663"/>
    <n v="3"/>
    <n v="1"/>
    <n v="0.75"/>
    <n v="3"/>
    <n v="1"/>
    <n v="0.75"/>
    <n v="3"/>
    <n v="1"/>
    <n v="0.75"/>
    <n v="3262.7400000000002"/>
    <n v="3"/>
    <n v="1087.5800000000002"/>
    <n v="2748.58"/>
    <n v="3"/>
    <n v="916.19333333333327"/>
    <n v="2529.91"/>
    <n v="4"/>
    <n v="632.47749999999996"/>
    <n v="3422.7799999999997"/>
    <n v="4"/>
    <n v="855.69499999999994"/>
    <n v="3720.3599999999997"/>
    <n v="4"/>
    <n v="930.08999999999992"/>
    <n v="0.8"/>
  </r>
  <r>
    <x v="4"/>
    <x v="43"/>
    <x v="0"/>
    <x v="2"/>
    <n v="40"/>
    <n v="28"/>
    <n v="3"/>
    <n v="1"/>
    <n v="0"/>
    <n v="8"/>
    <n v="30"/>
    <n v="2"/>
    <n v="1"/>
    <n v="1"/>
    <n v="6"/>
    <n v="31"/>
    <n v="2"/>
    <n v="1"/>
    <n v="3"/>
    <n v="3"/>
    <n v="34"/>
    <n v="2"/>
    <n v="1"/>
    <n v="2"/>
    <n v="1"/>
    <n v="34"/>
    <n v="2"/>
    <n v="1"/>
    <n v="0"/>
    <n v="3"/>
    <n v="8"/>
    <n v="20"/>
    <n v="0.2857142857142857"/>
    <n v="9"/>
    <n v="21"/>
    <n v="0.3"/>
    <n v="13"/>
    <n v="18"/>
    <n v="0.41935483870967744"/>
    <n v="17"/>
    <n v="17"/>
    <n v="0.5"/>
    <n v="13"/>
    <n v="21"/>
    <n v="0.38235294117647056"/>
    <n v="21999.07"/>
    <n v="29"/>
    <n v="758.58862068965516"/>
    <n v="25679.919999999998"/>
    <n v="31"/>
    <n v="828.38451612903225"/>
    <n v="26446.16"/>
    <n v="32"/>
    <n v="826.4425"/>
    <n v="33194.060000000005"/>
    <n v="35"/>
    <n v="948.40171428571443"/>
    <n v="40622.409999999996"/>
    <n v="35"/>
    <n v="1160.6402857142857"/>
    <n v="0.875"/>
  </r>
  <r>
    <x v="4"/>
    <x v="44"/>
    <x v="0"/>
    <x v="2"/>
    <n v="139"/>
    <n v="71"/>
    <n v="7"/>
    <n v="3"/>
    <n v="0"/>
    <n v="58"/>
    <n v="76"/>
    <n v="6"/>
    <n v="3"/>
    <n v="6"/>
    <n v="48"/>
    <n v="97"/>
    <n v="5"/>
    <n v="6"/>
    <n v="17"/>
    <n v="14"/>
    <n v="107"/>
    <n v="5"/>
    <n v="5"/>
    <n v="10"/>
    <n v="12"/>
    <n v="109"/>
    <n v="5"/>
    <n v="5"/>
    <n v="8"/>
    <n v="12"/>
    <n v="31"/>
    <n v="40"/>
    <n v="0.43661971830985913"/>
    <n v="38"/>
    <n v="38"/>
    <n v="0.5"/>
    <n v="54"/>
    <n v="43"/>
    <n v="0.55670103092783507"/>
    <n v="62"/>
    <n v="45"/>
    <n v="0.57943925233644855"/>
    <n v="70"/>
    <n v="39"/>
    <n v="0.64220183486238536"/>
    <n v="30109.250000000007"/>
    <n v="74"/>
    <n v="406.88175675675683"/>
    <n v="33107.470000000008"/>
    <n v="79"/>
    <n v="419.08189873417734"/>
    <n v="51014.029999999984"/>
    <n v="103"/>
    <n v="495.281844660194"/>
    <n v="74317.24000000002"/>
    <n v="112"/>
    <n v="663.54678571428587"/>
    <n v="76457.830000000031"/>
    <n v="114"/>
    <n v="670.68271929824584"/>
    <n v="0.82014388489208634"/>
  </r>
  <r>
    <x v="4"/>
    <x v="45"/>
    <x v="0"/>
    <x v="2"/>
    <n v="11"/>
    <n v="11"/>
    <n v="0"/>
    <n v="0"/>
    <n v="0"/>
    <n v="0"/>
    <n v="10"/>
    <n v="0"/>
    <n v="0"/>
    <n v="0"/>
    <n v="1"/>
    <n v="9"/>
    <n v="0"/>
    <n v="0"/>
    <n v="1"/>
    <n v="1"/>
    <n v="9"/>
    <n v="0"/>
    <n v="0"/>
    <n v="0"/>
    <n v="2"/>
    <n v="10"/>
    <n v="0"/>
    <n v="0"/>
    <n v="0"/>
    <n v="1"/>
    <n v="4"/>
    <n v="7"/>
    <n v="0.36363636363636365"/>
    <n v="5"/>
    <n v="5"/>
    <n v="0.5"/>
    <n v="7"/>
    <n v="2"/>
    <n v="0.77777777777777779"/>
    <n v="7"/>
    <n v="2"/>
    <n v="0.77777777777777779"/>
    <n v="7"/>
    <n v="3"/>
    <n v="0.7"/>
    <n v="4775.1500000000005"/>
    <n v="11"/>
    <n v="434.10454545454553"/>
    <n v="4567.3100000000004"/>
    <n v="10"/>
    <n v="456.73100000000005"/>
    <n v="5191.8"/>
    <n v="9"/>
    <n v="576.86666666666667"/>
    <n v="6814.93"/>
    <n v="9"/>
    <n v="757.21444444444444"/>
    <n v="8659.369999999999"/>
    <n v="10"/>
    <n v="865.9369999999999"/>
    <n v="0.90909090909090906"/>
  </r>
  <r>
    <x v="4"/>
    <x v="46"/>
    <x v="0"/>
    <x v="2"/>
    <n v="205"/>
    <n v="128"/>
    <n v="5"/>
    <n v="1"/>
    <n v="0"/>
    <n v="71"/>
    <n v="129"/>
    <n v="6"/>
    <n v="1"/>
    <n v="5"/>
    <n v="64"/>
    <n v="167"/>
    <n v="6"/>
    <n v="2"/>
    <n v="11"/>
    <n v="19"/>
    <n v="173"/>
    <n v="4"/>
    <n v="4"/>
    <n v="11"/>
    <n v="13"/>
    <n v="179"/>
    <n v="4"/>
    <n v="3"/>
    <n v="5"/>
    <n v="14"/>
    <n v="39"/>
    <n v="89"/>
    <n v="0.3046875"/>
    <n v="45"/>
    <n v="84"/>
    <n v="0.34883720930232559"/>
    <n v="63"/>
    <n v="104"/>
    <n v="0.3772455089820359"/>
    <n v="66"/>
    <n v="107"/>
    <n v="0.38150289017341038"/>
    <n v="74"/>
    <n v="105"/>
    <n v="0.41340782122905029"/>
    <n v="66242.389999999985"/>
    <n v="129"/>
    <n v="513.50689922480603"/>
    <n v="71067.150000000009"/>
    <n v="130"/>
    <n v="546.67038461538471"/>
    <n v="102375.19"/>
    <n v="169"/>
    <n v="605.77035502958586"/>
    <n v="138076.44000000006"/>
    <n v="177"/>
    <n v="780.09288135593249"/>
    <n v="153087.37999999995"/>
    <n v="182"/>
    <n v="841.1394505494502"/>
    <n v="0.8878048780487805"/>
  </r>
  <r>
    <x v="4"/>
    <x v="47"/>
    <x v="0"/>
    <x v="2"/>
    <n v="56"/>
    <n v="32"/>
    <n v="2"/>
    <n v="0"/>
    <n v="0"/>
    <n v="22"/>
    <n v="35"/>
    <n v="1"/>
    <n v="2"/>
    <n v="1"/>
    <n v="17"/>
    <n v="40"/>
    <n v="1"/>
    <n v="2"/>
    <n v="10"/>
    <n v="3"/>
    <n v="45"/>
    <n v="0"/>
    <n v="3"/>
    <n v="5"/>
    <n v="3"/>
    <n v="49"/>
    <n v="0"/>
    <n v="2"/>
    <n v="3"/>
    <n v="2"/>
    <n v="15"/>
    <n v="17"/>
    <n v="0.46875"/>
    <n v="19"/>
    <n v="16"/>
    <n v="0.54285714285714282"/>
    <n v="22"/>
    <n v="18"/>
    <n v="0.55000000000000004"/>
    <n v="27"/>
    <n v="18"/>
    <n v="0.6"/>
    <n v="30"/>
    <n v="19"/>
    <n v="0.61224489795918369"/>
    <n v="14736.349999999997"/>
    <n v="32"/>
    <n v="460.5109374999999"/>
    <n v="19171.939999999999"/>
    <n v="37"/>
    <n v="518.16054054054052"/>
    <n v="26104.519999999997"/>
    <n v="42"/>
    <n v="621.53619047619043"/>
    <n v="36456.47"/>
    <n v="48"/>
    <n v="759.50979166666673"/>
    <n v="40864.249999999993"/>
    <n v="51"/>
    <n v="801.2598039215685"/>
    <n v="0.9107142857142857"/>
  </r>
  <r>
    <x v="4"/>
    <x v="48"/>
    <x v="0"/>
    <x v="2"/>
    <n v="62"/>
    <n v="41"/>
    <n v="1"/>
    <n v="0"/>
    <n v="0"/>
    <n v="20"/>
    <n v="44"/>
    <n v="1"/>
    <n v="0"/>
    <n v="1"/>
    <n v="16"/>
    <n v="52"/>
    <n v="0"/>
    <n v="0"/>
    <n v="6"/>
    <n v="4"/>
    <n v="51"/>
    <n v="2"/>
    <n v="0"/>
    <n v="6"/>
    <n v="3"/>
    <n v="51"/>
    <n v="2"/>
    <n v="1"/>
    <n v="4"/>
    <n v="4"/>
    <n v="21"/>
    <n v="20"/>
    <n v="0.51219512195121952"/>
    <n v="22"/>
    <n v="22"/>
    <n v="0.5"/>
    <n v="30"/>
    <n v="22"/>
    <n v="0.57692307692307687"/>
    <n v="33"/>
    <n v="18"/>
    <n v="0.6470588235294118"/>
    <n v="32"/>
    <n v="19"/>
    <n v="0.62745098039215685"/>
    <n v="26256.849999999995"/>
    <n v="41"/>
    <n v="640.41097560975595"/>
    <n v="26785.170000000006"/>
    <n v="44"/>
    <n v="608.7538636363638"/>
    <n v="34967.659999999989"/>
    <n v="52"/>
    <n v="672.45499999999981"/>
    <n v="39460.329999999994"/>
    <n v="51"/>
    <n v="773.73196078431363"/>
    <n v="42905.43"/>
    <n v="52"/>
    <n v="825.10442307692313"/>
    <n v="0.83870967741935487"/>
  </r>
  <r>
    <x v="4"/>
    <x v="49"/>
    <x v="0"/>
    <x v="2"/>
    <n v="20"/>
    <n v="8"/>
    <n v="0"/>
    <n v="0"/>
    <n v="0"/>
    <n v="12"/>
    <n v="8"/>
    <n v="1"/>
    <n v="0"/>
    <n v="2"/>
    <n v="9"/>
    <n v="10"/>
    <n v="1"/>
    <n v="0"/>
    <n v="6"/>
    <n v="3"/>
    <n v="13"/>
    <n v="2"/>
    <n v="0"/>
    <n v="2"/>
    <n v="3"/>
    <n v="13"/>
    <n v="1"/>
    <n v="0"/>
    <n v="1"/>
    <n v="5"/>
    <n v="3"/>
    <n v="5"/>
    <n v="0.375"/>
    <n v="4"/>
    <n v="4"/>
    <n v="0.5"/>
    <n v="4"/>
    <n v="6"/>
    <n v="0.4"/>
    <n v="4"/>
    <n v="9"/>
    <n v="0.30769230769230771"/>
    <n v="7"/>
    <n v="6"/>
    <n v="0.53846153846153844"/>
    <n v="4368.8"/>
    <n v="8"/>
    <n v="546.1"/>
    <n v="3689.14"/>
    <n v="8"/>
    <n v="461.14249999999998"/>
    <n v="4435.5700000000006"/>
    <n v="10"/>
    <n v="443.55700000000007"/>
    <n v="4983.7199999999993"/>
    <n v="13"/>
    <n v="383.36307692307685"/>
    <n v="6367.2"/>
    <n v="13"/>
    <n v="489.78461538461539"/>
    <n v="0.65"/>
  </r>
  <r>
    <x v="4"/>
    <x v="50"/>
    <x v="0"/>
    <x v="2"/>
    <n v="18"/>
    <n v="10"/>
    <n v="1"/>
    <n v="0"/>
    <n v="0"/>
    <n v="7"/>
    <n v="10"/>
    <n v="1"/>
    <n v="0"/>
    <n v="0"/>
    <n v="7"/>
    <n v="13"/>
    <n v="1"/>
    <n v="0"/>
    <n v="1"/>
    <n v="3"/>
    <n v="11"/>
    <n v="1"/>
    <n v="0"/>
    <n v="3"/>
    <n v="3"/>
    <n v="13"/>
    <n v="1"/>
    <n v="0"/>
    <n v="1"/>
    <n v="3"/>
    <n v="3"/>
    <n v="7"/>
    <n v="0.3"/>
    <n v="3"/>
    <n v="7"/>
    <n v="0.3"/>
    <n v="4"/>
    <n v="9"/>
    <n v="0.30769230769230771"/>
    <n v="5"/>
    <n v="6"/>
    <n v="0.45454545454545453"/>
    <n v="6"/>
    <n v="7"/>
    <n v="0.46153846153846156"/>
    <n v="4723.3500000000004"/>
    <n v="10"/>
    <n v="472.33500000000004"/>
    <n v="6204.3799999999992"/>
    <n v="10"/>
    <n v="620.43799999999987"/>
    <n v="7852.0799999999981"/>
    <n v="13"/>
    <n v="604.00615384615367"/>
    <n v="9570.5"/>
    <n v="11"/>
    <n v="870.0454545454545"/>
    <n v="12427.580000000002"/>
    <n v="13"/>
    <n v="955.96769230769246"/>
    <n v="0.72222222222222221"/>
  </r>
  <r>
    <x v="4"/>
    <x v="51"/>
    <x v="0"/>
    <x v="2"/>
    <n v="75"/>
    <n v="39"/>
    <n v="3"/>
    <n v="1"/>
    <n v="0"/>
    <n v="32"/>
    <n v="44"/>
    <n v="1"/>
    <n v="1"/>
    <n v="6"/>
    <n v="23"/>
    <n v="60"/>
    <n v="1"/>
    <n v="2"/>
    <n v="8"/>
    <n v="4"/>
    <n v="62"/>
    <n v="1"/>
    <n v="1"/>
    <n v="4"/>
    <n v="7"/>
    <n v="68"/>
    <n v="0"/>
    <n v="1"/>
    <n v="1"/>
    <n v="5"/>
    <n v="8"/>
    <n v="31"/>
    <n v="0.20512820512820512"/>
    <n v="14"/>
    <n v="30"/>
    <n v="0.31818181818181818"/>
    <n v="19"/>
    <n v="41"/>
    <n v="0.31666666666666665"/>
    <n v="21"/>
    <n v="41"/>
    <n v="0.33870967741935482"/>
    <n v="25"/>
    <n v="43"/>
    <n v="0.36764705882352944"/>
    <n v="25523.909999999996"/>
    <n v="40"/>
    <n v="638.09774999999991"/>
    <n v="31834.35"/>
    <n v="45"/>
    <n v="707.43"/>
    <n v="49000.079999999987"/>
    <n v="62"/>
    <n v="790.32387096774175"/>
    <n v="57486.889999999992"/>
    <n v="63"/>
    <n v="912.49031746031733"/>
    <n v="62907.930000000015"/>
    <n v="69"/>
    <n v="911.70913043478288"/>
    <n v="0.92"/>
  </r>
  <r>
    <x v="4"/>
    <x v="52"/>
    <x v="0"/>
    <x v="2"/>
    <n v="142"/>
    <n v="77"/>
    <n v="6"/>
    <n v="1"/>
    <n v="0"/>
    <n v="58"/>
    <n v="77"/>
    <n v="3"/>
    <n v="1"/>
    <n v="10"/>
    <n v="51"/>
    <n v="108"/>
    <n v="5"/>
    <n v="3"/>
    <n v="16"/>
    <n v="10"/>
    <n v="110"/>
    <n v="4"/>
    <n v="4"/>
    <n v="14"/>
    <n v="10"/>
    <n v="118"/>
    <n v="1"/>
    <n v="5"/>
    <n v="8"/>
    <n v="10"/>
    <n v="28"/>
    <n v="49"/>
    <n v="0.36363636363636365"/>
    <n v="28"/>
    <n v="49"/>
    <n v="0.36363636363636365"/>
    <n v="36"/>
    <n v="72"/>
    <n v="0.33333333333333331"/>
    <n v="40"/>
    <n v="70"/>
    <n v="0.36363636363636365"/>
    <n v="43"/>
    <n v="75"/>
    <n v="0.36440677966101692"/>
    <n v="43128.97"/>
    <n v="78"/>
    <n v="552.93551282051283"/>
    <n v="45586.220000000008"/>
    <n v="78"/>
    <n v="584.43871794871802"/>
    <n v="67357.11000000003"/>
    <n v="111"/>
    <n v="606.82081081081105"/>
    <n v="81394.189999999988"/>
    <n v="114"/>
    <n v="713.98412280701746"/>
    <n v="94463.189999999988"/>
    <n v="123"/>
    <n v="767.99341463414623"/>
    <n v="0.86619718309859151"/>
  </r>
  <r>
    <x v="4"/>
    <x v="53"/>
    <x v="0"/>
    <x v="2"/>
    <n v="209"/>
    <n v="118"/>
    <n v="5"/>
    <n v="1"/>
    <n v="0"/>
    <n v="85"/>
    <n v="127"/>
    <n v="5"/>
    <n v="0"/>
    <n v="13"/>
    <n v="64"/>
    <n v="182"/>
    <n v="4"/>
    <n v="0"/>
    <n v="13"/>
    <n v="10"/>
    <n v="180"/>
    <n v="3"/>
    <n v="0"/>
    <n v="15"/>
    <n v="11"/>
    <n v="183"/>
    <n v="3"/>
    <n v="1"/>
    <n v="6"/>
    <n v="16"/>
    <n v="45"/>
    <n v="73"/>
    <n v="0.38135593220338981"/>
    <n v="54"/>
    <n v="73"/>
    <n v="0.42519685039370081"/>
    <n v="85"/>
    <n v="97"/>
    <n v="0.46703296703296704"/>
    <n v="86"/>
    <n v="94"/>
    <n v="0.4777777777777778"/>
    <n v="95"/>
    <n v="88"/>
    <n v="0.51912568306010931"/>
    <n v="69076.220000000016"/>
    <n v="119"/>
    <n v="580.47243697479007"/>
    <n v="71150.659999999974"/>
    <n v="127"/>
    <n v="560.24141732283442"/>
    <n v="117392.75"/>
    <n v="182"/>
    <n v="645.0151098901099"/>
    <n v="137201.86999999991"/>
    <n v="180"/>
    <n v="762.2326111111106"/>
    <n v="139101.62999999995"/>
    <n v="184"/>
    <n v="755.98711956521709"/>
    <n v="0.88038277511961727"/>
  </r>
  <r>
    <x v="4"/>
    <x v="54"/>
    <x v="0"/>
    <x v="2"/>
    <n v="40"/>
    <n v="27"/>
    <n v="5"/>
    <n v="0"/>
    <n v="0"/>
    <n v="8"/>
    <n v="27"/>
    <n v="5"/>
    <n v="0"/>
    <n v="3"/>
    <n v="5"/>
    <n v="29"/>
    <n v="5"/>
    <n v="0"/>
    <n v="3"/>
    <n v="3"/>
    <n v="29"/>
    <n v="4"/>
    <n v="1"/>
    <n v="1"/>
    <n v="5"/>
    <n v="29"/>
    <n v="3"/>
    <n v="1"/>
    <n v="2"/>
    <n v="5"/>
    <n v="12"/>
    <n v="15"/>
    <n v="0.44444444444444442"/>
    <n v="12"/>
    <n v="15"/>
    <n v="0.44444444444444442"/>
    <n v="17"/>
    <n v="12"/>
    <n v="0.58620689655172409"/>
    <n v="18"/>
    <n v="11"/>
    <n v="0.62068965517241381"/>
    <n v="17"/>
    <n v="12"/>
    <n v="0.58620689655172409"/>
    <n v="16570.07"/>
    <n v="27"/>
    <n v="613.70629629629627"/>
    <n v="14750.179999999997"/>
    <n v="27"/>
    <n v="546.30296296296285"/>
    <n v="18911.179999999997"/>
    <n v="29"/>
    <n v="652.10965517241368"/>
    <n v="19667.400000000001"/>
    <n v="30"/>
    <n v="655.58"/>
    <n v="22629.23"/>
    <n v="30"/>
    <n v="754.30766666666671"/>
    <n v="0.75"/>
  </r>
  <r>
    <x v="5"/>
    <x v="55"/>
    <x v="0"/>
    <x v="2"/>
    <n v="112"/>
    <n v="56"/>
    <n v="3"/>
    <n v="1"/>
    <n v="0"/>
    <n v="52"/>
    <n v="67"/>
    <n v="3"/>
    <n v="2"/>
    <n v="5"/>
    <n v="35"/>
    <n v="81"/>
    <n v="4"/>
    <n v="2"/>
    <n v="11"/>
    <n v="14"/>
    <n v="89"/>
    <n v="4"/>
    <n v="2"/>
    <n v="6"/>
    <n v="11"/>
    <n v="92"/>
    <n v="1"/>
    <n v="5"/>
    <n v="5"/>
    <n v="9"/>
    <n v="36"/>
    <n v="20"/>
    <n v="0.6428571428571429"/>
    <n v="42"/>
    <n v="25"/>
    <n v="0.62686567164179108"/>
    <n v="45"/>
    <n v="36"/>
    <n v="0.55555555555555558"/>
    <n v="54"/>
    <n v="35"/>
    <n v="0.6067415730337079"/>
    <n v="55"/>
    <n v="37"/>
    <n v="0.59782608695652173"/>
    <n v="28727.939999999995"/>
    <n v="57"/>
    <n v="503.99894736842094"/>
    <n v="38515.089999999989"/>
    <n v="69"/>
    <n v="558.1897101449274"/>
    <n v="51262.160000000018"/>
    <n v="83"/>
    <n v="617.61638554216893"/>
    <n v="64429"/>
    <n v="91"/>
    <n v="708.01098901098896"/>
    <n v="76694.310000000012"/>
    <n v="97"/>
    <n v="790.66298969072182"/>
    <n v="0.8660714285714286"/>
  </r>
  <r>
    <x v="5"/>
    <x v="56"/>
    <x v="0"/>
    <x v="2"/>
    <n v="57"/>
    <n v="28"/>
    <n v="3"/>
    <n v="2"/>
    <n v="0"/>
    <n v="24"/>
    <n v="37"/>
    <n v="2"/>
    <n v="3"/>
    <n v="0"/>
    <n v="15"/>
    <n v="42"/>
    <n v="3"/>
    <n v="4"/>
    <n v="5"/>
    <n v="3"/>
    <n v="45"/>
    <n v="1"/>
    <n v="6"/>
    <n v="1"/>
    <n v="4"/>
    <n v="50"/>
    <n v="1"/>
    <n v="3"/>
    <n v="1"/>
    <n v="2"/>
    <n v="17"/>
    <n v="11"/>
    <n v="0.6071428571428571"/>
    <n v="22"/>
    <n v="15"/>
    <n v="0.59459459459459463"/>
    <n v="26"/>
    <n v="16"/>
    <n v="0.61904761904761907"/>
    <n v="29"/>
    <n v="16"/>
    <n v="0.64444444444444449"/>
    <n v="37"/>
    <n v="13"/>
    <n v="0.74"/>
    <n v="16591.78"/>
    <n v="30"/>
    <n v="553.05933333333326"/>
    <n v="21314.269999999997"/>
    <n v="40"/>
    <n v="532.85674999999992"/>
    <n v="29014.210000000006"/>
    <n v="46"/>
    <n v="630.7436956521741"/>
    <n v="40427.319999999992"/>
    <n v="51"/>
    <n v="792.69254901960767"/>
    <n v="47953.459999999992"/>
    <n v="53"/>
    <n v="904.78226415094321"/>
    <n v="0.92982456140350878"/>
  </r>
  <r>
    <x v="6"/>
    <x v="57"/>
    <x v="0"/>
    <x v="2"/>
    <n v="133"/>
    <n v="52"/>
    <n v="6"/>
    <n v="3"/>
    <n v="0"/>
    <n v="72"/>
    <n v="55"/>
    <n v="8"/>
    <n v="4"/>
    <n v="3"/>
    <n v="63"/>
    <n v="76"/>
    <n v="15"/>
    <n v="4"/>
    <n v="25"/>
    <n v="13"/>
    <n v="85"/>
    <n v="15"/>
    <n v="9"/>
    <n v="16"/>
    <n v="8"/>
    <n v="83"/>
    <n v="15"/>
    <n v="14"/>
    <n v="11"/>
    <n v="10"/>
    <n v="40"/>
    <n v="12"/>
    <n v="0.76923076923076927"/>
    <n v="42"/>
    <n v="13"/>
    <n v="0.76363636363636367"/>
    <n v="65"/>
    <n v="11"/>
    <n v="0.85526315789473684"/>
    <n v="73"/>
    <n v="12"/>
    <n v="0.85882352941176465"/>
    <n v="74"/>
    <n v="9"/>
    <n v="0.89156626506024095"/>
    <n v="18720.169999999995"/>
    <n v="55"/>
    <n v="340.36672727272719"/>
    <n v="22633.140000000003"/>
    <n v="59"/>
    <n v="383.61254237288142"/>
    <n v="37275.4"/>
    <n v="80"/>
    <n v="465.9425"/>
    <n v="54689.959999999992"/>
    <n v="94"/>
    <n v="581.80808510638292"/>
    <n v="61359.659999999989"/>
    <n v="97"/>
    <n v="632.57381443298959"/>
    <n v="0.72932330827067671"/>
  </r>
  <r>
    <x v="6"/>
    <x v="58"/>
    <x v="0"/>
    <x v="2"/>
    <n v="37"/>
    <n v="8"/>
    <n v="3"/>
    <n v="1"/>
    <n v="0"/>
    <n v="25"/>
    <n v="7"/>
    <n v="5"/>
    <n v="2"/>
    <n v="2"/>
    <n v="21"/>
    <n v="14"/>
    <n v="3"/>
    <n v="2"/>
    <n v="13"/>
    <n v="5"/>
    <n v="16"/>
    <n v="3"/>
    <n v="2"/>
    <n v="10"/>
    <n v="6"/>
    <n v="15"/>
    <n v="5"/>
    <n v="5"/>
    <n v="6"/>
    <n v="6"/>
    <n v="1"/>
    <n v="7"/>
    <n v="0.125"/>
    <n v="2"/>
    <n v="5"/>
    <n v="0.2857142857142857"/>
    <n v="9"/>
    <n v="5"/>
    <n v="0.6428571428571429"/>
    <n v="9"/>
    <n v="7"/>
    <n v="0.5625"/>
    <n v="8"/>
    <n v="7"/>
    <n v="0.53333333333333333"/>
    <n v="4335.07"/>
    <n v="9"/>
    <n v="481.67444444444442"/>
    <n v="5241.119999999999"/>
    <n v="9"/>
    <n v="582.34666666666658"/>
    <n v="7188.51"/>
    <n v="16"/>
    <n v="449.28187500000001"/>
    <n v="10511.260000000002"/>
    <n v="18"/>
    <n v="583.95888888888896"/>
    <n v="10988.430000000002"/>
    <n v="20"/>
    <n v="549.42150000000015"/>
    <n v="0.54054054054054057"/>
  </r>
  <r>
    <x v="6"/>
    <x v="59"/>
    <x v="0"/>
    <x v="2"/>
    <n v="74"/>
    <n v="13"/>
    <n v="9"/>
    <n v="2"/>
    <n v="0"/>
    <n v="50"/>
    <n v="12"/>
    <n v="14"/>
    <n v="3"/>
    <n v="3"/>
    <n v="42"/>
    <n v="31"/>
    <n v="10"/>
    <n v="6"/>
    <n v="16"/>
    <n v="11"/>
    <n v="36"/>
    <n v="9"/>
    <n v="3"/>
    <n v="14"/>
    <n v="12"/>
    <n v="41"/>
    <n v="15"/>
    <n v="4"/>
    <n v="2"/>
    <n v="12"/>
    <n v="4"/>
    <n v="9"/>
    <n v="0.30769230769230771"/>
    <n v="4"/>
    <n v="8"/>
    <n v="0.33333333333333331"/>
    <n v="14"/>
    <n v="17"/>
    <n v="0.45161290322580644"/>
    <n v="20"/>
    <n v="16"/>
    <n v="0.55555555555555558"/>
    <n v="26"/>
    <n v="15"/>
    <n v="0.63414634146341464"/>
    <n v="3713.9300000000007"/>
    <n v="15"/>
    <n v="247.59533333333337"/>
    <n v="4937.3999999999996"/>
    <n v="15"/>
    <n v="329.15999999999997"/>
    <n v="15182.65"/>
    <n v="37"/>
    <n v="410.34189189189186"/>
    <n v="19367.210000000003"/>
    <n v="39"/>
    <n v="496.59512820512828"/>
    <n v="23548.959999999995"/>
    <n v="45"/>
    <n v="523.31022222222214"/>
    <n v="0.60810810810810811"/>
  </r>
  <r>
    <x v="6"/>
    <x v="60"/>
    <x v="0"/>
    <x v="2"/>
    <n v="30"/>
    <n v="5"/>
    <n v="5"/>
    <n v="0"/>
    <n v="0"/>
    <n v="20"/>
    <n v="4"/>
    <n v="4"/>
    <n v="0"/>
    <n v="1"/>
    <n v="21"/>
    <n v="8"/>
    <n v="6"/>
    <n v="0"/>
    <n v="11"/>
    <n v="5"/>
    <n v="9"/>
    <n v="6"/>
    <n v="0"/>
    <n v="7"/>
    <n v="8"/>
    <n v="14"/>
    <n v="7"/>
    <n v="1"/>
    <n v="4"/>
    <n v="4"/>
    <n v="3"/>
    <n v="2"/>
    <n v="0.6"/>
    <n v="2"/>
    <n v="2"/>
    <n v="0.5"/>
    <n v="3"/>
    <n v="5"/>
    <n v="0.375"/>
    <n v="5"/>
    <n v="4"/>
    <n v="0.55555555555555558"/>
    <n v="8"/>
    <n v="6"/>
    <n v="0.5714285714285714"/>
    <n v="1389.6599999999999"/>
    <n v="5"/>
    <n v="277.93199999999996"/>
    <n v="1289.5"/>
    <n v="4"/>
    <n v="322.375"/>
    <n v="2272.02"/>
    <n v="8"/>
    <n v="284.0025"/>
    <n v="3606.77"/>
    <n v="9"/>
    <n v="400.7522222222222"/>
    <n v="7149.130000000001"/>
    <n v="15"/>
    <n v="476.60866666666675"/>
    <n v="0.5"/>
  </r>
  <r>
    <x v="6"/>
    <x v="61"/>
    <x v="0"/>
    <x v="2"/>
    <n v="10"/>
    <n v="7"/>
    <n v="1"/>
    <n v="0"/>
    <n v="0"/>
    <n v="2"/>
    <n v="7"/>
    <n v="1"/>
    <n v="0"/>
    <n v="0"/>
    <n v="2"/>
    <n v="6"/>
    <n v="1"/>
    <n v="1"/>
    <n v="0"/>
    <n v="2"/>
    <n v="7"/>
    <n v="2"/>
    <n v="1"/>
    <n v="0"/>
    <n v="0"/>
    <n v="4"/>
    <n v="2"/>
    <n v="2"/>
    <n v="0"/>
    <n v="2"/>
    <n v="6"/>
    <n v="1"/>
    <n v="0.8571428571428571"/>
    <n v="5"/>
    <n v="2"/>
    <n v="0.7142857142857143"/>
    <n v="5"/>
    <n v="1"/>
    <n v="0.83333333333333337"/>
    <n v="6"/>
    <n v="1"/>
    <n v="0.8571428571428571"/>
    <n v="4"/>
    <n v="0"/>
    <n v="1"/>
    <n v="3019.9999999999995"/>
    <n v="7"/>
    <n v="431.42857142857139"/>
    <n v="2772.05"/>
    <n v="7"/>
    <n v="396.00714285714287"/>
    <n v="3962.82"/>
    <n v="7"/>
    <n v="566.11714285714288"/>
    <n v="4870.3099999999995"/>
    <n v="8"/>
    <n v="608.78874999999994"/>
    <n v="4424.1899999999996"/>
    <n v="6"/>
    <n v="737.3649999999999"/>
    <n v="0.6"/>
  </r>
  <r>
    <x v="6"/>
    <x v="62"/>
    <x v="0"/>
    <x v="2"/>
    <n v="33"/>
    <n v="16"/>
    <n v="4"/>
    <n v="2"/>
    <n v="0"/>
    <n v="11"/>
    <n v="17"/>
    <n v="4"/>
    <n v="2"/>
    <n v="1"/>
    <n v="9"/>
    <n v="18"/>
    <n v="1"/>
    <n v="2"/>
    <n v="4"/>
    <n v="8"/>
    <n v="19"/>
    <n v="0"/>
    <n v="3"/>
    <n v="3"/>
    <n v="8"/>
    <n v="17"/>
    <n v="0"/>
    <n v="3"/>
    <n v="3"/>
    <n v="10"/>
    <n v="11"/>
    <n v="5"/>
    <n v="0.6875"/>
    <n v="12"/>
    <n v="5"/>
    <n v="0.70588235294117652"/>
    <n v="14"/>
    <n v="4"/>
    <n v="0.77777777777777779"/>
    <n v="13"/>
    <n v="6"/>
    <n v="0.68421052631578949"/>
    <n v="12"/>
    <n v="5"/>
    <n v="0.70588235294117652"/>
    <n v="6282.5999999999995"/>
    <n v="18"/>
    <n v="349.0333333333333"/>
    <n v="9525.2300000000014"/>
    <n v="19"/>
    <n v="501.32789473684215"/>
    <n v="10452.35"/>
    <n v="20"/>
    <n v="522.61750000000006"/>
    <n v="14324.630000000001"/>
    <n v="22"/>
    <n v="651.11954545454546"/>
    <n v="14837.41"/>
    <n v="20"/>
    <n v="741.87049999999999"/>
    <n v="0.60606060606060608"/>
  </r>
  <r>
    <x v="6"/>
    <x v="63"/>
    <x v="0"/>
    <x v="2"/>
    <n v="7"/>
    <n v="3"/>
    <n v="2"/>
    <n v="0"/>
    <n v="0"/>
    <n v="2"/>
    <n v="3"/>
    <n v="1"/>
    <n v="0"/>
    <n v="0"/>
    <n v="3"/>
    <n v="1"/>
    <n v="1"/>
    <n v="1"/>
    <n v="0"/>
    <n v="4"/>
    <n v="2"/>
    <n v="2"/>
    <n v="1"/>
    <n v="0"/>
    <n v="2"/>
    <n v="2"/>
    <n v="2"/>
    <n v="1"/>
    <n v="1"/>
    <n v="1"/>
    <n v="3"/>
    <n v="0"/>
    <n v="1"/>
    <n v="2"/>
    <n v="1"/>
    <n v="0.66666666666666663"/>
    <n v="0"/>
    <n v="1"/>
    <n v="0"/>
    <n v="1"/>
    <n v="1"/>
    <n v="0.5"/>
    <n v="1"/>
    <n v="1"/>
    <n v="0.5"/>
    <n v="320.68"/>
    <n v="3"/>
    <n v="106.89333333333333"/>
    <n v="441.80000000000007"/>
    <n v="3"/>
    <n v="147.26666666666668"/>
    <n v="674.06000000000006"/>
    <n v="2"/>
    <n v="337.03000000000003"/>
    <n v="1745.47"/>
    <n v="3"/>
    <n v="581.82333333333338"/>
    <n v="2098.11"/>
    <n v="3"/>
    <n v="699.37"/>
    <n v="0.42857142857142855"/>
  </r>
  <r>
    <x v="6"/>
    <x v="64"/>
    <x v="0"/>
    <x v="2"/>
    <n v="57"/>
    <n v="14"/>
    <n v="16"/>
    <n v="10"/>
    <n v="0"/>
    <n v="17"/>
    <n v="17"/>
    <n v="9"/>
    <n v="13"/>
    <n v="9"/>
    <n v="9"/>
    <n v="29"/>
    <n v="7"/>
    <n v="10"/>
    <n v="7"/>
    <n v="4"/>
    <n v="16"/>
    <n v="6"/>
    <n v="24"/>
    <n v="5"/>
    <n v="6"/>
    <n v="24"/>
    <n v="5"/>
    <n v="13"/>
    <n v="6"/>
    <n v="9"/>
    <n v="12"/>
    <n v="2"/>
    <n v="0.8571428571428571"/>
    <n v="16"/>
    <n v="1"/>
    <n v="0.94117647058823528"/>
    <n v="27"/>
    <n v="2"/>
    <n v="0.93103448275862066"/>
    <n v="15"/>
    <n v="1"/>
    <n v="0.9375"/>
    <n v="21"/>
    <n v="3"/>
    <n v="0.875"/>
    <n v="11276.770000000002"/>
    <n v="24"/>
    <n v="469.86541666666676"/>
    <n v="15167.289999999999"/>
    <n v="30"/>
    <n v="505.57633333333331"/>
    <n v="17412.150000000001"/>
    <n v="39"/>
    <n v="446.46538461538466"/>
    <n v="23008.399999999998"/>
    <n v="40"/>
    <n v="575.20999999999992"/>
    <n v="18580.030000000002"/>
    <n v="37"/>
    <n v="502.16297297297302"/>
    <n v="0.64912280701754388"/>
  </r>
  <r>
    <x v="7"/>
    <x v="65"/>
    <x v="0"/>
    <x v="2"/>
    <n v="0"/>
    <n v="0"/>
    <n v="0"/>
    <n v="0"/>
    <n v="0"/>
    <n v="0"/>
    <n v="0"/>
    <n v="0"/>
    <n v="0"/>
    <n v="0"/>
    <n v="0"/>
    <n v="0"/>
    <n v="0"/>
    <n v="0"/>
    <n v="0"/>
    <n v="0"/>
    <n v="0"/>
    <n v="0"/>
    <n v="0"/>
    <n v="0"/>
    <n v="0"/>
    <n v="0"/>
    <n v="0"/>
    <n v="0"/>
    <n v="0"/>
    <n v="0"/>
    <n v="0"/>
    <n v="0"/>
    <m/>
    <n v="0"/>
    <n v="0"/>
    <m/>
    <n v="0"/>
    <n v="0"/>
    <m/>
    <n v="0"/>
    <n v="0"/>
    <m/>
    <n v="0"/>
    <n v="0"/>
    <m/>
    <n v="0"/>
    <n v="0"/>
    <m/>
    <n v="0"/>
    <n v="0"/>
    <m/>
    <n v="0"/>
    <n v="0"/>
    <m/>
    <n v="0"/>
    <n v="0"/>
    <m/>
    <n v="0"/>
    <n v="0"/>
    <m/>
    <e v="#DIV/0!"/>
  </r>
  <r>
    <x v="7"/>
    <x v="66"/>
    <x v="0"/>
    <x v="2"/>
    <n v="1080"/>
    <n v="660"/>
    <n v="28"/>
    <n v="27"/>
    <n v="0"/>
    <n v="365"/>
    <n v="712"/>
    <n v="24"/>
    <n v="29"/>
    <n v="47"/>
    <n v="268"/>
    <n v="817"/>
    <n v="23"/>
    <n v="34"/>
    <n v="113"/>
    <n v="93"/>
    <n v="846"/>
    <n v="24"/>
    <n v="39"/>
    <n v="89"/>
    <n v="82"/>
    <n v="880"/>
    <n v="26"/>
    <n v="34"/>
    <n v="49"/>
    <n v="91"/>
    <n v="321"/>
    <n v="339"/>
    <n v="0.48636363636363639"/>
    <n v="364"/>
    <n v="348"/>
    <n v="0.5112359550561798"/>
    <n v="431"/>
    <n v="386"/>
    <n v="0.52753977968176258"/>
    <n v="451"/>
    <n v="395"/>
    <n v="0.53309692671394804"/>
    <n v="480"/>
    <n v="400"/>
    <n v="0.54545454545454541"/>
    <n v="376197.33000000019"/>
    <n v="687"/>
    <n v="547.59436681222735"/>
    <n v="434399.37999999995"/>
    <n v="741"/>
    <n v="586.23398110661265"/>
    <n v="545578.78000000049"/>
    <n v="851"/>
    <n v="641.1031492361933"/>
    <n v="658713.75999999989"/>
    <n v="885"/>
    <n v="744.30933333333326"/>
    <n v="699201.38999999966"/>
    <n v="914"/>
    <n v="764.99057986870855"/>
    <n v="0.84629629629629632"/>
  </r>
  <r>
    <x v="7"/>
    <x v="67"/>
    <x v="0"/>
    <x v="2"/>
    <n v="78"/>
    <n v="39"/>
    <n v="3"/>
    <n v="2"/>
    <n v="0"/>
    <n v="34"/>
    <n v="46"/>
    <n v="4"/>
    <n v="1"/>
    <n v="7"/>
    <n v="20"/>
    <n v="49"/>
    <n v="2"/>
    <n v="3"/>
    <n v="15"/>
    <n v="9"/>
    <n v="56"/>
    <n v="2"/>
    <n v="5"/>
    <n v="7"/>
    <n v="8"/>
    <n v="64"/>
    <n v="2"/>
    <n v="2"/>
    <n v="2"/>
    <n v="8"/>
    <n v="18"/>
    <n v="21"/>
    <n v="0.46153846153846156"/>
    <n v="19"/>
    <n v="27"/>
    <n v="0.41304347826086957"/>
    <n v="21"/>
    <n v="28"/>
    <n v="0.42857142857142855"/>
    <n v="24"/>
    <n v="32"/>
    <n v="0.42857142857142855"/>
    <n v="30"/>
    <n v="34"/>
    <n v="0.46875"/>
    <n v="24532.180000000004"/>
    <n v="41"/>
    <n v="598.34585365853673"/>
    <n v="22788.880000000008"/>
    <n v="47"/>
    <n v="484.86978723404275"/>
    <n v="29319.180000000004"/>
    <n v="52"/>
    <n v="563.83038461538467"/>
    <n v="43897.010000000017"/>
    <n v="61"/>
    <n v="719.62311475409865"/>
    <n v="46368.94"/>
    <n v="66"/>
    <n v="702.55969696969703"/>
    <n v="0.84615384615384615"/>
  </r>
  <r>
    <x v="7"/>
    <x v="68"/>
    <x v="0"/>
    <x v="2"/>
    <n v="183"/>
    <n v="77"/>
    <n v="11"/>
    <n v="3"/>
    <n v="0"/>
    <n v="92"/>
    <n v="79"/>
    <n v="10"/>
    <n v="3"/>
    <n v="5"/>
    <n v="86"/>
    <n v="113"/>
    <n v="11"/>
    <n v="4"/>
    <n v="29"/>
    <n v="26"/>
    <n v="120"/>
    <n v="7"/>
    <n v="6"/>
    <n v="30"/>
    <n v="20"/>
    <n v="120"/>
    <n v="12"/>
    <n v="12"/>
    <n v="13"/>
    <n v="26"/>
    <n v="29"/>
    <n v="48"/>
    <n v="0.37662337662337664"/>
    <n v="35"/>
    <n v="44"/>
    <n v="0.44303797468354428"/>
    <n v="55"/>
    <n v="58"/>
    <n v="0.48672566371681414"/>
    <n v="67"/>
    <n v="53"/>
    <n v="0.55833333333333335"/>
    <n v="76"/>
    <n v="44"/>
    <n v="0.6333333333333333"/>
    <n v="32265.279999999999"/>
    <n v="80"/>
    <n v="403.31599999999997"/>
    <n v="34231.749999999993"/>
    <n v="82"/>
    <n v="417.46036585365846"/>
    <n v="53542.800000000017"/>
    <n v="117"/>
    <n v="457.63076923076937"/>
    <n v="70302.579999999987"/>
    <n v="126"/>
    <n v="557.95698412698403"/>
    <n v="81375.929999999978"/>
    <n v="132"/>
    <n v="616.48431818181803"/>
    <n v="0.72131147540983609"/>
  </r>
  <r>
    <x v="7"/>
    <x v="69"/>
    <x v="0"/>
    <x v="2"/>
    <n v="35"/>
    <n v="16"/>
    <n v="3"/>
    <n v="3"/>
    <n v="0"/>
    <n v="13"/>
    <n v="20"/>
    <n v="4"/>
    <n v="1"/>
    <n v="2"/>
    <n v="8"/>
    <n v="26"/>
    <n v="2"/>
    <n v="1"/>
    <n v="2"/>
    <n v="4"/>
    <n v="23"/>
    <n v="1"/>
    <n v="1"/>
    <n v="4"/>
    <n v="6"/>
    <n v="20"/>
    <n v="0"/>
    <n v="4"/>
    <n v="1"/>
    <n v="10"/>
    <n v="3"/>
    <n v="13"/>
    <n v="0.1875"/>
    <n v="5"/>
    <n v="15"/>
    <n v="0.25"/>
    <n v="9"/>
    <n v="17"/>
    <n v="0.34615384615384615"/>
    <n v="11"/>
    <n v="12"/>
    <n v="0.47826086956521741"/>
    <n v="10"/>
    <n v="10"/>
    <n v="0.5"/>
    <n v="10624.27"/>
    <n v="19"/>
    <n v="559.17210526315796"/>
    <n v="9055.3999999999978"/>
    <n v="21"/>
    <n v="431.20952380952372"/>
    <n v="12034.400000000001"/>
    <n v="27"/>
    <n v="445.71851851851858"/>
    <n v="12565.49"/>
    <n v="24"/>
    <n v="523.56208333333336"/>
    <n v="15183.080000000002"/>
    <n v="24"/>
    <n v="632.62833333333344"/>
    <n v="0.68571428571428572"/>
  </r>
  <r>
    <x v="7"/>
    <x v="70"/>
    <x v="0"/>
    <x v="2"/>
    <n v="201"/>
    <n v="76"/>
    <n v="11"/>
    <n v="3"/>
    <n v="0"/>
    <n v="111"/>
    <n v="89"/>
    <n v="12"/>
    <n v="7"/>
    <n v="8"/>
    <n v="85"/>
    <n v="102"/>
    <n v="11"/>
    <n v="5"/>
    <n v="36"/>
    <n v="47"/>
    <n v="132"/>
    <n v="9"/>
    <n v="3"/>
    <n v="23"/>
    <n v="34"/>
    <n v="155"/>
    <n v="5"/>
    <n v="13"/>
    <n v="8"/>
    <n v="20"/>
    <n v="28"/>
    <n v="48"/>
    <n v="0.36842105263157893"/>
    <n v="37"/>
    <n v="52"/>
    <n v="0.4157303370786517"/>
    <n v="55"/>
    <n v="47"/>
    <n v="0.53921568627450978"/>
    <n v="67"/>
    <n v="65"/>
    <n v="0.50757575757575757"/>
    <n v="75"/>
    <n v="80"/>
    <n v="0.4838709677419355"/>
    <n v="29839.640000000003"/>
    <n v="79"/>
    <n v="377.71696202531649"/>
    <n v="38876.21"/>
    <n v="96"/>
    <n v="404.96052083333331"/>
    <n v="58495.659999999989"/>
    <n v="107"/>
    <n v="546.68841121495313"/>
    <n v="84822.010000000038"/>
    <n v="135"/>
    <n v="628.31118518518542"/>
    <n v="124080.81999999996"/>
    <n v="168"/>
    <n v="738.5763095238093"/>
    <n v="0.83582089552238803"/>
  </r>
  <r>
    <x v="7"/>
    <x v="71"/>
    <x v="0"/>
    <x v="2"/>
    <n v="136"/>
    <n v="79"/>
    <n v="5"/>
    <n v="3"/>
    <n v="0"/>
    <n v="49"/>
    <n v="78"/>
    <n v="3"/>
    <n v="4"/>
    <n v="5"/>
    <n v="46"/>
    <n v="85"/>
    <n v="2"/>
    <n v="4"/>
    <n v="18"/>
    <n v="27"/>
    <n v="68"/>
    <n v="1"/>
    <n v="4"/>
    <n v="15"/>
    <n v="48"/>
    <n v="91"/>
    <n v="3"/>
    <n v="3"/>
    <n v="10"/>
    <n v="29"/>
    <n v="29"/>
    <n v="50"/>
    <n v="0.36708860759493672"/>
    <n v="29"/>
    <n v="49"/>
    <n v="0.37179487179487181"/>
    <n v="45"/>
    <n v="40"/>
    <n v="0.52941176470588236"/>
    <n v="39"/>
    <n v="29"/>
    <n v="0.57352941176470584"/>
    <n v="49"/>
    <n v="42"/>
    <n v="0.53846153846153844"/>
    <n v="34493.989999999991"/>
    <n v="82"/>
    <n v="420.65841463414625"/>
    <n v="40199.759999999995"/>
    <n v="82"/>
    <n v="490.24097560975605"/>
    <n v="50062.659999999989"/>
    <n v="89"/>
    <n v="562.5017977528089"/>
    <n v="48219.409999999996"/>
    <n v="72"/>
    <n v="669.71402777777769"/>
    <n v="58027.91"/>
    <n v="94"/>
    <n v="617.31819148936177"/>
    <n v="0.69117647058823528"/>
  </r>
  <r>
    <x v="7"/>
    <x v="72"/>
    <x v="0"/>
    <x v="2"/>
    <n v="4"/>
    <n v="2"/>
    <n v="0"/>
    <n v="0"/>
    <n v="0"/>
    <n v="2"/>
    <n v="3"/>
    <n v="0"/>
    <n v="0"/>
    <n v="0"/>
    <n v="1"/>
    <n v="4"/>
    <n v="0"/>
    <n v="0"/>
    <n v="0"/>
    <n v="0"/>
    <n v="4"/>
    <n v="0"/>
    <n v="0"/>
    <n v="0"/>
    <n v="0"/>
    <n v="4"/>
    <n v="0"/>
    <n v="0"/>
    <n v="0"/>
    <n v="0"/>
    <n v="0"/>
    <n v="2"/>
    <n v="0"/>
    <n v="1"/>
    <n v="2"/>
    <n v="0.33333333333333331"/>
    <n v="2"/>
    <n v="2"/>
    <n v="0.5"/>
    <n v="2"/>
    <n v="2"/>
    <n v="0.5"/>
    <n v="2"/>
    <n v="2"/>
    <n v="0.5"/>
    <n v="213.56"/>
    <n v="2"/>
    <n v="106.78"/>
    <n v="337.17"/>
    <n v="3"/>
    <n v="112.39"/>
    <n v="1076.55"/>
    <n v="4"/>
    <n v="269.13749999999999"/>
    <n v="2751.91"/>
    <n v="4"/>
    <n v="687.97749999999996"/>
    <n v="3173.56"/>
    <n v="4"/>
    <n v="793.39"/>
    <n v="1"/>
  </r>
  <r>
    <x v="7"/>
    <x v="73"/>
    <x v="0"/>
    <x v="2"/>
    <n v="214"/>
    <n v="119"/>
    <n v="6"/>
    <n v="1"/>
    <n v="0"/>
    <n v="88"/>
    <n v="125"/>
    <n v="3"/>
    <n v="3"/>
    <n v="15"/>
    <n v="68"/>
    <n v="157"/>
    <n v="2"/>
    <n v="4"/>
    <n v="34"/>
    <n v="17"/>
    <n v="143"/>
    <n v="1"/>
    <n v="4"/>
    <n v="22"/>
    <n v="44"/>
    <n v="173"/>
    <n v="1"/>
    <n v="1"/>
    <n v="21"/>
    <n v="18"/>
    <n v="30"/>
    <n v="89"/>
    <n v="0.25210084033613445"/>
    <n v="29"/>
    <n v="96"/>
    <n v="0.23200000000000001"/>
    <n v="47"/>
    <n v="110"/>
    <n v="0.29936305732484075"/>
    <n v="57"/>
    <n v="86"/>
    <n v="0.39860139860139859"/>
    <n v="71"/>
    <n v="102"/>
    <n v="0.41040462427745666"/>
    <n v="54517.050000000017"/>
    <n v="120"/>
    <n v="454.30875000000015"/>
    <n v="57373.890000000014"/>
    <n v="128"/>
    <n v="448.23351562500011"/>
    <n v="74711.699999999983"/>
    <n v="161"/>
    <n v="464.04782608695643"/>
    <n v="76219.099999999991"/>
    <n v="147"/>
    <n v="518.49727891156454"/>
    <n v="96208.110000000015"/>
    <n v="174"/>
    <n v="552.92017241379324"/>
    <n v="0.81308411214953269"/>
  </r>
  <r>
    <x v="7"/>
    <x v="74"/>
    <x v="0"/>
    <x v="2"/>
    <n v="40"/>
    <n v="17"/>
    <n v="0"/>
    <n v="0"/>
    <n v="0"/>
    <n v="23"/>
    <n v="20"/>
    <n v="1"/>
    <n v="0"/>
    <n v="2"/>
    <n v="17"/>
    <n v="26"/>
    <n v="0"/>
    <n v="1"/>
    <n v="8"/>
    <n v="5"/>
    <n v="26"/>
    <n v="1"/>
    <n v="1"/>
    <n v="3"/>
    <n v="9"/>
    <n v="31"/>
    <n v="2"/>
    <n v="1"/>
    <n v="2"/>
    <n v="4"/>
    <n v="6"/>
    <n v="11"/>
    <n v="0.35294117647058826"/>
    <n v="7"/>
    <n v="13"/>
    <n v="0.35"/>
    <n v="11"/>
    <n v="15"/>
    <n v="0.42307692307692307"/>
    <n v="9"/>
    <n v="17"/>
    <n v="0.34615384615384615"/>
    <n v="13"/>
    <n v="18"/>
    <n v="0.41935483870967744"/>
    <n v="5403.09"/>
    <n v="17"/>
    <n v="317.82882352941175"/>
    <n v="7109.2000000000007"/>
    <n v="20"/>
    <n v="355.46000000000004"/>
    <n v="11412.019999999999"/>
    <n v="27"/>
    <n v="422.66740740740738"/>
    <n v="13286.450000000003"/>
    <n v="27"/>
    <n v="492.09074074074084"/>
    <n v="18055.38"/>
    <n v="32"/>
    <n v="564.23062500000003"/>
    <n v="0.8"/>
  </r>
  <r>
    <x v="7"/>
    <x v="75"/>
    <x v="0"/>
    <x v="2"/>
    <n v="0"/>
    <n v="0"/>
    <n v="0"/>
    <n v="0"/>
    <n v="0"/>
    <n v="0"/>
    <n v="0"/>
    <n v="0"/>
    <n v="0"/>
    <n v="0"/>
    <n v="0"/>
    <n v="0"/>
    <n v="0"/>
    <n v="0"/>
    <n v="0"/>
    <n v="0"/>
    <n v="0"/>
    <n v="0"/>
    <n v="0"/>
    <n v="0"/>
    <n v="0"/>
    <n v="0"/>
    <n v="0"/>
    <n v="0"/>
    <n v="0"/>
    <n v="0"/>
    <n v="0"/>
    <n v="0"/>
    <m/>
    <n v="0"/>
    <n v="0"/>
    <m/>
    <n v="0"/>
    <n v="0"/>
    <m/>
    <n v="0"/>
    <n v="0"/>
    <m/>
    <n v="0"/>
    <n v="0"/>
    <m/>
    <n v="0"/>
    <n v="0"/>
    <m/>
    <n v="0"/>
    <n v="0"/>
    <m/>
    <n v="0"/>
    <n v="0"/>
    <m/>
    <n v="0"/>
    <n v="0"/>
    <m/>
    <n v="0"/>
    <n v="0"/>
    <m/>
    <e v="#DIV/0!"/>
  </r>
  <r>
    <x v="7"/>
    <x v="76"/>
    <x v="0"/>
    <x v="2"/>
    <n v="0"/>
    <n v="0"/>
    <n v="0"/>
    <n v="0"/>
    <n v="0"/>
    <n v="0"/>
    <n v="0"/>
    <n v="0"/>
    <n v="0"/>
    <n v="0"/>
    <n v="0"/>
    <n v="0"/>
    <n v="0"/>
    <n v="0"/>
    <n v="0"/>
    <n v="0"/>
    <n v="0"/>
    <n v="0"/>
    <n v="0"/>
    <n v="0"/>
    <n v="0"/>
    <n v="0"/>
    <n v="0"/>
    <n v="0"/>
    <n v="0"/>
    <n v="0"/>
    <n v="0"/>
    <n v="0"/>
    <m/>
    <n v="0"/>
    <n v="0"/>
    <m/>
    <n v="0"/>
    <n v="0"/>
    <m/>
    <n v="0"/>
    <n v="0"/>
    <m/>
    <n v="0"/>
    <n v="0"/>
    <m/>
    <n v="0"/>
    <n v="0"/>
    <m/>
    <n v="0"/>
    <n v="0"/>
    <m/>
    <n v="0"/>
    <n v="0"/>
    <m/>
    <n v="0"/>
    <n v="0"/>
    <m/>
    <n v="0"/>
    <n v="0"/>
    <m/>
    <e v="#DIV/0!"/>
  </r>
  <r>
    <x v="7"/>
    <x v="77"/>
    <x v="0"/>
    <x v="2"/>
    <n v="9"/>
    <n v="4"/>
    <n v="1"/>
    <n v="0"/>
    <n v="0"/>
    <n v="4"/>
    <n v="1"/>
    <n v="0"/>
    <n v="0"/>
    <n v="0"/>
    <n v="8"/>
    <n v="5"/>
    <n v="1"/>
    <n v="0"/>
    <n v="2"/>
    <n v="1"/>
    <n v="8"/>
    <n v="0"/>
    <n v="0"/>
    <n v="1"/>
    <n v="0"/>
    <n v="7"/>
    <n v="0"/>
    <n v="0"/>
    <n v="0"/>
    <n v="2"/>
    <n v="0"/>
    <n v="4"/>
    <n v="0"/>
    <n v="0"/>
    <n v="1"/>
    <n v="0"/>
    <n v="5"/>
    <n v="0"/>
    <n v="1"/>
    <n v="7"/>
    <n v="1"/>
    <n v="0.875"/>
    <n v="6"/>
    <n v="1"/>
    <n v="0.8571428571428571"/>
    <n v="1534.7"/>
    <n v="4"/>
    <n v="383.67500000000001"/>
    <n v="425.7"/>
    <n v="1"/>
    <n v="425.7"/>
    <n v="3376.54"/>
    <n v="5"/>
    <n v="675.30799999999999"/>
    <n v="5056.0800000000008"/>
    <n v="8"/>
    <n v="632.0100000000001"/>
    <n v="4569.4299999999994"/>
    <n v="7"/>
    <n v="652.77571428571423"/>
    <n v="0.77777777777777779"/>
  </r>
  <r>
    <x v="7"/>
    <x v="78"/>
    <x v="0"/>
    <x v="2"/>
    <n v="10"/>
    <n v="2"/>
    <n v="0"/>
    <n v="0"/>
    <n v="0"/>
    <n v="8"/>
    <n v="2"/>
    <n v="0"/>
    <n v="0"/>
    <n v="2"/>
    <n v="6"/>
    <n v="5"/>
    <n v="0"/>
    <n v="0"/>
    <n v="2"/>
    <n v="3"/>
    <n v="4"/>
    <n v="0"/>
    <n v="0"/>
    <n v="3"/>
    <n v="3"/>
    <n v="7"/>
    <n v="0"/>
    <n v="0"/>
    <n v="1"/>
    <n v="2"/>
    <n v="0"/>
    <n v="2"/>
    <n v="0"/>
    <n v="0"/>
    <n v="2"/>
    <n v="0"/>
    <n v="0"/>
    <n v="5"/>
    <n v="0"/>
    <n v="1"/>
    <n v="3"/>
    <n v="0.25"/>
    <n v="2"/>
    <n v="5"/>
    <n v="0.2857142857142857"/>
    <n v="356.5"/>
    <n v="2"/>
    <n v="178.25"/>
    <n v="423.71"/>
    <n v="2"/>
    <n v="211.85499999999999"/>
    <n v="1773.52"/>
    <n v="5"/>
    <n v="354.70400000000001"/>
    <n v="1916.2699999999998"/>
    <n v="4"/>
    <n v="479.06749999999994"/>
    <n v="4034.3399999999992"/>
    <n v="7"/>
    <n v="576.33428571428556"/>
    <n v="0.7"/>
  </r>
  <r>
    <x v="7"/>
    <x v="79"/>
    <x v="0"/>
    <x v="2"/>
    <n v="47"/>
    <n v="15"/>
    <n v="15"/>
    <n v="4"/>
    <n v="0"/>
    <n v="13"/>
    <n v="15"/>
    <n v="18"/>
    <n v="4"/>
    <n v="0"/>
    <n v="10"/>
    <n v="19"/>
    <n v="19"/>
    <n v="1"/>
    <n v="6"/>
    <n v="2"/>
    <n v="20"/>
    <n v="14"/>
    <n v="3"/>
    <n v="5"/>
    <n v="5"/>
    <n v="29"/>
    <n v="12"/>
    <n v="1"/>
    <n v="2"/>
    <n v="3"/>
    <n v="9"/>
    <n v="6"/>
    <n v="0.6"/>
    <n v="9"/>
    <n v="6"/>
    <n v="0.6"/>
    <n v="14"/>
    <n v="5"/>
    <n v="0.73684210526315785"/>
    <n v="16"/>
    <n v="4"/>
    <n v="0.8"/>
    <n v="21"/>
    <n v="8"/>
    <n v="0.72413793103448276"/>
    <n v="11441.949999999999"/>
    <n v="19"/>
    <n v="602.20789473684204"/>
    <n v="8922.2899999999991"/>
    <n v="19"/>
    <n v="469.59421052631575"/>
    <n v="11457.92"/>
    <n v="20"/>
    <n v="572.89599999999996"/>
    <n v="20557.830000000002"/>
    <n v="23"/>
    <n v="893.81869565217403"/>
    <n v="19843.23"/>
    <n v="30"/>
    <n v="661.44100000000003"/>
    <n v="0.63829787234042556"/>
  </r>
  <r>
    <x v="8"/>
    <x v="80"/>
    <x v="0"/>
    <x v="2"/>
    <n v="48"/>
    <n v="30"/>
    <n v="3"/>
    <n v="1"/>
    <n v="0"/>
    <n v="14"/>
    <n v="31"/>
    <n v="3"/>
    <n v="1"/>
    <n v="0"/>
    <n v="13"/>
    <n v="29"/>
    <n v="3"/>
    <n v="2"/>
    <n v="6"/>
    <n v="8"/>
    <n v="31"/>
    <n v="2"/>
    <n v="2"/>
    <n v="6"/>
    <n v="7"/>
    <n v="33"/>
    <n v="3"/>
    <n v="2"/>
    <n v="2"/>
    <n v="8"/>
    <n v="7"/>
    <n v="23"/>
    <n v="0.23333333333333334"/>
    <n v="7"/>
    <n v="24"/>
    <n v="0.22580645161290322"/>
    <n v="7"/>
    <n v="22"/>
    <n v="0.2413793103448276"/>
    <n v="6"/>
    <n v="25"/>
    <n v="0.19354838709677419"/>
    <n v="10"/>
    <n v="23"/>
    <n v="0.30303030303030304"/>
    <n v="12337.230000000001"/>
    <n v="31"/>
    <n v="397.9751612903226"/>
    <n v="12542.89"/>
    <n v="32"/>
    <n v="391.96531249999998"/>
    <n v="16584.47"/>
    <n v="31"/>
    <n v="534.98290322580647"/>
    <n v="20739.900000000001"/>
    <n v="33"/>
    <n v="628.4818181818182"/>
    <n v="22813.03"/>
    <n v="35"/>
    <n v="651.80085714285713"/>
    <n v="0.72916666666666663"/>
  </r>
  <r>
    <x v="9"/>
    <x v="81"/>
    <x v="0"/>
    <x v="2"/>
    <n v="13"/>
    <n v="4"/>
    <n v="0"/>
    <n v="0"/>
    <n v="0"/>
    <n v="9"/>
    <n v="4"/>
    <n v="0"/>
    <n v="0"/>
    <n v="0"/>
    <n v="9"/>
    <n v="9"/>
    <n v="0"/>
    <n v="0"/>
    <n v="2"/>
    <n v="2"/>
    <n v="10"/>
    <n v="0"/>
    <n v="0"/>
    <n v="0"/>
    <n v="3"/>
    <n v="10"/>
    <n v="1"/>
    <n v="0"/>
    <n v="0"/>
    <n v="2"/>
    <n v="1"/>
    <n v="3"/>
    <n v="0.25"/>
    <n v="1"/>
    <n v="3"/>
    <n v="0.25"/>
    <n v="4"/>
    <n v="5"/>
    <n v="0.44444444444444442"/>
    <n v="4"/>
    <n v="6"/>
    <n v="0.4"/>
    <n v="4"/>
    <n v="6"/>
    <n v="0.4"/>
    <n v="776.3"/>
    <n v="4"/>
    <n v="194.07499999999999"/>
    <n v="802.3"/>
    <n v="4"/>
    <n v="200.57499999999999"/>
    <n v="3095.9799999999996"/>
    <n v="9"/>
    <n v="343.99777777777774"/>
    <n v="3854.56"/>
    <n v="10"/>
    <n v="385.45600000000002"/>
    <n v="5211.8900000000003"/>
    <n v="10"/>
    <n v="521.18900000000008"/>
    <n v="0.76923076923076927"/>
  </r>
  <r>
    <x v="9"/>
    <x v="82"/>
    <x v="0"/>
    <x v="2"/>
    <n v="140"/>
    <n v="104"/>
    <n v="0"/>
    <n v="0"/>
    <n v="0"/>
    <n v="36"/>
    <n v="109"/>
    <n v="0"/>
    <n v="1"/>
    <n v="0"/>
    <n v="30"/>
    <n v="133"/>
    <n v="0"/>
    <n v="1"/>
    <n v="0"/>
    <n v="6"/>
    <n v="133"/>
    <n v="0"/>
    <n v="2"/>
    <n v="1"/>
    <n v="4"/>
    <n v="135"/>
    <n v="0"/>
    <n v="0"/>
    <n v="0"/>
    <n v="5"/>
    <n v="27"/>
    <n v="77"/>
    <n v="0.25961538461538464"/>
    <n v="28"/>
    <n v="81"/>
    <n v="0.25688073394495414"/>
    <n v="65"/>
    <n v="68"/>
    <n v="0.48872180451127817"/>
    <n v="68"/>
    <n v="65"/>
    <n v="0.51127819548872178"/>
    <n v="74"/>
    <n v="61"/>
    <n v="0.54814814814814816"/>
    <n v="64501.400000000009"/>
    <n v="104"/>
    <n v="620.20576923076931"/>
    <n v="65839.900000000023"/>
    <n v="110"/>
    <n v="598.54454545454564"/>
    <n v="162232.84000000003"/>
    <n v="134"/>
    <n v="1210.6928358208957"/>
    <n v="178226.34000000003"/>
    <n v="135"/>
    <n v="1320.1951111111114"/>
    <n v="188400.46999999991"/>
    <n v="135"/>
    <n v="1395.5590370370364"/>
    <n v="0.9642857142857143"/>
  </r>
  <r>
    <x v="9"/>
    <x v="83"/>
    <x v="0"/>
    <x v="2"/>
    <n v="38"/>
    <n v="6"/>
    <n v="0"/>
    <n v="0"/>
    <n v="0"/>
    <n v="32"/>
    <n v="7"/>
    <n v="0"/>
    <n v="0"/>
    <n v="5"/>
    <n v="26"/>
    <n v="11"/>
    <n v="0"/>
    <n v="0"/>
    <n v="19"/>
    <n v="8"/>
    <n v="12"/>
    <n v="0"/>
    <n v="0"/>
    <n v="9"/>
    <n v="17"/>
    <n v="11"/>
    <n v="0"/>
    <n v="0"/>
    <n v="6"/>
    <n v="21"/>
    <n v="3"/>
    <n v="3"/>
    <n v="0.5"/>
    <n v="3"/>
    <n v="4"/>
    <n v="0.42857142857142855"/>
    <n v="6"/>
    <n v="5"/>
    <n v="0.54545454545454541"/>
    <n v="8"/>
    <n v="4"/>
    <n v="0.66666666666666663"/>
    <n v="9"/>
    <n v="2"/>
    <n v="0.81818181818181823"/>
    <n v="2636.37"/>
    <n v="6"/>
    <n v="439.39499999999998"/>
    <n v="3169.07"/>
    <n v="7"/>
    <n v="452.72428571428571"/>
    <n v="8866.7800000000007"/>
    <n v="11"/>
    <n v="806.07090909090914"/>
    <n v="11408.36"/>
    <n v="12"/>
    <n v="950.69666666666672"/>
    <n v="10313.060000000001"/>
    <n v="11"/>
    <n v="937.55090909090916"/>
    <n v="0.28947368421052633"/>
  </r>
  <r>
    <x v="9"/>
    <x v="84"/>
    <x v="0"/>
    <x v="2"/>
    <n v="0"/>
    <n v="0"/>
    <n v="0"/>
    <n v="0"/>
    <n v="0"/>
    <n v="0"/>
    <n v="0"/>
    <n v="0"/>
    <n v="0"/>
    <n v="0"/>
    <n v="0"/>
    <n v="0"/>
    <n v="0"/>
    <n v="0"/>
    <n v="0"/>
    <n v="0"/>
    <n v="0"/>
    <n v="0"/>
    <n v="0"/>
    <n v="0"/>
    <n v="0"/>
    <n v="0"/>
    <n v="0"/>
    <n v="0"/>
    <n v="0"/>
    <n v="0"/>
    <n v="0"/>
    <n v="0"/>
    <m/>
    <n v="0"/>
    <n v="0"/>
    <m/>
    <n v="0"/>
    <n v="0"/>
    <m/>
    <n v="0"/>
    <n v="0"/>
    <m/>
    <n v="0"/>
    <n v="0"/>
    <m/>
    <n v="0"/>
    <n v="0"/>
    <m/>
    <n v="0"/>
    <n v="0"/>
    <m/>
    <n v="0"/>
    <n v="0"/>
    <m/>
    <n v="0"/>
    <n v="0"/>
    <m/>
    <n v="0"/>
    <n v="0"/>
    <m/>
    <e v="#DIV/0!"/>
  </r>
  <r>
    <x v="9"/>
    <x v="85"/>
    <x v="0"/>
    <x v="2"/>
    <n v="0"/>
    <n v="0"/>
    <n v="0"/>
    <n v="0"/>
    <n v="0"/>
    <n v="0"/>
    <n v="0"/>
    <n v="0"/>
    <n v="0"/>
    <n v="0"/>
    <n v="0"/>
    <n v="0"/>
    <n v="0"/>
    <n v="0"/>
    <n v="0"/>
    <n v="0"/>
    <n v="0"/>
    <n v="0"/>
    <n v="0"/>
    <n v="0"/>
    <n v="0"/>
    <n v="0"/>
    <n v="0"/>
    <n v="0"/>
    <n v="0"/>
    <n v="0"/>
    <n v="0"/>
    <n v="0"/>
    <m/>
    <n v="0"/>
    <n v="0"/>
    <m/>
    <n v="0"/>
    <n v="0"/>
    <m/>
    <n v="0"/>
    <n v="0"/>
    <m/>
    <n v="0"/>
    <n v="0"/>
    <m/>
    <n v="0"/>
    <n v="0"/>
    <m/>
    <n v="0"/>
    <n v="0"/>
    <m/>
    <n v="0"/>
    <n v="0"/>
    <m/>
    <n v="0"/>
    <n v="0"/>
    <m/>
    <n v="0"/>
    <n v="0"/>
    <m/>
    <e v="#DIV/0!"/>
  </r>
  <r>
    <x v="9"/>
    <x v="86"/>
    <x v="0"/>
    <x v="2"/>
    <n v="0"/>
    <n v="0"/>
    <n v="0"/>
    <n v="0"/>
    <n v="0"/>
    <n v="0"/>
    <n v="0"/>
    <n v="0"/>
    <n v="0"/>
    <n v="0"/>
    <n v="0"/>
    <n v="0"/>
    <n v="0"/>
    <n v="0"/>
    <n v="0"/>
    <n v="0"/>
    <n v="0"/>
    <n v="0"/>
    <n v="0"/>
    <n v="0"/>
    <n v="0"/>
    <n v="0"/>
    <n v="0"/>
    <n v="0"/>
    <n v="0"/>
    <n v="0"/>
    <n v="0"/>
    <n v="0"/>
    <m/>
    <n v="0"/>
    <n v="0"/>
    <m/>
    <n v="0"/>
    <n v="0"/>
    <m/>
    <n v="0"/>
    <n v="0"/>
    <m/>
    <n v="0"/>
    <n v="0"/>
    <m/>
    <n v="0"/>
    <n v="0"/>
    <m/>
    <n v="0"/>
    <n v="0"/>
    <m/>
    <n v="0"/>
    <n v="0"/>
    <m/>
    <n v="0"/>
    <n v="0"/>
    <m/>
    <n v="0"/>
    <n v="0"/>
    <m/>
    <e v="#DIV/0!"/>
  </r>
  <r>
    <x v="9"/>
    <x v="87"/>
    <x v="0"/>
    <x v="2"/>
    <n v="138"/>
    <n v="28"/>
    <n v="2"/>
    <n v="1"/>
    <n v="0"/>
    <n v="107"/>
    <n v="31"/>
    <n v="3"/>
    <n v="0"/>
    <n v="1"/>
    <n v="103"/>
    <n v="126"/>
    <n v="0"/>
    <n v="3"/>
    <n v="4"/>
    <n v="5"/>
    <n v="131"/>
    <n v="1"/>
    <n v="2"/>
    <n v="2"/>
    <n v="2"/>
    <n v="135"/>
    <n v="1"/>
    <n v="0"/>
    <n v="1"/>
    <n v="1"/>
    <n v="7"/>
    <n v="21"/>
    <n v="0.25"/>
    <n v="15"/>
    <n v="16"/>
    <n v="0.4838709677419355"/>
    <n v="119"/>
    <n v="7"/>
    <n v="0.94444444444444442"/>
    <n v="126"/>
    <n v="5"/>
    <n v="0.96183206106870234"/>
    <n v="131"/>
    <n v="4"/>
    <n v="0.97037037037037033"/>
    <n v="5119.3599999999988"/>
    <n v="29"/>
    <n v="176.52965517241375"/>
    <n v="7257.94"/>
    <n v="31"/>
    <n v="234.12709677419355"/>
    <n v="89954.509999999966"/>
    <n v="129"/>
    <n v="697.32178294573612"/>
    <n v="110786.78000000001"/>
    <n v="133"/>
    <n v="832.98330827067684"/>
    <n v="125351.05999999997"/>
    <n v="135"/>
    <n v="928.52637037037016"/>
    <n v="0.97826086956521741"/>
  </r>
  <r>
    <x v="9"/>
    <x v="88"/>
    <x v="0"/>
    <x v="2"/>
    <n v="235"/>
    <n v="113"/>
    <n v="5"/>
    <n v="4"/>
    <n v="0"/>
    <n v="113"/>
    <n v="121"/>
    <n v="5"/>
    <n v="6"/>
    <n v="12"/>
    <n v="91"/>
    <n v="154"/>
    <n v="5"/>
    <n v="8"/>
    <n v="33"/>
    <n v="35"/>
    <n v="169"/>
    <n v="5"/>
    <n v="7"/>
    <n v="32"/>
    <n v="22"/>
    <n v="182"/>
    <n v="6"/>
    <n v="7"/>
    <n v="11"/>
    <n v="29"/>
    <n v="49"/>
    <n v="64"/>
    <n v="0.4336283185840708"/>
    <n v="60"/>
    <n v="61"/>
    <n v="0.49586776859504134"/>
    <n v="90"/>
    <n v="64"/>
    <n v="0.58441558441558439"/>
    <n v="104"/>
    <n v="65"/>
    <n v="0.61538461538461542"/>
    <n v="114"/>
    <n v="68"/>
    <n v="0.62637362637362637"/>
    <n v="35255.609999999993"/>
    <n v="117"/>
    <n v="301.32999999999993"/>
    <n v="43284.670000000013"/>
    <n v="127"/>
    <n v="340.82417322834658"/>
    <n v="66042.97000000003"/>
    <n v="162"/>
    <n v="407.67265432098782"/>
    <n v="85912.699999999968"/>
    <n v="176"/>
    <n v="488.14034090909075"/>
    <n v="95675.859999999971"/>
    <n v="189"/>
    <n v="506.22148148148131"/>
    <n v="0.80425531914893622"/>
  </r>
  <r>
    <x v="9"/>
    <x v="89"/>
    <x v="0"/>
    <x v="2"/>
    <n v="92"/>
    <n v="69"/>
    <n v="1"/>
    <n v="3"/>
    <n v="0"/>
    <n v="19"/>
    <n v="71"/>
    <n v="2"/>
    <n v="3"/>
    <n v="1"/>
    <n v="15"/>
    <n v="81"/>
    <n v="2"/>
    <n v="3"/>
    <n v="5"/>
    <n v="1"/>
    <n v="83"/>
    <n v="1"/>
    <n v="3"/>
    <n v="4"/>
    <n v="1"/>
    <n v="81"/>
    <n v="0"/>
    <n v="3"/>
    <n v="3"/>
    <n v="5"/>
    <n v="46"/>
    <n v="23"/>
    <n v="0.66666666666666663"/>
    <n v="46"/>
    <n v="25"/>
    <n v="0.647887323943662"/>
    <n v="59"/>
    <n v="22"/>
    <n v="0.72839506172839508"/>
    <n v="62"/>
    <n v="21"/>
    <n v="0.74698795180722888"/>
    <n v="67"/>
    <n v="14"/>
    <n v="0.8271604938271605"/>
    <n v="55460.32"/>
    <n v="72"/>
    <n v="770.28222222222223"/>
    <n v="57953.460000000006"/>
    <n v="74"/>
    <n v="783.15486486486498"/>
    <n v="65532.240000000013"/>
    <n v="84"/>
    <n v="780.14571428571446"/>
    <n v="84911.08"/>
    <n v="86"/>
    <n v="987.33813953488379"/>
    <n v="72425.35000000002"/>
    <n v="84"/>
    <n v="862.20654761904791"/>
    <n v="0.91304347826086951"/>
  </r>
  <r>
    <x v="9"/>
    <x v="90"/>
    <x v="0"/>
    <x v="2"/>
    <n v="75"/>
    <n v="52"/>
    <n v="2"/>
    <n v="0"/>
    <n v="0"/>
    <n v="21"/>
    <n v="51"/>
    <n v="2"/>
    <n v="0"/>
    <n v="4"/>
    <n v="18"/>
    <n v="51"/>
    <n v="4"/>
    <n v="0"/>
    <n v="14"/>
    <n v="6"/>
    <n v="57"/>
    <n v="2"/>
    <n v="0"/>
    <n v="10"/>
    <n v="6"/>
    <n v="56"/>
    <n v="1"/>
    <n v="2"/>
    <n v="8"/>
    <n v="8"/>
    <n v="20"/>
    <n v="32"/>
    <n v="0.38461538461538464"/>
    <n v="20"/>
    <n v="31"/>
    <n v="0.39215686274509803"/>
    <n v="25"/>
    <n v="26"/>
    <n v="0.49019607843137253"/>
    <n v="28"/>
    <n v="29"/>
    <n v="0.49122807017543857"/>
    <n v="31"/>
    <n v="25"/>
    <n v="0.5535714285714286"/>
    <n v="23241.91"/>
    <n v="52"/>
    <n v="446.95980769230766"/>
    <n v="22124.109999999997"/>
    <n v="51"/>
    <n v="433.8060784313725"/>
    <n v="24781.85"/>
    <n v="51"/>
    <n v="485.91862745098035"/>
    <n v="33420.990000000005"/>
    <n v="57"/>
    <n v="586.33315789473693"/>
    <n v="42084.01"/>
    <n v="58"/>
    <n v="725.58637931034491"/>
    <n v="0.77333333333333332"/>
  </r>
  <r>
    <x v="10"/>
    <x v="91"/>
    <x v="0"/>
    <x v="2"/>
    <n v="17"/>
    <n v="8"/>
    <n v="0"/>
    <n v="0"/>
    <n v="0"/>
    <n v="9"/>
    <n v="8"/>
    <n v="0"/>
    <n v="0"/>
    <n v="0"/>
    <n v="9"/>
    <n v="10"/>
    <n v="0"/>
    <n v="0"/>
    <n v="3"/>
    <n v="4"/>
    <n v="8"/>
    <n v="0"/>
    <n v="0"/>
    <n v="4"/>
    <n v="5"/>
    <n v="12"/>
    <n v="0"/>
    <n v="0"/>
    <n v="1"/>
    <n v="4"/>
    <n v="1"/>
    <n v="7"/>
    <n v="0.125"/>
    <n v="3"/>
    <n v="5"/>
    <n v="0.375"/>
    <n v="5"/>
    <n v="5"/>
    <n v="0.5"/>
    <n v="4"/>
    <n v="4"/>
    <n v="0.5"/>
    <n v="8"/>
    <n v="4"/>
    <n v="0.66666666666666663"/>
    <n v="1553.25"/>
    <n v="8"/>
    <n v="194.15625"/>
    <n v="1699.06"/>
    <n v="8"/>
    <n v="212.38249999999999"/>
    <n v="4715.42"/>
    <n v="10"/>
    <n v="471.54200000000003"/>
    <n v="5560.4699999999993"/>
    <n v="8"/>
    <n v="695.05874999999992"/>
    <n v="7842.25"/>
    <n v="12"/>
    <n v="653.52083333333337"/>
    <n v="0.70588235294117652"/>
  </r>
  <r>
    <x v="10"/>
    <x v="92"/>
    <x v="0"/>
    <x v="2"/>
    <n v="3"/>
    <n v="3"/>
    <n v="0"/>
    <n v="0"/>
    <n v="0"/>
    <n v="0"/>
    <n v="3"/>
    <n v="0"/>
    <n v="0"/>
    <n v="0"/>
    <n v="0"/>
    <n v="1"/>
    <n v="0"/>
    <n v="0"/>
    <n v="1"/>
    <n v="1"/>
    <n v="2"/>
    <n v="0"/>
    <n v="0"/>
    <n v="0"/>
    <n v="1"/>
    <n v="2"/>
    <n v="0"/>
    <n v="0"/>
    <n v="0"/>
    <n v="1"/>
    <n v="2"/>
    <n v="1"/>
    <n v="0.66666666666666663"/>
    <n v="2"/>
    <n v="1"/>
    <n v="0.66666666666666663"/>
    <n v="0"/>
    <n v="1"/>
    <n v="0"/>
    <n v="0"/>
    <n v="2"/>
    <n v="0"/>
    <n v="0"/>
    <n v="2"/>
    <n v="0"/>
    <n v="765.14"/>
    <n v="3"/>
    <n v="255.04666666666665"/>
    <n v="542.82999999999993"/>
    <n v="3"/>
    <n v="180.9433333333333"/>
    <n v="869"/>
    <n v="1"/>
    <n v="869"/>
    <n v="1469"/>
    <n v="2"/>
    <n v="734.5"/>
    <n v="1783"/>
    <n v="2"/>
    <n v="891.5"/>
    <n v="0.66666666666666663"/>
  </r>
  <r>
    <x v="10"/>
    <x v="93"/>
    <x v="0"/>
    <x v="2"/>
    <n v="12"/>
    <n v="5"/>
    <n v="0"/>
    <n v="0"/>
    <n v="0"/>
    <n v="7"/>
    <n v="2"/>
    <n v="0"/>
    <n v="0"/>
    <n v="2"/>
    <n v="8"/>
    <n v="7"/>
    <n v="0"/>
    <n v="0"/>
    <n v="2"/>
    <n v="3"/>
    <n v="6"/>
    <n v="0"/>
    <n v="0"/>
    <n v="3"/>
    <n v="3"/>
    <n v="6"/>
    <n v="0"/>
    <n v="0"/>
    <n v="4"/>
    <n v="2"/>
    <n v="1"/>
    <n v="4"/>
    <n v="0.2"/>
    <n v="1"/>
    <n v="1"/>
    <n v="0.5"/>
    <n v="1"/>
    <n v="6"/>
    <n v="0.14285714285714285"/>
    <n v="1"/>
    <n v="5"/>
    <n v="0.16666666666666666"/>
    <n v="0"/>
    <n v="6"/>
    <n v="0"/>
    <n v="1947.88"/>
    <n v="5"/>
    <n v="389.57600000000002"/>
    <n v="362.03"/>
    <n v="2"/>
    <n v="181.01499999999999"/>
    <n v="5523.3600000000006"/>
    <n v="7"/>
    <n v="789.05142857142869"/>
    <n v="4048.3900000000003"/>
    <n v="6"/>
    <n v="674.73166666666668"/>
    <n v="4836.4700000000012"/>
    <n v="6"/>
    <n v="806.07833333333349"/>
    <n v="0.5"/>
  </r>
  <r>
    <x v="10"/>
    <x v="94"/>
    <x v="0"/>
    <x v="2"/>
    <n v="31"/>
    <n v="12"/>
    <n v="0"/>
    <n v="0"/>
    <n v="0"/>
    <n v="19"/>
    <n v="16"/>
    <n v="0"/>
    <n v="0"/>
    <n v="2"/>
    <n v="13"/>
    <n v="28"/>
    <n v="0"/>
    <n v="0"/>
    <n v="2"/>
    <n v="1"/>
    <n v="30"/>
    <n v="0"/>
    <n v="0"/>
    <n v="0"/>
    <n v="1"/>
    <n v="29"/>
    <n v="1"/>
    <n v="0"/>
    <n v="0"/>
    <n v="1"/>
    <n v="1"/>
    <n v="11"/>
    <n v="8.3333333333333329E-2"/>
    <n v="4"/>
    <n v="12"/>
    <n v="0.25"/>
    <n v="8"/>
    <n v="20"/>
    <n v="0.2857142857142857"/>
    <n v="8"/>
    <n v="22"/>
    <n v="0.26666666666666666"/>
    <n v="10"/>
    <n v="19"/>
    <n v="0.34482758620689657"/>
    <n v="3466.36"/>
    <n v="12"/>
    <n v="288.86333333333334"/>
    <n v="6387.4000000000005"/>
    <n v="16"/>
    <n v="399.21250000000003"/>
    <n v="12352.09"/>
    <n v="28"/>
    <n v="441.14607142857142"/>
    <n v="18713.100000000002"/>
    <n v="30"/>
    <n v="623.7700000000001"/>
    <n v="22651.960000000003"/>
    <n v="29"/>
    <n v="781.10206896551733"/>
    <n v="0.93548387096774188"/>
  </r>
  <r>
    <x v="10"/>
    <x v="95"/>
    <x v="0"/>
    <x v="2"/>
    <n v="9"/>
    <n v="4"/>
    <n v="0"/>
    <n v="0"/>
    <n v="0"/>
    <n v="5"/>
    <n v="5"/>
    <n v="0"/>
    <n v="0"/>
    <n v="2"/>
    <n v="2"/>
    <n v="6"/>
    <n v="0"/>
    <n v="0"/>
    <n v="2"/>
    <n v="1"/>
    <n v="7"/>
    <n v="0"/>
    <n v="0"/>
    <n v="1"/>
    <n v="1"/>
    <n v="7"/>
    <n v="0"/>
    <n v="0"/>
    <n v="1"/>
    <n v="1"/>
    <n v="0"/>
    <n v="4"/>
    <n v="0"/>
    <n v="2"/>
    <n v="3"/>
    <n v="0.4"/>
    <n v="2"/>
    <n v="4"/>
    <n v="0.33333333333333331"/>
    <n v="2"/>
    <n v="5"/>
    <n v="0.2857142857142857"/>
    <n v="3"/>
    <n v="4"/>
    <n v="0.42857142857142855"/>
    <n v="3546.7400000000002"/>
    <n v="4"/>
    <n v="886.68500000000006"/>
    <n v="3545.5899999999997"/>
    <n v="5"/>
    <n v="709.11799999999994"/>
    <n v="4055.63"/>
    <n v="6"/>
    <n v="675.93833333333339"/>
    <n v="6102.27"/>
    <n v="7"/>
    <n v="871.75285714285724"/>
    <n v="6081.9000000000005"/>
    <n v="7"/>
    <n v="868.84285714285727"/>
    <n v="0.77777777777777779"/>
  </r>
  <r>
    <x v="10"/>
    <x v="96"/>
    <x v="0"/>
    <x v="2"/>
    <n v="8"/>
    <n v="4"/>
    <n v="0"/>
    <n v="0"/>
    <n v="0"/>
    <n v="4"/>
    <n v="7"/>
    <n v="0"/>
    <n v="0"/>
    <n v="0"/>
    <n v="1"/>
    <n v="8"/>
    <n v="0"/>
    <n v="0"/>
    <n v="0"/>
    <n v="0"/>
    <n v="8"/>
    <n v="0"/>
    <n v="0"/>
    <n v="0"/>
    <n v="0"/>
    <n v="7"/>
    <n v="0"/>
    <n v="1"/>
    <n v="0"/>
    <n v="0"/>
    <n v="0"/>
    <n v="4"/>
    <n v="0"/>
    <n v="3"/>
    <n v="4"/>
    <n v="0.42857142857142855"/>
    <n v="4"/>
    <n v="4"/>
    <n v="0.5"/>
    <n v="4"/>
    <n v="4"/>
    <n v="0.5"/>
    <n v="3"/>
    <n v="4"/>
    <n v="0.42857142857142855"/>
    <n v="1639.73"/>
    <n v="4"/>
    <n v="409.9325"/>
    <n v="2766.2400000000002"/>
    <n v="7"/>
    <n v="395.17714285714288"/>
    <n v="4134.93"/>
    <n v="8"/>
    <n v="516.86625000000004"/>
    <n v="5337.29"/>
    <n v="8"/>
    <n v="667.16125"/>
    <n v="5927.920000000001"/>
    <n v="8"/>
    <n v="740.99000000000012"/>
    <n v="1"/>
  </r>
  <r>
    <x v="10"/>
    <x v="97"/>
    <x v="0"/>
    <x v="2"/>
    <n v="0"/>
    <n v="0"/>
    <n v="0"/>
    <n v="0"/>
    <n v="0"/>
    <n v="0"/>
    <n v="0"/>
    <n v="0"/>
    <n v="0"/>
    <n v="0"/>
    <n v="0"/>
    <n v="0"/>
    <n v="0"/>
    <n v="0"/>
    <n v="0"/>
    <n v="0"/>
    <n v="0"/>
    <n v="0"/>
    <n v="0"/>
    <n v="0"/>
    <n v="0"/>
    <n v="0"/>
    <n v="0"/>
    <n v="0"/>
    <n v="0"/>
    <n v="0"/>
    <n v="0"/>
    <n v="0"/>
    <m/>
    <n v="0"/>
    <n v="0"/>
    <m/>
    <n v="0"/>
    <n v="0"/>
    <m/>
    <n v="0"/>
    <n v="0"/>
    <m/>
    <n v="0"/>
    <n v="0"/>
    <m/>
    <n v="0"/>
    <n v="0"/>
    <m/>
    <n v="0"/>
    <n v="0"/>
    <m/>
    <n v="0"/>
    <n v="0"/>
    <m/>
    <n v="0"/>
    <n v="0"/>
    <m/>
    <n v="0"/>
    <n v="0"/>
    <m/>
    <e v="#DIV/0!"/>
  </r>
  <r>
    <x v="11"/>
    <x v="98"/>
    <x v="0"/>
    <x v="2"/>
    <n v="854"/>
    <n v="499"/>
    <n v="28"/>
    <n v="20"/>
    <n v="0"/>
    <n v="307"/>
    <n v="522"/>
    <n v="29"/>
    <n v="20"/>
    <n v="46"/>
    <n v="237"/>
    <n v="590"/>
    <n v="27"/>
    <n v="18"/>
    <n v="116"/>
    <n v="103"/>
    <n v="660"/>
    <n v="24"/>
    <n v="21"/>
    <n v="70"/>
    <n v="79"/>
    <n v="694"/>
    <n v="28"/>
    <n v="23"/>
    <n v="29"/>
    <n v="80"/>
    <n v="234"/>
    <n v="265"/>
    <n v="0.46893787575150303"/>
    <n v="257"/>
    <n v="265"/>
    <n v="0.49233716475095785"/>
    <n v="351"/>
    <n v="239"/>
    <n v="0.59491525423728808"/>
    <n v="394"/>
    <n v="266"/>
    <n v="0.59696969696969693"/>
    <n v="410"/>
    <n v="284"/>
    <n v="0.59077809798270897"/>
    <n v="304812.7300000001"/>
    <n v="519"/>
    <n v="587.3077649325628"/>
    <n v="342811.11999999982"/>
    <n v="542"/>
    <n v="632.49284132841296"/>
    <n v="394451.51000000013"/>
    <n v="608"/>
    <n v="648.76893092105286"/>
    <n v="490276.67999999982"/>
    <n v="681"/>
    <n v="719.93638766519803"/>
    <n v="503989.38000000018"/>
    <n v="717"/>
    <n v="702.91405857740608"/>
    <n v="0.83957845433255274"/>
  </r>
  <r>
    <x v="12"/>
    <x v="99"/>
    <x v="0"/>
    <x v="2"/>
    <n v="15"/>
    <n v="7"/>
    <n v="1"/>
    <n v="3"/>
    <n v="0"/>
    <n v="4"/>
    <n v="7"/>
    <n v="1"/>
    <n v="2"/>
    <n v="1"/>
    <n v="4"/>
    <n v="7"/>
    <n v="1"/>
    <n v="2"/>
    <n v="3"/>
    <n v="2"/>
    <n v="8"/>
    <n v="1"/>
    <n v="1"/>
    <n v="3"/>
    <n v="2"/>
    <n v="9"/>
    <n v="1"/>
    <n v="1"/>
    <n v="1"/>
    <n v="3"/>
    <n v="3"/>
    <n v="4"/>
    <n v="0.42857142857142855"/>
    <n v="4"/>
    <n v="3"/>
    <n v="0.5714285714285714"/>
    <n v="4"/>
    <n v="3"/>
    <n v="0.5714285714285714"/>
    <n v="5"/>
    <n v="3"/>
    <n v="0.625"/>
    <n v="6"/>
    <n v="3"/>
    <n v="0.66666666666666663"/>
    <n v="6806.75"/>
    <n v="10"/>
    <n v="680.67499999999995"/>
    <n v="6927.7"/>
    <n v="9"/>
    <n v="769.74444444444441"/>
    <n v="6349.7"/>
    <n v="9"/>
    <n v="705.52222222222224"/>
    <n v="3625.4999999999995"/>
    <n v="9"/>
    <n v="402.83333333333326"/>
    <n v="4835.84"/>
    <n v="10"/>
    <n v="483.584"/>
    <n v="0.66666666666666663"/>
  </r>
  <r>
    <x v="12"/>
    <x v="100"/>
    <x v="0"/>
    <x v="2"/>
    <n v="33"/>
    <n v="19"/>
    <n v="1"/>
    <n v="0"/>
    <n v="0"/>
    <n v="13"/>
    <n v="21"/>
    <n v="1"/>
    <n v="0"/>
    <n v="2"/>
    <n v="9"/>
    <n v="23"/>
    <n v="1"/>
    <n v="0"/>
    <n v="7"/>
    <n v="2"/>
    <n v="20"/>
    <n v="0"/>
    <n v="0"/>
    <n v="8"/>
    <n v="5"/>
    <n v="24"/>
    <n v="0"/>
    <n v="0"/>
    <n v="3"/>
    <n v="6"/>
    <n v="8"/>
    <n v="11"/>
    <n v="0.42105263157894735"/>
    <n v="10"/>
    <n v="11"/>
    <n v="0.47619047619047616"/>
    <n v="11"/>
    <n v="12"/>
    <n v="0.47826086956521741"/>
    <n v="11"/>
    <n v="9"/>
    <n v="0.55000000000000004"/>
    <n v="17"/>
    <n v="7"/>
    <n v="0.70833333333333337"/>
    <n v="6297.7300000000005"/>
    <n v="19"/>
    <n v="331.45947368421054"/>
    <n v="8500.010000000002"/>
    <n v="21"/>
    <n v="404.76238095238102"/>
    <n v="8429.9"/>
    <n v="23"/>
    <n v="366.51739130434783"/>
    <n v="9133.9800000000014"/>
    <n v="20"/>
    <n v="456.69900000000007"/>
    <n v="11610.54"/>
    <n v="24"/>
    <n v="483.77250000000004"/>
    <n v="0.72727272727272729"/>
  </r>
  <r>
    <x v="12"/>
    <x v="101"/>
    <x v="0"/>
    <x v="2"/>
    <n v="811"/>
    <n v="445"/>
    <n v="27"/>
    <n v="17"/>
    <n v="0"/>
    <n v="322"/>
    <n v="486"/>
    <n v="22"/>
    <n v="15"/>
    <n v="25"/>
    <n v="263"/>
    <n v="600"/>
    <n v="19"/>
    <n v="30"/>
    <n v="84"/>
    <n v="78"/>
    <n v="628"/>
    <n v="20"/>
    <n v="33"/>
    <n v="71"/>
    <n v="59"/>
    <n v="633"/>
    <n v="25"/>
    <n v="32"/>
    <n v="55"/>
    <n v="66"/>
    <n v="249"/>
    <n v="196"/>
    <n v="0.55955056179775275"/>
    <n v="255"/>
    <n v="231"/>
    <n v="0.52469135802469136"/>
    <n v="359"/>
    <n v="241"/>
    <n v="0.59833333333333338"/>
    <n v="379"/>
    <n v="249"/>
    <n v="0.60350318471337583"/>
    <n v="391"/>
    <n v="242"/>
    <n v="0.61769352290679302"/>
    <n v="191731.94000000006"/>
    <n v="462"/>
    <n v="415.00419913419927"/>
    <n v="216498.47000000018"/>
    <n v="501"/>
    <n v="432.13267465069896"/>
    <n v="320818.43999999971"/>
    <n v="630"/>
    <n v="509.23561904761857"/>
    <n v="365721.32999999955"/>
    <n v="661"/>
    <n v="553.28491679273759"/>
    <n v="380444.74000000017"/>
    <n v="665"/>
    <n v="572.09735338345888"/>
    <n v="0.81997533908754627"/>
  </r>
  <r>
    <x v="12"/>
    <x v="102"/>
    <x v="0"/>
    <x v="2"/>
    <n v="0"/>
    <n v="0"/>
    <n v="0"/>
    <n v="0"/>
    <n v="0"/>
    <n v="0"/>
    <n v="0"/>
    <n v="0"/>
    <n v="0"/>
    <n v="0"/>
    <n v="0"/>
    <n v="0"/>
    <n v="0"/>
    <n v="0"/>
    <n v="0"/>
    <n v="0"/>
    <n v="0"/>
    <n v="0"/>
    <n v="0"/>
    <n v="0"/>
    <n v="0"/>
    <n v="0"/>
    <n v="0"/>
    <n v="0"/>
    <n v="0"/>
    <n v="0"/>
    <n v="0"/>
    <n v="0"/>
    <m/>
    <n v="0"/>
    <n v="0"/>
    <m/>
    <n v="0"/>
    <n v="0"/>
    <m/>
    <n v="0"/>
    <n v="0"/>
    <m/>
    <n v="0"/>
    <n v="0"/>
    <m/>
    <n v="0"/>
    <n v="0"/>
    <m/>
    <n v="0"/>
    <n v="0"/>
    <m/>
    <n v="0"/>
    <n v="0"/>
    <m/>
    <n v="0"/>
    <n v="0"/>
    <m/>
    <n v="0"/>
    <n v="0"/>
    <m/>
    <e v="#DIV/0!"/>
  </r>
  <r>
    <x v="13"/>
    <x v="103"/>
    <x v="0"/>
    <x v="2"/>
    <n v="70"/>
    <n v="43"/>
    <n v="2"/>
    <n v="1"/>
    <n v="0"/>
    <n v="24"/>
    <n v="43"/>
    <n v="3"/>
    <n v="1"/>
    <n v="8"/>
    <n v="15"/>
    <n v="51"/>
    <n v="3"/>
    <n v="1"/>
    <n v="8"/>
    <n v="7"/>
    <n v="58"/>
    <n v="2"/>
    <n v="1"/>
    <n v="5"/>
    <n v="4"/>
    <n v="61"/>
    <n v="2"/>
    <n v="2"/>
    <n v="3"/>
    <n v="2"/>
    <n v="23"/>
    <n v="20"/>
    <n v="0.53488372093023251"/>
    <n v="23"/>
    <n v="20"/>
    <n v="0.53488372093023251"/>
    <n v="28"/>
    <n v="23"/>
    <n v="0.5490196078431373"/>
    <n v="35"/>
    <n v="23"/>
    <n v="0.60344827586206895"/>
    <n v="35"/>
    <n v="26"/>
    <n v="0.57377049180327866"/>
    <n v="21713.879999999997"/>
    <n v="44"/>
    <n v="493.49727272727267"/>
    <n v="25564.739999999994"/>
    <n v="44"/>
    <n v="581.01681818181805"/>
    <n v="32481.119999999999"/>
    <n v="52"/>
    <n v="624.63692307692304"/>
    <n v="38054.720000000008"/>
    <n v="59"/>
    <n v="644.99525423728824"/>
    <n v="42115.6"/>
    <n v="63"/>
    <n v="668.50158730158728"/>
    <n v="0.9"/>
  </r>
  <r>
    <x v="13"/>
    <x v="104"/>
    <x v="0"/>
    <x v="2"/>
    <n v="106"/>
    <n v="54"/>
    <n v="5"/>
    <n v="2"/>
    <n v="0"/>
    <n v="45"/>
    <n v="64"/>
    <n v="3"/>
    <n v="2"/>
    <n v="5"/>
    <n v="32"/>
    <n v="80"/>
    <n v="4"/>
    <n v="4"/>
    <n v="9"/>
    <n v="9"/>
    <n v="80"/>
    <n v="2"/>
    <n v="7"/>
    <n v="8"/>
    <n v="9"/>
    <n v="89"/>
    <n v="0"/>
    <n v="5"/>
    <n v="1"/>
    <n v="11"/>
    <n v="29"/>
    <n v="25"/>
    <n v="0.53703703703703709"/>
    <n v="36"/>
    <n v="28"/>
    <n v="0.5625"/>
    <n v="48"/>
    <n v="32"/>
    <n v="0.6"/>
    <n v="45"/>
    <n v="35"/>
    <n v="0.5625"/>
    <n v="54"/>
    <n v="35"/>
    <n v="0.6067415730337079"/>
    <n v="22216.530000000002"/>
    <n v="56"/>
    <n v="396.72375000000005"/>
    <n v="33780.800000000003"/>
    <n v="66"/>
    <n v="511.83030303030307"/>
    <n v="53727.1"/>
    <n v="84"/>
    <n v="639.60833333333335"/>
    <n v="64584.579999999994"/>
    <n v="87"/>
    <n v="742.35149425287352"/>
    <n v="71064.469999999987"/>
    <n v="94"/>
    <n v="756.00499999999988"/>
    <n v="0.8867924528301887"/>
  </r>
  <r>
    <x v="13"/>
    <x v="105"/>
    <x v="0"/>
    <x v="2"/>
    <n v="43"/>
    <n v="14"/>
    <n v="3"/>
    <n v="3"/>
    <n v="0"/>
    <n v="23"/>
    <n v="17"/>
    <n v="3"/>
    <n v="2"/>
    <n v="2"/>
    <n v="19"/>
    <n v="24"/>
    <n v="2"/>
    <n v="2"/>
    <n v="7"/>
    <n v="8"/>
    <n v="28"/>
    <n v="2"/>
    <n v="2"/>
    <n v="6"/>
    <n v="5"/>
    <n v="34"/>
    <n v="0"/>
    <n v="3"/>
    <n v="2"/>
    <n v="4"/>
    <n v="6"/>
    <n v="8"/>
    <n v="0.42857142857142855"/>
    <n v="8"/>
    <n v="9"/>
    <n v="0.47058823529411764"/>
    <n v="11"/>
    <n v="13"/>
    <n v="0.45833333333333331"/>
    <n v="14"/>
    <n v="14"/>
    <n v="0.5"/>
    <n v="23"/>
    <n v="11"/>
    <n v="0.67647058823529416"/>
    <n v="6093.2599999999993"/>
    <n v="17"/>
    <n v="358.42705882352936"/>
    <n v="7576.49"/>
    <n v="19"/>
    <n v="398.76263157894738"/>
    <n v="13591.179999999998"/>
    <n v="26"/>
    <n v="522.73769230769221"/>
    <n v="15220.880000000003"/>
    <n v="30"/>
    <n v="507.36266666666677"/>
    <n v="20611.48"/>
    <n v="37"/>
    <n v="557.06702702702705"/>
    <n v="0.86046511627906974"/>
  </r>
  <r>
    <x v="13"/>
    <x v="106"/>
    <x v="0"/>
    <x v="2"/>
    <n v="85"/>
    <n v="47"/>
    <n v="5"/>
    <n v="3"/>
    <n v="0"/>
    <n v="30"/>
    <n v="43"/>
    <n v="4"/>
    <n v="5"/>
    <n v="7"/>
    <n v="26"/>
    <n v="41"/>
    <n v="4"/>
    <n v="5"/>
    <n v="13"/>
    <n v="22"/>
    <n v="44"/>
    <n v="5"/>
    <n v="1"/>
    <n v="13"/>
    <n v="22"/>
    <n v="55"/>
    <n v="7"/>
    <n v="4"/>
    <n v="6"/>
    <n v="13"/>
    <n v="9"/>
    <n v="38"/>
    <n v="0.19148936170212766"/>
    <n v="7"/>
    <n v="36"/>
    <n v="0.16279069767441862"/>
    <n v="7"/>
    <n v="34"/>
    <n v="0.17073170731707318"/>
    <n v="10"/>
    <n v="34"/>
    <n v="0.22727272727272727"/>
    <n v="8"/>
    <n v="47"/>
    <n v="0.14545454545454545"/>
    <n v="20090.98"/>
    <n v="50"/>
    <n v="401.81959999999998"/>
    <n v="24236.469999999998"/>
    <n v="48"/>
    <n v="504.9264583333333"/>
    <n v="25842.83"/>
    <n v="46"/>
    <n v="561.80065217391314"/>
    <n v="23594.580000000005"/>
    <n v="45"/>
    <n v="524.32400000000007"/>
    <n v="44264.62000000001"/>
    <n v="59"/>
    <n v="750.24779661016964"/>
    <n v="0.69411764705882351"/>
  </r>
  <r>
    <x v="13"/>
    <x v="107"/>
    <x v="0"/>
    <x v="2"/>
    <n v="234"/>
    <n v="148"/>
    <n v="15"/>
    <n v="3"/>
    <n v="0"/>
    <n v="68"/>
    <n v="157"/>
    <n v="12"/>
    <n v="6"/>
    <n v="7"/>
    <n v="52"/>
    <n v="170"/>
    <n v="12"/>
    <n v="9"/>
    <n v="23"/>
    <n v="20"/>
    <n v="182"/>
    <n v="12"/>
    <n v="10"/>
    <n v="16"/>
    <n v="14"/>
    <n v="185"/>
    <n v="12"/>
    <n v="8"/>
    <n v="9"/>
    <n v="20"/>
    <n v="72"/>
    <n v="76"/>
    <n v="0.48648648648648651"/>
    <n v="75"/>
    <n v="82"/>
    <n v="0.47770700636942676"/>
    <n v="88"/>
    <n v="82"/>
    <n v="0.51764705882352946"/>
    <n v="96"/>
    <n v="86"/>
    <n v="0.52747252747252749"/>
    <n v="104"/>
    <n v="81"/>
    <n v="0.56216216216216219"/>
    <n v="83036.100000000006"/>
    <n v="151"/>
    <n v="549.90794701986761"/>
    <n v="100709.81000000001"/>
    <n v="163"/>
    <n v="617.85159509202458"/>
    <n v="130828.42000000006"/>
    <n v="179"/>
    <n v="730.88502793296118"/>
    <n v="135593.08000000007"/>
    <n v="192"/>
    <n v="706.21395833333372"/>
    <n v="144408.24"/>
    <n v="193"/>
    <n v="748.22922279792738"/>
    <n v="0.82478632478632474"/>
  </r>
  <r>
    <x v="13"/>
    <x v="108"/>
    <x v="0"/>
    <x v="2"/>
    <n v="707"/>
    <n v="428"/>
    <n v="31"/>
    <n v="15"/>
    <n v="0"/>
    <n v="233"/>
    <n v="444"/>
    <n v="33"/>
    <n v="15"/>
    <n v="32"/>
    <n v="183"/>
    <n v="491"/>
    <n v="28"/>
    <n v="20"/>
    <n v="78"/>
    <n v="90"/>
    <n v="525"/>
    <n v="36"/>
    <n v="25"/>
    <n v="57"/>
    <n v="64"/>
    <n v="544"/>
    <n v="31"/>
    <n v="19"/>
    <n v="40"/>
    <n v="73"/>
    <n v="188"/>
    <n v="240"/>
    <n v="0.43925233644859812"/>
    <n v="205"/>
    <n v="239"/>
    <n v="0.46171171171171171"/>
    <n v="234"/>
    <n v="257"/>
    <n v="0.47657841140529533"/>
    <n v="277"/>
    <n v="248"/>
    <n v="0.52761904761904765"/>
    <n v="303"/>
    <n v="241"/>
    <n v="0.55698529411764708"/>
    <n v="232793.93999999989"/>
    <n v="443"/>
    <n v="525.49422121896134"/>
    <n v="267427.15999999986"/>
    <n v="459"/>
    <n v="582.62997821350734"/>
    <n v="300392.94999999995"/>
    <n v="511"/>
    <n v="587.85313111545975"/>
    <n v="391219.30999999976"/>
    <n v="550"/>
    <n v="711.30783636363594"/>
    <n v="416119.90000000008"/>
    <n v="563"/>
    <n v="739.11172291296634"/>
    <n v="0.79632248939179628"/>
  </r>
  <r>
    <x v="13"/>
    <x v="109"/>
    <x v="0"/>
    <x v="2"/>
    <n v="300"/>
    <n v="204"/>
    <n v="11"/>
    <n v="4"/>
    <n v="0"/>
    <n v="81"/>
    <n v="212"/>
    <n v="11"/>
    <n v="4"/>
    <n v="15"/>
    <n v="58"/>
    <n v="236"/>
    <n v="8"/>
    <n v="6"/>
    <n v="32"/>
    <n v="18"/>
    <n v="239"/>
    <n v="11"/>
    <n v="6"/>
    <n v="28"/>
    <n v="16"/>
    <n v="253"/>
    <n v="12"/>
    <n v="8"/>
    <n v="15"/>
    <n v="12"/>
    <n v="99"/>
    <n v="105"/>
    <n v="0.48529411764705882"/>
    <n v="112"/>
    <n v="100"/>
    <n v="0.52830188679245282"/>
    <n v="125"/>
    <n v="111"/>
    <n v="0.52966101694915257"/>
    <n v="130"/>
    <n v="109"/>
    <n v="0.54393305439330542"/>
    <n v="142"/>
    <n v="111"/>
    <n v="0.56126482213438733"/>
    <n v="123090.87999999992"/>
    <n v="208"/>
    <n v="591.78307692307658"/>
    <n v="142137.00999999995"/>
    <n v="216"/>
    <n v="658.04171296296272"/>
    <n v="149970.56999999995"/>
    <n v="242"/>
    <n v="619.71309917355347"/>
    <n v="170915.71000000002"/>
    <n v="245"/>
    <n v="697.61514285714293"/>
    <n v="185961.06000000011"/>
    <n v="261"/>
    <n v="712.49448275862107"/>
    <n v="0.87"/>
  </r>
  <r>
    <x v="13"/>
    <x v="110"/>
    <x v="0"/>
    <x v="2"/>
    <n v="489"/>
    <n v="277"/>
    <n v="11"/>
    <n v="7"/>
    <n v="0"/>
    <n v="194"/>
    <n v="280"/>
    <n v="11"/>
    <n v="9"/>
    <n v="26"/>
    <n v="163"/>
    <n v="319"/>
    <n v="13"/>
    <n v="10"/>
    <n v="97"/>
    <n v="50"/>
    <n v="270"/>
    <n v="10"/>
    <n v="8"/>
    <n v="66"/>
    <n v="135"/>
    <n v="385"/>
    <n v="10"/>
    <n v="8"/>
    <n v="32"/>
    <n v="54"/>
    <n v="75"/>
    <n v="202"/>
    <n v="0.27075812274368233"/>
    <n v="83"/>
    <n v="197"/>
    <n v="0.29642857142857143"/>
    <n v="96"/>
    <n v="223"/>
    <n v="0.30094043887147337"/>
    <n v="93"/>
    <n v="177"/>
    <n v="0.34444444444444444"/>
    <n v="151"/>
    <n v="234"/>
    <n v="0.39220779220779223"/>
    <n v="142202"/>
    <n v="284"/>
    <n v="500.71126760563379"/>
    <n v="157035.50000000006"/>
    <n v="289"/>
    <n v="543.37543252595174"/>
    <n v="196981.87000000002"/>
    <n v="329"/>
    <n v="598.72908814589675"/>
    <n v="173147.74999999991"/>
    <n v="278"/>
    <n v="622.8336330935249"/>
    <n v="248507.19999999981"/>
    <n v="393"/>
    <n v="632.33384223918529"/>
    <n v="0.80368098159509205"/>
  </r>
  <r>
    <x v="13"/>
    <x v="111"/>
    <x v="0"/>
    <x v="2"/>
    <n v="14"/>
    <n v="6"/>
    <n v="1"/>
    <n v="0"/>
    <n v="0"/>
    <n v="7"/>
    <n v="6"/>
    <n v="1"/>
    <n v="0"/>
    <n v="1"/>
    <n v="6"/>
    <n v="10"/>
    <n v="1"/>
    <n v="1"/>
    <n v="2"/>
    <n v="0"/>
    <n v="9"/>
    <n v="1"/>
    <n v="1"/>
    <n v="1"/>
    <n v="2"/>
    <n v="8"/>
    <n v="1"/>
    <n v="0"/>
    <n v="1"/>
    <n v="4"/>
    <n v="4"/>
    <n v="2"/>
    <n v="0.66666666666666663"/>
    <n v="4"/>
    <n v="2"/>
    <n v="0.66666666666666663"/>
    <n v="4"/>
    <n v="6"/>
    <n v="0.4"/>
    <n v="5"/>
    <n v="4"/>
    <n v="0.55555555555555558"/>
    <n v="4"/>
    <n v="4"/>
    <n v="0.5"/>
    <n v="2528.42"/>
    <n v="6"/>
    <n v="421.40333333333336"/>
    <n v="3103.83"/>
    <n v="6"/>
    <n v="517.30499999999995"/>
    <n v="5424.0999999999995"/>
    <n v="11"/>
    <n v="493.09999999999997"/>
    <n v="4879.9400000000005"/>
    <n v="10"/>
    <n v="487.99400000000003"/>
    <n v="4066.2"/>
    <n v="8"/>
    <n v="508.27499999999998"/>
    <n v="0.5714285714285714"/>
  </r>
  <r>
    <x v="14"/>
    <x v="112"/>
    <x v="0"/>
    <x v="2"/>
    <n v="0"/>
    <n v="0"/>
    <n v="0"/>
    <n v="0"/>
    <n v="0"/>
    <n v="0"/>
    <n v="0"/>
    <n v="0"/>
    <n v="0"/>
    <n v="0"/>
    <n v="0"/>
    <n v="0"/>
    <n v="0"/>
    <n v="0"/>
    <n v="0"/>
    <n v="0"/>
    <n v="0"/>
    <n v="0"/>
    <n v="0"/>
    <n v="0"/>
    <n v="0"/>
    <n v="0"/>
    <n v="0"/>
    <n v="0"/>
    <n v="0"/>
    <n v="0"/>
    <n v="0"/>
    <n v="0"/>
    <m/>
    <n v="0"/>
    <n v="0"/>
    <m/>
    <n v="0"/>
    <n v="0"/>
    <m/>
    <n v="0"/>
    <n v="0"/>
    <m/>
    <n v="0"/>
    <n v="0"/>
    <m/>
    <n v="0"/>
    <n v="0"/>
    <m/>
    <n v="0"/>
    <n v="0"/>
    <m/>
    <n v="0"/>
    <n v="0"/>
    <m/>
    <n v="0"/>
    <n v="0"/>
    <m/>
    <n v="0"/>
    <n v="0"/>
    <m/>
    <e v="#DIV/0!"/>
  </r>
  <r>
    <x v="14"/>
    <x v="113"/>
    <x v="0"/>
    <x v="2"/>
    <n v="59"/>
    <n v="12"/>
    <n v="2"/>
    <n v="0"/>
    <n v="0"/>
    <n v="45"/>
    <n v="29"/>
    <n v="1"/>
    <n v="1"/>
    <n v="18"/>
    <n v="10"/>
    <n v="50"/>
    <n v="0"/>
    <n v="1"/>
    <n v="5"/>
    <n v="3"/>
    <n v="51"/>
    <n v="0"/>
    <n v="1"/>
    <n v="5"/>
    <n v="2"/>
    <n v="49"/>
    <n v="0"/>
    <n v="2"/>
    <n v="2"/>
    <n v="6"/>
    <n v="6"/>
    <n v="6"/>
    <n v="0.5"/>
    <n v="20"/>
    <n v="9"/>
    <n v="0.68965517241379315"/>
    <n v="39"/>
    <n v="11"/>
    <n v="0.78"/>
    <n v="40"/>
    <n v="11"/>
    <n v="0.78431372549019607"/>
    <n v="41"/>
    <n v="8"/>
    <n v="0.83673469387755106"/>
    <n v="4882.8499999999995"/>
    <n v="12"/>
    <n v="406.90416666666664"/>
    <n v="11708.77"/>
    <n v="30"/>
    <n v="390.29233333333337"/>
    <n v="26392.38"/>
    <n v="51"/>
    <n v="517.49764705882353"/>
    <n v="27847.429999999997"/>
    <n v="52"/>
    <n v="535.52749999999992"/>
    <n v="28862.859999999997"/>
    <n v="51"/>
    <n v="565.93843137254896"/>
    <n v="0.86440677966101698"/>
  </r>
  <r>
    <x v="15"/>
    <x v="114"/>
    <x v="0"/>
    <x v="2"/>
    <n v="0"/>
    <n v="0"/>
    <n v="0"/>
    <n v="0"/>
    <n v="0"/>
    <n v="0"/>
    <n v="0"/>
    <n v="0"/>
    <n v="0"/>
    <n v="0"/>
    <n v="0"/>
    <n v="0"/>
    <n v="0"/>
    <n v="0"/>
    <n v="0"/>
    <n v="0"/>
    <n v="0"/>
    <n v="0"/>
    <n v="0"/>
    <n v="0"/>
    <n v="0"/>
    <n v="0"/>
    <n v="0"/>
    <n v="0"/>
    <n v="0"/>
    <n v="0"/>
    <n v="0"/>
    <n v="0"/>
    <m/>
    <n v="0"/>
    <n v="0"/>
    <m/>
    <n v="0"/>
    <n v="0"/>
    <m/>
    <n v="0"/>
    <n v="0"/>
    <m/>
    <n v="0"/>
    <n v="0"/>
    <m/>
    <n v="0"/>
    <n v="0"/>
    <m/>
    <n v="0"/>
    <n v="0"/>
    <m/>
    <n v="0"/>
    <n v="0"/>
    <m/>
    <n v="0"/>
    <n v="0"/>
    <m/>
    <n v="0"/>
    <n v="0"/>
    <m/>
    <e v="#DIV/0!"/>
  </r>
  <r>
    <x v="15"/>
    <x v="115"/>
    <x v="0"/>
    <x v="2"/>
    <n v="33"/>
    <n v="16"/>
    <n v="1"/>
    <n v="0"/>
    <n v="0"/>
    <n v="16"/>
    <n v="16"/>
    <n v="1"/>
    <n v="0"/>
    <n v="2"/>
    <n v="14"/>
    <n v="20"/>
    <n v="1"/>
    <n v="0"/>
    <n v="5"/>
    <n v="7"/>
    <n v="23"/>
    <n v="2"/>
    <n v="1"/>
    <n v="4"/>
    <n v="3"/>
    <n v="28"/>
    <n v="1"/>
    <n v="1"/>
    <n v="2"/>
    <n v="1"/>
    <n v="9"/>
    <n v="7"/>
    <n v="0.5625"/>
    <n v="9"/>
    <n v="7"/>
    <n v="0.5625"/>
    <n v="9"/>
    <n v="11"/>
    <n v="0.45"/>
    <n v="10"/>
    <n v="13"/>
    <n v="0.43478260869565216"/>
    <n v="10"/>
    <n v="18"/>
    <n v="0.35714285714285715"/>
    <n v="10869.57"/>
    <n v="16"/>
    <n v="679.34812499999998"/>
    <n v="9993.909999999998"/>
    <n v="16"/>
    <n v="624.61937499999988"/>
    <n v="12242.519999999999"/>
    <n v="20"/>
    <n v="612.12599999999998"/>
    <n v="17025.900000000001"/>
    <n v="24"/>
    <n v="709.41250000000002"/>
    <n v="18819.379999999997"/>
    <n v="29"/>
    <n v="648.94413793103445"/>
    <n v="0.87878787878787878"/>
  </r>
  <r>
    <x v="15"/>
    <x v="116"/>
    <x v="0"/>
    <x v="2"/>
    <n v="62"/>
    <n v="12"/>
    <n v="13"/>
    <n v="1"/>
    <n v="0"/>
    <n v="36"/>
    <n v="17"/>
    <n v="11"/>
    <n v="1"/>
    <n v="5"/>
    <n v="28"/>
    <n v="30"/>
    <n v="10"/>
    <n v="2"/>
    <n v="11"/>
    <n v="9"/>
    <n v="32"/>
    <n v="9"/>
    <n v="4"/>
    <n v="8"/>
    <n v="9"/>
    <n v="31"/>
    <n v="10"/>
    <n v="7"/>
    <n v="3"/>
    <n v="11"/>
    <n v="4"/>
    <n v="8"/>
    <n v="0.33333333333333331"/>
    <n v="6"/>
    <n v="11"/>
    <n v="0.35294117647058826"/>
    <n v="13"/>
    <n v="17"/>
    <n v="0.43333333333333335"/>
    <n v="13"/>
    <n v="19"/>
    <n v="0.40625"/>
    <n v="14"/>
    <n v="17"/>
    <n v="0.45161290322580644"/>
    <n v="5348.14"/>
    <n v="13"/>
    <n v="411.39538461538461"/>
    <n v="10021.34"/>
    <n v="18"/>
    <n v="556.74111111111108"/>
    <n v="17632.57"/>
    <n v="32"/>
    <n v="551.01781249999999"/>
    <n v="20715.71"/>
    <n v="36"/>
    <n v="575.43638888888881"/>
    <n v="24067.31"/>
    <n v="38"/>
    <n v="633.3502631578948"/>
    <n v="0.61290322580645162"/>
  </r>
  <r>
    <x v="15"/>
    <x v="117"/>
    <x v="0"/>
    <x v="2"/>
    <n v="0"/>
    <n v="0"/>
    <n v="0"/>
    <n v="0"/>
    <n v="0"/>
    <n v="0"/>
    <n v="0"/>
    <n v="0"/>
    <n v="0"/>
    <n v="0"/>
    <n v="0"/>
    <n v="0"/>
    <n v="0"/>
    <n v="0"/>
    <n v="0"/>
    <n v="0"/>
    <n v="0"/>
    <n v="0"/>
    <n v="0"/>
    <n v="0"/>
    <n v="0"/>
    <n v="0"/>
    <n v="0"/>
    <n v="0"/>
    <n v="0"/>
    <n v="0"/>
    <n v="0"/>
    <n v="0"/>
    <m/>
    <n v="0"/>
    <n v="0"/>
    <m/>
    <n v="0"/>
    <n v="0"/>
    <m/>
    <n v="0"/>
    <n v="0"/>
    <m/>
    <n v="0"/>
    <n v="0"/>
    <m/>
    <n v="0"/>
    <n v="0"/>
    <m/>
    <n v="0"/>
    <n v="0"/>
    <m/>
    <n v="0"/>
    <n v="0"/>
    <m/>
    <n v="0"/>
    <n v="0"/>
    <m/>
    <n v="0"/>
    <n v="0"/>
    <m/>
    <e v="#DIV/0!"/>
  </r>
  <r>
    <x v="15"/>
    <x v="118"/>
    <x v="0"/>
    <x v="2"/>
    <n v="0"/>
    <n v="0"/>
    <n v="0"/>
    <n v="0"/>
    <n v="0"/>
    <n v="0"/>
    <n v="0"/>
    <n v="0"/>
    <n v="0"/>
    <n v="0"/>
    <n v="0"/>
    <n v="0"/>
    <n v="0"/>
    <n v="0"/>
    <n v="0"/>
    <n v="0"/>
    <n v="0"/>
    <n v="0"/>
    <n v="0"/>
    <n v="0"/>
    <n v="0"/>
    <n v="0"/>
    <n v="0"/>
    <n v="0"/>
    <n v="0"/>
    <n v="0"/>
    <n v="0"/>
    <n v="0"/>
    <m/>
    <n v="0"/>
    <n v="0"/>
    <m/>
    <n v="0"/>
    <n v="0"/>
    <m/>
    <n v="0"/>
    <n v="0"/>
    <m/>
    <n v="0"/>
    <n v="0"/>
    <m/>
    <n v="0"/>
    <n v="0"/>
    <m/>
    <n v="0"/>
    <n v="0"/>
    <m/>
    <n v="0"/>
    <n v="0"/>
    <m/>
    <n v="0"/>
    <n v="0"/>
    <m/>
    <n v="0"/>
    <n v="0"/>
    <m/>
    <e v="#DIV/0!"/>
  </r>
  <r>
    <x v="0"/>
    <x v="0"/>
    <x v="1"/>
    <x v="0"/>
    <n v="48"/>
    <n v="20"/>
    <n v="3"/>
    <n v="0"/>
    <n v="0"/>
    <n v="25"/>
    <n v="25"/>
    <n v="3"/>
    <n v="0"/>
    <n v="7"/>
    <n v="13"/>
    <n v="26"/>
    <n v="1"/>
    <n v="1"/>
    <n v="7"/>
    <n v="13"/>
    <n v="33"/>
    <n v="1"/>
    <n v="1"/>
    <n v="7"/>
    <n v="6"/>
    <n v="32"/>
    <n v="0"/>
    <n v="0"/>
    <n v="3"/>
    <n v="13"/>
    <n v="5"/>
    <n v="15"/>
    <n v="0.25"/>
    <n v="10"/>
    <n v="15"/>
    <n v="0.4"/>
    <n v="9"/>
    <n v="17"/>
    <n v="0.34615384615384615"/>
    <n v="7"/>
    <n v="26"/>
    <n v="0.21212121212121213"/>
    <n v="10"/>
    <n v="22"/>
    <n v="0.3125"/>
    <n v="4339.8100000000004"/>
    <n v="20"/>
    <n v="216.99050000000003"/>
    <n v="5464.48"/>
    <n v="25"/>
    <n v="218.57919999999999"/>
    <n v="10392.149999999998"/>
    <n v="27"/>
    <n v="384.89444444444439"/>
    <n v="15736.370000000003"/>
    <n v="34"/>
    <n v="462.83441176470598"/>
    <n v="15692.510000000006"/>
    <n v="32"/>
    <n v="490.39093750000018"/>
    <n v="0.66666666666666663"/>
  </r>
  <r>
    <x v="0"/>
    <x v="1"/>
    <x v="1"/>
    <x v="0"/>
    <n v="61"/>
    <n v="19"/>
    <n v="1"/>
    <n v="1"/>
    <n v="0"/>
    <n v="40"/>
    <n v="31"/>
    <n v="1"/>
    <n v="2"/>
    <n v="0"/>
    <n v="27"/>
    <n v="43"/>
    <n v="1"/>
    <n v="2"/>
    <n v="4"/>
    <n v="11"/>
    <n v="49"/>
    <n v="0"/>
    <n v="3"/>
    <n v="1"/>
    <n v="8"/>
    <n v="55"/>
    <n v="0"/>
    <n v="0"/>
    <n v="1"/>
    <n v="5"/>
    <n v="7"/>
    <n v="12"/>
    <n v="0.36842105263157893"/>
    <n v="16"/>
    <n v="15"/>
    <n v="0.5161290322580645"/>
    <n v="27"/>
    <n v="16"/>
    <n v="0.62790697674418605"/>
    <n v="31"/>
    <n v="18"/>
    <n v="0.63265306122448983"/>
    <n v="36"/>
    <n v="19"/>
    <n v="0.65454545454545454"/>
    <n v="7825.64"/>
    <n v="20"/>
    <n v="391.28200000000004"/>
    <n v="14427.910000000003"/>
    <n v="33"/>
    <n v="437.20939393939403"/>
    <n v="20487.639999999996"/>
    <n v="45"/>
    <n v="455.2808888888888"/>
    <n v="25821.719999999994"/>
    <n v="52"/>
    <n v="496.57153846153835"/>
    <n v="30974.19"/>
    <n v="55"/>
    <n v="563.16709090909092"/>
    <n v="0.90163934426229508"/>
  </r>
  <r>
    <x v="0"/>
    <x v="2"/>
    <x v="1"/>
    <x v="0"/>
    <n v="149"/>
    <n v="77"/>
    <n v="2"/>
    <n v="2"/>
    <n v="0"/>
    <n v="68"/>
    <n v="84"/>
    <n v="0"/>
    <n v="5"/>
    <n v="1"/>
    <n v="59"/>
    <n v="99"/>
    <n v="3"/>
    <n v="4"/>
    <n v="9"/>
    <n v="34"/>
    <n v="111"/>
    <n v="1"/>
    <n v="5"/>
    <n v="7"/>
    <n v="25"/>
    <n v="126"/>
    <n v="0"/>
    <n v="0"/>
    <n v="3"/>
    <n v="20"/>
    <n v="30"/>
    <n v="47"/>
    <n v="0.38961038961038963"/>
    <n v="35"/>
    <n v="49"/>
    <n v="0.41666666666666669"/>
    <n v="52"/>
    <n v="47"/>
    <n v="0.5252525252525253"/>
    <n v="60"/>
    <n v="51"/>
    <n v="0.54054054054054057"/>
    <n v="77"/>
    <n v="49"/>
    <n v="0.61111111111111116"/>
    <n v="39548.240000000013"/>
    <n v="79"/>
    <n v="500.61063291139254"/>
    <n v="60333.089999999989"/>
    <n v="89"/>
    <n v="677.89988764044926"/>
    <n v="75902.930000000022"/>
    <n v="103"/>
    <n v="736.92165048543711"/>
    <n v="98853.449999999983"/>
    <n v="116"/>
    <n v="852.18491379310331"/>
    <n v="95808.969999999972"/>
    <n v="126"/>
    <n v="760.38865079365053"/>
    <n v="0.84563758389261745"/>
  </r>
  <r>
    <x v="0"/>
    <x v="3"/>
    <x v="1"/>
    <x v="0"/>
    <n v="42"/>
    <n v="24"/>
    <n v="1"/>
    <n v="0"/>
    <n v="0"/>
    <n v="17"/>
    <n v="27"/>
    <n v="1"/>
    <n v="0"/>
    <n v="0"/>
    <n v="14"/>
    <n v="28"/>
    <n v="1"/>
    <n v="0"/>
    <n v="3"/>
    <n v="10"/>
    <n v="32"/>
    <n v="1"/>
    <n v="0"/>
    <n v="3"/>
    <n v="6"/>
    <n v="29"/>
    <n v="0"/>
    <n v="0"/>
    <n v="2"/>
    <n v="11"/>
    <n v="6"/>
    <n v="18"/>
    <n v="0.25"/>
    <n v="7"/>
    <n v="20"/>
    <n v="0.25925925925925924"/>
    <n v="10"/>
    <n v="18"/>
    <n v="0.35714285714285715"/>
    <n v="12"/>
    <n v="20"/>
    <n v="0.375"/>
    <n v="14"/>
    <n v="15"/>
    <n v="0.48275862068965519"/>
    <n v="7398.25"/>
    <n v="24"/>
    <n v="308.26041666666669"/>
    <n v="8040.24"/>
    <n v="27"/>
    <n v="297.78666666666663"/>
    <n v="12332.59"/>
    <n v="28"/>
    <n v="440.44964285714286"/>
    <n v="15063.949999999999"/>
    <n v="32"/>
    <n v="470.74843749999997"/>
    <n v="15655.890000000001"/>
    <n v="29"/>
    <n v="539.85827586206904"/>
    <n v="0.69047619047619047"/>
  </r>
  <r>
    <x v="0"/>
    <x v="4"/>
    <x v="1"/>
    <x v="0"/>
    <n v="8"/>
    <n v="3"/>
    <n v="1"/>
    <n v="0"/>
    <n v="0"/>
    <n v="4"/>
    <n v="2"/>
    <n v="1"/>
    <n v="0"/>
    <n v="0"/>
    <n v="5"/>
    <n v="3"/>
    <n v="1"/>
    <n v="0"/>
    <n v="2"/>
    <n v="2"/>
    <n v="4"/>
    <n v="0"/>
    <n v="1"/>
    <n v="1"/>
    <n v="2"/>
    <n v="4"/>
    <n v="0"/>
    <n v="0"/>
    <n v="1"/>
    <n v="3"/>
    <n v="2"/>
    <n v="1"/>
    <n v="0.66666666666666663"/>
    <n v="1"/>
    <n v="1"/>
    <n v="0.5"/>
    <n v="2"/>
    <n v="1"/>
    <n v="0.66666666666666663"/>
    <n v="4"/>
    <n v="0"/>
    <n v="1"/>
    <n v="4"/>
    <n v="0"/>
    <n v="1"/>
    <n v="1039.3699999999999"/>
    <n v="3"/>
    <n v="346.45666666666665"/>
    <n v="700"/>
    <n v="2"/>
    <n v="350"/>
    <n v="1498.49"/>
    <n v="3"/>
    <n v="499.49666666666667"/>
    <n v="3144.5299999999997"/>
    <n v="5"/>
    <n v="628.90599999999995"/>
    <n v="2868.6"/>
    <n v="4"/>
    <n v="717.15"/>
    <n v="0.5"/>
  </r>
  <r>
    <x v="1"/>
    <x v="5"/>
    <x v="1"/>
    <x v="0"/>
    <n v="84"/>
    <n v="34"/>
    <n v="2"/>
    <n v="1"/>
    <n v="0"/>
    <n v="47"/>
    <n v="38"/>
    <n v="2"/>
    <n v="1"/>
    <n v="6"/>
    <n v="37"/>
    <n v="45"/>
    <n v="1"/>
    <n v="3"/>
    <n v="11"/>
    <n v="24"/>
    <n v="49"/>
    <n v="1"/>
    <n v="3"/>
    <n v="7"/>
    <n v="24"/>
    <n v="64"/>
    <n v="0"/>
    <n v="0"/>
    <n v="4"/>
    <n v="16"/>
    <n v="5"/>
    <n v="29"/>
    <n v="0.14705882352941177"/>
    <n v="12"/>
    <n v="26"/>
    <n v="0.31578947368421051"/>
    <n v="14"/>
    <n v="31"/>
    <n v="0.31111111111111112"/>
    <n v="16"/>
    <n v="33"/>
    <n v="0.32653061224489793"/>
    <n v="25"/>
    <n v="39"/>
    <n v="0.390625"/>
    <n v="12299.589999999998"/>
    <n v="35"/>
    <n v="351.41685714285711"/>
    <n v="14998.569999999998"/>
    <n v="39"/>
    <n v="384.57871794871789"/>
    <n v="22351.53"/>
    <n v="48"/>
    <n v="465.65687499999996"/>
    <n v="31612.269999999993"/>
    <n v="52"/>
    <n v="607.92826923076905"/>
    <n v="34867.550000000003"/>
    <n v="64"/>
    <n v="544.80546875000005"/>
    <n v="0.76190476190476186"/>
  </r>
  <r>
    <x v="1"/>
    <x v="6"/>
    <x v="1"/>
    <x v="0"/>
    <n v="0"/>
    <n v="0"/>
    <n v="0"/>
    <n v="0"/>
    <n v="0"/>
    <n v="0"/>
    <n v="0"/>
    <n v="0"/>
    <n v="0"/>
    <n v="0"/>
    <n v="0"/>
    <n v="0"/>
    <n v="0"/>
    <n v="0"/>
    <n v="0"/>
    <n v="0"/>
    <n v="0"/>
    <n v="0"/>
    <n v="0"/>
    <n v="0"/>
    <n v="0"/>
    <n v="0"/>
    <n v="0"/>
    <n v="0"/>
    <n v="0"/>
    <n v="0"/>
    <n v="0"/>
    <n v="0"/>
    <m/>
    <n v="0"/>
    <n v="0"/>
    <m/>
    <n v="0"/>
    <n v="0"/>
    <m/>
    <n v="0"/>
    <n v="0"/>
    <m/>
    <n v="0"/>
    <n v="0"/>
    <m/>
    <n v="0"/>
    <n v="0"/>
    <m/>
    <n v="0"/>
    <n v="0"/>
    <m/>
    <n v="0"/>
    <n v="0"/>
    <m/>
    <n v="0"/>
    <n v="0"/>
    <m/>
    <n v="0"/>
    <n v="0"/>
    <m/>
    <e v="#DIV/0!"/>
  </r>
  <r>
    <x v="1"/>
    <x v="7"/>
    <x v="1"/>
    <x v="0"/>
    <n v="45"/>
    <n v="9"/>
    <n v="1"/>
    <n v="0"/>
    <n v="0"/>
    <n v="35"/>
    <n v="15"/>
    <n v="0"/>
    <n v="1"/>
    <n v="13"/>
    <n v="16"/>
    <n v="26"/>
    <n v="0"/>
    <n v="2"/>
    <n v="8"/>
    <n v="9"/>
    <n v="28"/>
    <n v="1"/>
    <n v="2"/>
    <n v="6"/>
    <n v="8"/>
    <n v="19"/>
    <n v="0"/>
    <n v="0"/>
    <n v="3"/>
    <n v="23"/>
    <n v="3"/>
    <n v="6"/>
    <n v="0.33333333333333331"/>
    <n v="9"/>
    <n v="6"/>
    <n v="0.6"/>
    <n v="15"/>
    <n v="11"/>
    <n v="0.57692307692307687"/>
    <n v="16"/>
    <n v="12"/>
    <n v="0.5714285714285714"/>
    <n v="12"/>
    <n v="7"/>
    <n v="0.63157894736842102"/>
    <n v="2459.46"/>
    <n v="9"/>
    <n v="273.27333333333331"/>
    <n v="4145.6399999999994"/>
    <n v="16"/>
    <n v="259.10249999999996"/>
    <n v="15255.46"/>
    <n v="28"/>
    <n v="544.83785714285716"/>
    <n v="14185.980000000001"/>
    <n v="30"/>
    <n v="472.86600000000004"/>
    <n v="11457.190000000002"/>
    <n v="19"/>
    <n v="603.0100000000001"/>
    <n v="0.42222222222222222"/>
  </r>
  <r>
    <x v="1"/>
    <x v="8"/>
    <x v="1"/>
    <x v="0"/>
    <n v="9"/>
    <n v="5"/>
    <n v="0"/>
    <n v="0"/>
    <n v="0"/>
    <n v="4"/>
    <n v="5"/>
    <n v="0"/>
    <n v="0"/>
    <n v="0"/>
    <n v="4"/>
    <n v="4"/>
    <n v="0"/>
    <n v="0"/>
    <n v="2"/>
    <n v="3"/>
    <n v="4"/>
    <n v="0"/>
    <n v="0"/>
    <n v="2"/>
    <n v="3"/>
    <n v="6"/>
    <n v="0"/>
    <n v="0"/>
    <n v="0"/>
    <n v="3"/>
    <n v="0"/>
    <n v="5"/>
    <n v="0"/>
    <n v="0"/>
    <n v="5"/>
    <n v="0"/>
    <n v="1"/>
    <n v="3"/>
    <n v="0.25"/>
    <n v="1"/>
    <n v="3"/>
    <n v="0.25"/>
    <n v="3"/>
    <n v="3"/>
    <n v="0.5"/>
    <n v="1521.73"/>
    <n v="5"/>
    <n v="304.346"/>
    <n v="1832.9699999999998"/>
    <n v="5"/>
    <n v="366.59399999999994"/>
    <n v="2406.46"/>
    <n v="4"/>
    <n v="601.61500000000001"/>
    <n v="2406.4499999999998"/>
    <n v="4"/>
    <n v="601.61249999999995"/>
    <n v="3533.04"/>
    <n v="6"/>
    <n v="588.84"/>
    <n v="0.66666666666666663"/>
  </r>
  <r>
    <x v="1"/>
    <x v="9"/>
    <x v="1"/>
    <x v="0"/>
    <n v="0"/>
    <n v="0"/>
    <n v="0"/>
    <n v="0"/>
    <n v="0"/>
    <n v="0"/>
    <n v="0"/>
    <n v="0"/>
    <n v="0"/>
    <n v="0"/>
    <n v="0"/>
    <n v="0"/>
    <n v="0"/>
    <n v="0"/>
    <n v="0"/>
    <n v="0"/>
    <n v="0"/>
    <n v="0"/>
    <n v="0"/>
    <n v="0"/>
    <n v="0"/>
    <n v="0"/>
    <n v="0"/>
    <n v="0"/>
    <n v="0"/>
    <n v="0"/>
    <n v="0"/>
    <n v="0"/>
    <m/>
    <n v="0"/>
    <n v="0"/>
    <m/>
    <n v="0"/>
    <n v="0"/>
    <m/>
    <n v="0"/>
    <n v="0"/>
    <m/>
    <n v="0"/>
    <n v="0"/>
    <m/>
    <n v="0"/>
    <n v="0"/>
    <m/>
    <n v="0"/>
    <n v="0"/>
    <m/>
    <n v="0"/>
    <n v="0"/>
    <m/>
    <n v="0"/>
    <n v="0"/>
    <m/>
    <n v="0"/>
    <n v="0"/>
    <m/>
    <e v="#DIV/0!"/>
  </r>
  <r>
    <x v="1"/>
    <x v="10"/>
    <x v="1"/>
    <x v="0"/>
    <n v="78"/>
    <n v="30"/>
    <n v="2"/>
    <n v="0"/>
    <n v="0"/>
    <n v="46"/>
    <n v="42"/>
    <n v="2"/>
    <n v="0"/>
    <n v="11"/>
    <n v="23"/>
    <n v="47"/>
    <n v="2"/>
    <n v="2"/>
    <n v="10"/>
    <n v="17"/>
    <n v="48"/>
    <n v="1"/>
    <n v="4"/>
    <n v="6"/>
    <n v="19"/>
    <n v="51"/>
    <n v="0"/>
    <n v="0"/>
    <n v="2"/>
    <n v="25"/>
    <n v="5"/>
    <n v="25"/>
    <n v="0.16666666666666666"/>
    <n v="12"/>
    <n v="30"/>
    <n v="0.2857142857142857"/>
    <n v="21"/>
    <n v="26"/>
    <n v="0.44680851063829785"/>
    <n v="24"/>
    <n v="24"/>
    <n v="0.5"/>
    <n v="28"/>
    <n v="23"/>
    <n v="0.5490196078431373"/>
    <n v="8540.0600000000013"/>
    <n v="30"/>
    <n v="284.6686666666667"/>
    <n v="13216.539999999999"/>
    <n v="42"/>
    <n v="314.6795238095238"/>
    <n v="20349.519999999997"/>
    <n v="49"/>
    <n v="415.29632653061219"/>
    <n v="27224.600000000002"/>
    <n v="52"/>
    <n v="523.55000000000007"/>
    <n v="28063.120000000014"/>
    <n v="51"/>
    <n v="550.25725490196101"/>
    <n v="0.65384615384615385"/>
  </r>
  <r>
    <x v="1"/>
    <x v="11"/>
    <x v="1"/>
    <x v="0"/>
    <n v="0"/>
    <n v="0"/>
    <n v="0"/>
    <n v="0"/>
    <n v="0"/>
    <n v="0"/>
    <n v="0"/>
    <n v="0"/>
    <n v="0"/>
    <n v="0"/>
    <n v="0"/>
    <n v="0"/>
    <n v="0"/>
    <n v="0"/>
    <n v="0"/>
    <n v="0"/>
    <n v="0"/>
    <n v="0"/>
    <n v="0"/>
    <n v="0"/>
    <n v="0"/>
    <n v="0"/>
    <n v="0"/>
    <n v="0"/>
    <n v="0"/>
    <n v="0"/>
    <n v="0"/>
    <n v="0"/>
    <m/>
    <n v="0"/>
    <n v="0"/>
    <m/>
    <n v="0"/>
    <n v="0"/>
    <m/>
    <n v="0"/>
    <n v="0"/>
    <m/>
    <n v="0"/>
    <n v="0"/>
    <m/>
    <n v="0"/>
    <n v="0"/>
    <m/>
    <n v="0"/>
    <n v="0"/>
    <m/>
    <n v="0"/>
    <n v="0"/>
    <m/>
    <n v="0"/>
    <n v="0"/>
    <m/>
    <n v="0"/>
    <n v="0"/>
    <m/>
    <e v="#DIV/0!"/>
  </r>
  <r>
    <x v="2"/>
    <x v="12"/>
    <x v="1"/>
    <x v="0"/>
    <n v="132"/>
    <n v="50"/>
    <n v="13"/>
    <n v="3"/>
    <n v="0"/>
    <n v="66"/>
    <n v="51"/>
    <n v="15"/>
    <n v="5"/>
    <n v="6"/>
    <n v="55"/>
    <n v="67"/>
    <n v="17"/>
    <n v="4"/>
    <n v="13"/>
    <n v="31"/>
    <n v="73"/>
    <n v="15"/>
    <n v="8"/>
    <n v="12"/>
    <n v="24"/>
    <n v="87"/>
    <n v="0"/>
    <n v="0"/>
    <n v="6"/>
    <n v="39"/>
    <n v="22"/>
    <n v="28"/>
    <n v="0.44"/>
    <n v="24"/>
    <n v="27"/>
    <n v="0.47058823529411764"/>
    <n v="33"/>
    <n v="34"/>
    <n v="0.4925373134328358"/>
    <n v="33"/>
    <n v="40"/>
    <n v="0.45205479452054792"/>
    <n v="47"/>
    <n v="40"/>
    <n v="0.54022988505747127"/>
    <n v="21467.350000000006"/>
    <n v="53"/>
    <n v="405.04433962264164"/>
    <n v="24402.039999999994"/>
    <n v="56"/>
    <n v="435.7507142857142"/>
    <n v="38098.370000000003"/>
    <n v="71"/>
    <n v="536.59676056338037"/>
    <n v="47736.530000000006"/>
    <n v="81"/>
    <n v="589.33987654320993"/>
    <n v="53869.399999999994"/>
    <n v="87"/>
    <n v="619.18850574712633"/>
    <n v="0.65909090909090906"/>
  </r>
  <r>
    <x v="2"/>
    <x v="13"/>
    <x v="1"/>
    <x v="0"/>
    <n v="15"/>
    <n v="9"/>
    <n v="0"/>
    <n v="1"/>
    <n v="0"/>
    <n v="5"/>
    <n v="10"/>
    <n v="0"/>
    <n v="1"/>
    <n v="0"/>
    <n v="4"/>
    <n v="12"/>
    <n v="0"/>
    <n v="1"/>
    <n v="1"/>
    <n v="1"/>
    <n v="9"/>
    <n v="0"/>
    <n v="1"/>
    <n v="1"/>
    <n v="4"/>
    <n v="10"/>
    <n v="0"/>
    <n v="0"/>
    <n v="1"/>
    <n v="4"/>
    <n v="0"/>
    <n v="9"/>
    <n v="0"/>
    <n v="0"/>
    <n v="10"/>
    <n v="0"/>
    <n v="2"/>
    <n v="10"/>
    <n v="0.16666666666666666"/>
    <n v="0"/>
    <n v="9"/>
    <n v="0"/>
    <n v="0"/>
    <n v="10"/>
    <n v="0"/>
    <n v="4509.4799999999996"/>
    <n v="10"/>
    <n v="450.94799999999998"/>
    <n v="4533.63"/>
    <n v="11"/>
    <n v="412.14818181818185"/>
    <n v="6537.91"/>
    <n v="13"/>
    <n v="502.91615384615386"/>
    <n v="4830.41"/>
    <n v="10"/>
    <n v="483.041"/>
    <n v="4567.24"/>
    <n v="10"/>
    <n v="456.72399999999999"/>
    <n v="0.66666666666666663"/>
  </r>
  <r>
    <x v="2"/>
    <x v="14"/>
    <x v="1"/>
    <x v="0"/>
    <n v="0"/>
    <n v="0"/>
    <n v="0"/>
    <n v="0"/>
    <n v="0"/>
    <n v="0"/>
    <n v="0"/>
    <n v="0"/>
    <n v="0"/>
    <n v="0"/>
    <n v="0"/>
    <n v="0"/>
    <n v="0"/>
    <n v="0"/>
    <n v="0"/>
    <n v="0"/>
    <n v="0"/>
    <n v="0"/>
    <n v="0"/>
    <n v="0"/>
    <n v="0"/>
    <n v="0"/>
    <n v="0"/>
    <n v="0"/>
    <n v="0"/>
    <n v="0"/>
    <n v="0"/>
    <n v="0"/>
    <m/>
    <n v="0"/>
    <n v="0"/>
    <m/>
    <n v="0"/>
    <n v="0"/>
    <m/>
    <n v="0"/>
    <n v="0"/>
    <m/>
    <n v="0"/>
    <n v="0"/>
    <m/>
    <n v="0"/>
    <n v="0"/>
    <m/>
    <n v="0"/>
    <n v="0"/>
    <m/>
    <n v="0"/>
    <n v="0"/>
    <m/>
    <n v="0"/>
    <n v="0"/>
    <m/>
    <n v="0"/>
    <n v="0"/>
    <m/>
    <e v="#DIV/0!"/>
  </r>
  <r>
    <x v="2"/>
    <x v="15"/>
    <x v="1"/>
    <x v="0"/>
    <n v="12"/>
    <n v="7"/>
    <n v="1"/>
    <n v="0"/>
    <n v="0"/>
    <n v="4"/>
    <n v="7"/>
    <n v="1"/>
    <n v="0"/>
    <n v="1"/>
    <n v="3"/>
    <n v="6"/>
    <n v="1"/>
    <n v="0"/>
    <n v="4"/>
    <n v="1"/>
    <n v="8"/>
    <n v="1"/>
    <n v="0"/>
    <n v="2"/>
    <n v="1"/>
    <n v="7"/>
    <n v="0"/>
    <n v="0"/>
    <n v="1"/>
    <n v="4"/>
    <n v="1"/>
    <n v="6"/>
    <n v="0.14285714285714285"/>
    <n v="1"/>
    <n v="6"/>
    <n v="0.14285714285714285"/>
    <n v="1"/>
    <n v="5"/>
    <n v="0.16666666666666666"/>
    <n v="2"/>
    <n v="6"/>
    <n v="0.25"/>
    <n v="2"/>
    <n v="5"/>
    <n v="0.2857142857142857"/>
    <n v="3836.83"/>
    <n v="7"/>
    <n v="548.11857142857139"/>
    <n v="3893.8199999999997"/>
    <n v="7"/>
    <n v="556.26"/>
    <n v="3789.2000000000003"/>
    <n v="6"/>
    <n v="631.53333333333342"/>
    <n v="4545.5"/>
    <n v="8"/>
    <n v="568.1875"/>
    <n v="4040.4799999999996"/>
    <n v="7"/>
    <n v="577.21142857142854"/>
    <n v="0.58333333333333337"/>
  </r>
  <r>
    <x v="2"/>
    <x v="16"/>
    <x v="1"/>
    <x v="0"/>
    <n v="48"/>
    <n v="19"/>
    <n v="1"/>
    <n v="1"/>
    <n v="0"/>
    <n v="27"/>
    <n v="22"/>
    <n v="2"/>
    <n v="0"/>
    <n v="1"/>
    <n v="23"/>
    <n v="27"/>
    <n v="3"/>
    <n v="1"/>
    <n v="9"/>
    <n v="8"/>
    <n v="29"/>
    <n v="3"/>
    <n v="1"/>
    <n v="7"/>
    <n v="8"/>
    <n v="40"/>
    <n v="0"/>
    <n v="0"/>
    <n v="2"/>
    <n v="6"/>
    <n v="10"/>
    <n v="9"/>
    <n v="0.52631578947368418"/>
    <n v="12"/>
    <n v="10"/>
    <n v="0.54545454545454541"/>
    <n v="16"/>
    <n v="11"/>
    <n v="0.59259259259259256"/>
    <n v="16"/>
    <n v="13"/>
    <n v="0.55172413793103448"/>
    <n v="24"/>
    <n v="16"/>
    <n v="0.6"/>
    <n v="9118.91"/>
    <n v="20"/>
    <n v="455.94549999999998"/>
    <n v="13197.77"/>
    <n v="22"/>
    <n v="599.89863636363634"/>
    <n v="18913.490000000002"/>
    <n v="28"/>
    <n v="675.48178571428582"/>
    <n v="24176.400000000005"/>
    <n v="30"/>
    <n v="805.88000000000022"/>
    <n v="30919.86"/>
    <n v="40"/>
    <n v="772.99649999999997"/>
    <n v="0.83333333333333337"/>
  </r>
  <r>
    <x v="2"/>
    <x v="17"/>
    <x v="1"/>
    <x v="0"/>
    <n v="68"/>
    <n v="24"/>
    <n v="4"/>
    <n v="2"/>
    <n v="0"/>
    <n v="38"/>
    <n v="21"/>
    <n v="6"/>
    <n v="1"/>
    <n v="9"/>
    <n v="31"/>
    <n v="32"/>
    <n v="3"/>
    <n v="3"/>
    <n v="19"/>
    <n v="11"/>
    <n v="30"/>
    <n v="4"/>
    <n v="5"/>
    <n v="9"/>
    <n v="20"/>
    <n v="40"/>
    <n v="0"/>
    <n v="0"/>
    <n v="9"/>
    <n v="19"/>
    <n v="6"/>
    <n v="18"/>
    <n v="0.25"/>
    <n v="6"/>
    <n v="15"/>
    <n v="0.2857142857142857"/>
    <n v="13"/>
    <n v="19"/>
    <n v="0.40625"/>
    <n v="14"/>
    <n v="16"/>
    <n v="0.46666666666666667"/>
    <n v="16"/>
    <n v="24"/>
    <n v="0.4"/>
    <n v="8731.4699999999993"/>
    <n v="26"/>
    <n v="335.8257692307692"/>
    <n v="7884.4900000000007"/>
    <n v="22"/>
    <n v="358.38590909090914"/>
    <n v="14659.44"/>
    <n v="35"/>
    <n v="418.84114285714287"/>
    <n v="19714.039999999997"/>
    <n v="35"/>
    <n v="563.25828571428565"/>
    <n v="23360.809999999994"/>
    <n v="40"/>
    <n v="584.02024999999981"/>
    <n v="0.58823529411764708"/>
  </r>
  <r>
    <x v="2"/>
    <x v="18"/>
    <x v="1"/>
    <x v="0"/>
    <n v="119"/>
    <n v="61"/>
    <n v="3"/>
    <n v="2"/>
    <n v="0"/>
    <n v="53"/>
    <n v="62"/>
    <n v="5"/>
    <n v="2"/>
    <n v="9"/>
    <n v="41"/>
    <n v="78"/>
    <n v="2"/>
    <n v="4"/>
    <n v="21"/>
    <n v="14"/>
    <n v="81"/>
    <n v="2"/>
    <n v="2"/>
    <n v="14"/>
    <n v="20"/>
    <n v="86"/>
    <n v="0"/>
    <n v="0"/>
    <n v="8"/>
    <n v="25"/>
    <n v="10"/>
    <n v="51"/>
    <n v="0.16393442622950818"/>
    <n v="10"/>
    <n v="52"/>
    <n v="0.16129032258064516"/>
    <n v="13"/>
    <n v="65"/>
    <n v="0.16666666666666666"/>
    <n v="21"/>
    <n v="60"/>
    <n v="0.25925925925925924"/>
    <n v="28"/>
    <n v="58"/>
    <n v="0.32558139534883723"/>
    <n v="27364.600000000006"/>
    <n v="63"/>
    <n v="434.35873015873022"/>
    <n v="30032.27"/>
    <n v="64"/>
    <n v="469.25421875000001"/>
    <n v="36590.23000000001"/>
    <n v="82"/>
    <n v="446.22231707317087"/>
    <n v="46891.450000000019"/>
    <n v="83"/>
    <n v="564.95722891566288"/>
    <n v="57284.749999999993"/>
    <n v="86"/>
    <n v="666.1017441860464"/>
    <n v="0.72268907563025209"/>
  </r>
  <r>
    <x v="2"/>
    <x v="19"/>
    <x v="1"/>
    <x v="0"/>
    <n v="41"/>
    <n v="19"/>
    <n v="1"/>
    <n v="1"/>
    <n v="0"/>
    <n v="20"/>
    <n v="21"/>
    <n v="0"/>
    <n v="2"/>
    <n v="1"/>
    <n v="17"/>
    <n v="25"/>
    <n v="2"/>
    <n v="2"/>
    <n v="6"/>
    <n v="6"/>
    <n v="23"/>
    <n v="3"/>
    <n v="1"/>
    <n v="4"/>
    <n v="10"/>
    <n v="27"/>
    <n v="0"/>
    <n v="0"/>
    <n v="2"/>
    <n v="12"/>
    <n v="5"/>
    <n v="14"/>
    <n v="0.26315789473684209"/>
    <n v="9"/>
    <n v="12"/>
    <n v="0.42857142857142855"/>
    <n v="12"/>
    <n v="13"/>
    <n v="0.48"/>
    <n v="13"/>
    <n v="10"/>
    <n v="0.56521739130434778"/>
    <n v="15"/>
    <n v="12"/>
    <n v="0.55555555555555558"/>
    <n v="7851.6799999999994"/>
    <n v="20"/>
    <n v="392.58399999999995"/>
    <n v="12262.640000000001"/>
    <n v="23"/>
    <n v="533.15826086956531"/>
    <n v="12240.34"/>
    <n v="27"/>
    <n v="453.34592592592594"/>
    <n v="12618.69"/>
    <n v="24"/>
    <n v="525.77875000000006"/>
    <n v="15945.29"/>
    <n v="27"/>
    <n v="590.56629629629629"/>
    <n v="0.65853658536585369"/>
  </r>
  <r>
    <x v="2"/>
    <x v="20"/>
    <x v="1"/>
    <x v="0"/>
    <n v="1"/>
    <n v="1"/>
    <n v="0"/>
    <n v="0"/>
    <n v="0"/>
    <n v="0"/>
    <n v="1"/>
    <n v="0"/>
    <n v="0"/>
    <n v="0"/>
    <n v="0"/>
    <n v="1"/>
    <n v="0"/>
    <n v="0"/>
    <n v="0"/>
    <n v="0"/>
    <n v="1"/>
    <n v="0"/>
    <n v="0"/>
    <n v="0"/>
    <n v="0"/>
    <n v="1"/>
    <n v="0"/>
    <n v="0"/>
    <n v="0"/>
    <n v="0"/>
    <n v="0"/>
    <n v="1"/>
    <n v="0"/>
    <n v="0"/>
    <n v="1"/>
    <n v="0"/>
    <n v="0"/>
    <n v="1"/>
    <n v="0"/>
    <n v="0"/>
    <n v="1"/>
    <n v="0"/>
    <n v="0"/>
    <n v="1"/>
    <n v="0"/>
    <n v="206.22"/>
    <n v="1"/>
    <n v="206.22"/>
    <n v="171.52"/>
    <n v="1"/>
    <n v="171.52"/>
    <n v="617.16"/>
    <n v="1"/>
    <n v="617.16"/>
    <n v="792.06"/>
    <n v="1"/>
    <n v="792.06"/>
    <n v="669.3"/>
    <n v="1"/>
    <n v="669.3"/>
    <n v="1"/>
  </r>
  <r>
    <x v="2"/>
    <x v="21"/>
    <x v="1"/>
    <x v="0"/>
    <n v="0"/>
    <n v="0"/>
    <n v="0"/>
    <n v="0"/>
    <n v="0"/>
    <n v="0"/>
    <n v="0"/>
    <n v="0"/>
    <n v="0"/>
    <n v="0"/>
    <n v="0"/>
    <n v="0"/>
    <n v="0"/>
    <n v="0"/>
    <n v="0"/>
    <n v="0"/>
    <n v="0"/>
    <n v="0"/>
    <n v="0"/>
    <n v="0"/>
    <n v="0"/>
    <n v="0"/>
    <n v="0"/>
    <n v="0"/>
    <n v="0"/>
    <n v="0"/>
    <n v="0"/>
    <n v="0"/>
    <m/>
    <n v="0"/>
    <n v="0"/>
    <m/>
    <n v="0"/>
    <n v="0"/>
    <m/>
    <n v="0"/>
    <n v="0"/>
    <m/>
    <n v="0"/>
    <n v="0"/>
    <m/>
    <n v="0"/>
    <n v="0"/>
    <m/>
    <n v="0"/>
    <n v="0"/>
    <m/>
    <n v="0"/>
    <n v="0"/>
    <m/>
    <n v="0"/>
    <n v="0"/>
    <m/>
    <n v="0"/>
    <n v="0"/>
    <m/>
    <e v="#DIV/0!"/>
  </r>
  <r>
    <x v="2"/>
    <x v="22"/>
    <x v="1"/>
    <x v="0"/>
    <n v="21"/>
    <n v="7"/>
    <n v="0"/>
    <n v="1"/>
    <n v="0"/>
    <n v="13"/>
    <n v="7"/>
    <n v="0"/>
    <n v="0"/>
    <n v="0"/>
    <n v="14"/>
    <n v="13"/>
    <n v="0"/>
    <n v="0"/>
    <n v="2"/>
    <n v="6"/>
    <n v="15"/>
    <n v="1"/>
    <n v="0"/>
    <n v="1"/>
    <n v="4"/>
    <n v="14"/>
    <n v="0"/>
    <n v="0"/>
    <n v="0"/>
    <n v="7"/>
    <n v="2"/>
    <n v="5"/>
    <n v="0.2857142857142857"/>
    <n v="2"/>
    <n v="5"/>
    <n v="0.2857142857142857"/>
    <n v="6"/>
    <n v="7"/>
    <n v="0.46153846153846156"/>
    <n v="8"/>
    <n v="7"/>
    <n v="0.53333333333333333"/>
    <n v="9"/>
    <n v="5"/>
    <n v="0.6428571428571429"/>
    <n v="2842.17"/>
    <n v="8"/>
    <n v="355.27125000000001"/>
    <n v="2565.34"/>
    <n v="7"/>
    <n v="366.47714285714289"/>
    <n v="4732.08"/>
    <n v="13"/>
    <n v="364.00615384615384"/>
    <n v="7140.2"/>
    <n v="15"/>
    <n v="476.01333333333332"/>
    <n v="8153.1600000000008"/>
    <n v="14"/>
    <n v="582.3685714285715"/>
    <n v="0.66666666666666663"/>
  </r>
  <r>
    <x v="2"/>
    <x v="23"/>
    <x v="1"/>
    <x v="0"/>
    <n v="4"/>
    <n v="1"/>
    <n v="0"/>
    <n v="0"/>
    <n v="0"/>
    <n v="3"/>
    <n v="2"/>
    <n v="0"/>
    <n v="0"/>
    <n v="0"/>
    <n v="2"/>
    <n v="1"/>
    <n v="0"/>
    <n v="0"/>
    <n v="1"/>
    <n v="2"/>
    <n v="2"/>
    <n v="0"/>
    <n v="0"/>
    <n v="0"/>
    <n v="2"/>
    <n v="3"/>
    <n v="0"/>
    <n v="0"/>
    <n v="0"/>
    <n v="1"/>
    <n v="0"/>
    <n v="1"/>
    <n v="0"/>
    <n v="1"/>
    <n v="1"/>
    <n v="0.5"/>
    <n v="0"/>
    <n v="1"/>
    <n v="0"/>
    <n v="1"/>
    <n v="1"/>
    <n v="0.5"/>
    <n v="1"/>
    <n v="2"/>
    <n v="0.33333333333333331"/>
    <n v="824.25"/>
    <n v="1"/>
    <n v="824.25"/>
    <n v="881.07999999999993"/>
    <n v="2"/>
    <n v="440.53999999999996"/>
    <n v="751.43"/>
    <n v="1"/>
    <n v="751.43"/>
    <n v="1643.4"/>
    <n v="2"/>
    <n v="821.7"/>
    <n v="3190.4300000000003"/>
    <n v="3"/>
    <n v="1063.4766666666667"/>
    <n v="0.75"/>
  </r>
  <r>
    <x v="2"/>
    <x v="24"/>
    <x v="1"/>
    <x v="0"/>
    <n v="1"/>
    <n v="0"/>
    <n v="0"/>
    <n v="0"/>
    <n v="0"/>
    <n v="1"/>
    <n v="0"/>
    <n v="0"/>
    <n v="0"/>
    <n v="0"/>
    <n v="1"/>
    <n v="1"/>
    <n v="0"/>
    <n v="0"/>
    <n v="0"/>
    <n v="0"/>
    <n v="1"/>
    <n v="0"/>
    <n v="0"/>
    <n v="0"/>
    <n v="0"/>
    <n v="1"/>
    <n v="0"/>
    <n v="0"/>
    <n v="0"/>
    <n v="0"/>
    <n v="0"/>
    <n v="0"/>
    <m/>
    <n v="0"/>
    <n v="0"/>
    <m/>
    <n v="1"/>
    <n v="0"/>
    <n v="1"/>
    <n v="1"/>
    <n v="0"/>
    <n v="1"/>
    <n v="1"/>
    <n v="0"/>
    <n v="1"/>
    <n v="0"/>
    <n v="0"/>
    <m/>
    <n v="0"/>
    <n v="0"/>
    <m/>
    <n v="90.68"/>
    <n v="1"/>
    <n v="90.68"/>
    <n v="95"/>
    <n v="1"/>
    <n v="95"/>
    <n v="95"/>
    <n v="1"/>
    <n v="95"/>
    <n v="1"/>
  </r>
  <r>
    <x v="2"/>
    <x v="25"/>
    <x v="1"/>
    <x v="0"/>
    <n v="135"/>
    <n v="49"/>
    <n v="10"/>
    <n v="1"/>
    <n v="0"/>
    <n v="75"/>
    <n v="53"/>
    <n v="12"/>
    <n v="2"/>
    <n v="7"/>
    <n v="61"/>
    <n v="84"/>
    <n v="12"/>
    <n v="2"/>
    <n v="14"/>
    <n v="23"/>
    <n v="91"/>
    <n v="11"/>
    <n v="1"/>
    <n v="14"/>
    <n v="18"/>
    <n v="93"/>
    <n v="0"/>
    <n v="0"/>
    <n v="6"/>
    <n v="36"/>
    <n v="18"/>
    <n v="31"/>
    <n v="0.36734693877551022"/>
    <n v="21"/>
    <n v="32"/>
    <n v="0.39622641509433965"/>
    <n v="37"/>
    <n v="47"/>
    <n v="0.44047619047619047"/>
    <n v="48"/>
    <n v="43"/>
    <n v="0.52747252747252749"/>
    <n v="55"/>
    <n v="38"/>
    <n v="0.59139784946236562"/>
    <n v="17755.550000000003"/>
    <n v="50"/>
    <n v="355.11100000000005"/>
    <n v="23213.289999999997"/>
    <n v="55"/>
    <n v="422.05981818181812"/>
    <n v="39288.079999999994"/>
    <n v="86"/>
    <n v="456.83813953488368"/>
    <n v="52546.420000000006"/>
    <n v="92"/>
    <n v="571.15673913043486"/>
    <n v="55333.199999999975"/>
    <n v="93"/>
    <n v="594.98064516129011"/>
    <n v="0.68888888888888888"/>
  </r>
  <r>
    <x v="2"/>
    <x v="26"/>
    <x v="1"/>
    <x v="0"/>
    <n v="56"/>
    <n v="23"/>
    <n v="3"/>
    <n v="0"/>
    <n v="0"/>
    <n v="30"/>
    <n v="32"/>
    <n v="3"/>
    <n v="0"/>
    <n v="1"/>
    <n v="20"/>
    <n v="33"/>
    <n v="2"/>
    <n v="0"/>
    <n v="11"/>
    <n v="10"/>
    <n v="32"/>
    <n v="4"/>
    <n v="0"/>
    <n v="9"/>
    <n v="11"/>
    <n v="40"/>
    <n v="0"/>
    <n v="0"/>
    <n v="1"/>
    <n v="15"/>
    <n v="7"/>
    <n v="16"/>
    <n v="0.30434782608695654"/>
    <n v="15"/>
    <n v="17"/>
    <n v="0.46875"/>
    <n v="18"/>
    <n v="15"/>
    <n v="0.54545454545454541"/>
    <n v="18"/>
    <n v="14"/>
    <n v="0.5625"/>
    <n v="23"/>
    <n v="17"/>
    <n v="0.57499999999999996"/>
    <n v="10298.040000000001"/>
    <n v="23"/>
    <n v="447.74086956521745"/>
    <n v="14632.749999999996"/>
    <n v="32"/>
    <n v="457.27343749999989"/>
    <n v="18640.710000000003"/>
    <n v="33"/>
    <n v="564.87000000000012"/>
    <n v="23510.829999999998"/>
    <n v="32"/>
    <n v="734.71343749999994"/>
    <n v="26430.950000000004"/>
    <n v="40"/>
    <n v="660.77375000000006"/>
    <n v="0.7142857142857143"/>
  </r>
  <r>
    <x v="2"/>
    <x v="27"/>
    <x v="1"/>
    <x v="0"/>
    <n v="0"/>
    <n v="0"/>
    <n v="0"/>
    <n v="0"/>
    <n v="0"/>
    <n v="0"/>
    <n v="0"/>
    <n v="0"/>
    <n v="0"/>
    <n v="0"/>
    <n v="0"/>
    <n v="0"/>
    <n v="0"/>
    <n v="0"/>
    <n v="0"/>
    <n v="0"/>
    <n v="0"/>
    <n v="0"/>
    <n v="0"/>
    <n v="0"/>
    <n v="0"/>
    <n v="0"/>
    <n v="0"/>
    <n v="0"/>
    <n v="0"/>
    <n v="0"/>
    <n v="0"/>
    <n v="0"/>
    <m/>
    <n v="0"/>
    <n v="0"/>
    <m/>
    <n v="0"/>
    <n v="0"/>
    <m/>
    <n v="0"/>
    <n v="0"/>
    <m/>
    <n v="0"/>
    <n v="0"/>
    <m/>
    <n v="0"/>
    <n v="0"/>
    <m/>
    <n v="0"/>
    <n v="0"/>
    <m/>
    <n v="0"/>
    <n v="0"/>
    <m/>
    <n v="0"/>
    <n v="0"/>
    <m/>
    <n v="0"/>
    <n v="0"/>
    <m/>
    <e v="#DIV/0!"/>
  </r>
  <r>
    <x v="2"/>
    <x v="28"/>
    <x v="1"/>
    <x v="0"/>
    <n v="28"/>
    <n v="10"/>
    <n v="2"/>
    <n v="0"/>
    <n v="0"/>
    <n v="16"/>
    <n v="13"/>
    <n v="3"/>
    <n v="1"/>
    <n v="4"/>
    <n v="7"/>
    <n v="13"/>
    <n v="1"/>
    <n v="1"/>
    <n v="8"/>
    <n v="5"/>
    <n v="13"/>
    <n v="2"/>
    <n v="1"/>
    <n v="3"/>
    <n v="9"/>
    <n v="15"/>
    <n v="0"/>
    <n v="0"/>
    <n v="2"/>
    <n v="11"/>
    <n v="4"/>
    <n v="6"/>
    <n v="0.4"/>
    <n v="5"/>
    <n v="8"/>
    <n v="0.38461538461538464"/>
    <n v="4"/>
    <n v="9"/>
    <n v="0.30769230769230771"/>
    <n v="6"/>
    <n v="7"/>
    <n v="0.46153846153846156"/>
    <n v="6"/>
    <n v="9"/>
    <n v="0.4"/>
    <n v="5442.3"/>
    <n v="10"/>
    <n v="544.23"/>
    <n v="6092.0399999999991"/>
    <n v="14"/>
    <n v="435.14571428571423"/>
    <n v="8229.27"/>
    <n v="14"/>
    <n v="587.80500000000006"/>
    <n v="10524.810000000001"/>
    <n v="14"/>
    <n v="751.77214285714297"/>
    <n v="8637.9600000000009"/>
    <n v="15"/>
    <n v="575.86400000000003"/>
    <n v="0.5357142857142857"/>
  </r>
  <r>
    <x v="2"/>
    <x v="29"/>
    <x v="1"/>
    <x v="0"/>
    <n v="1"/>
    <n v="1"/>
    <n v="0"/>
    <n v="0"/>
    <n v="0"/>
    <n v="0"/>
    <n v="0"/>
    <n v="0"/>
    <n v="0"/>
    <n v="1"/>
    <n v="0"/>
    <n v="0"/>
    <n v="0"/>
    <n v="0"/>
    <n v="1"/>
    <n v="0"/>
    <n v="0"/>
    <n v="0"/>
    <n v="0"/>
    <n v="1"/>
    <n v="0"/>
    <n v="0"/>
    <n v="0"/>
    <n v="0"/>
    <n v="0"/>
    <n v="1"/>
    <n v="1"/>
    <n v="0"/>
    <n v="1"/>
    <n v="0"/>
    <n v="0"/>
    <m/>
    <n v="0"/>
    <n v="0"/>
    <m/>
    <n v="0"/>
    <n v="0"/>
    <m/>
    <n v="0"/>
    <n v="0"/>
    <m/>
    <n v="418"/>
    <n v="1"/>
    <n v="418"/>
    <n v="0"/>
    <n v="0"/>
    <m/>
    <n v="0"/>
    <n v="0"/>
    <m/>
    <n v="0"/>
    <n v="0"/>
    <m/>
    <n v="0"/>
    <n v="0"/>
    <m/>
    <n v="0"/>
  </r>
  <r>
    <x v="2"/>
    <x v="30"/>
    <x v="1"/>
    <x v="0"/>
    <n v="34"/>
    <n v="11"/>
    <n v="4"/>
    <n v="2"/>
    <n v="0"/>
    <n v="17"/>
    <n v="15"/>
    <n v="4"/>
    <n v="0"/>
    <n v="0"/>
    <n v="15"/>
    <n v="23"/>
    <n v="3"/>
    <n v="0"/>
    <n v="2"/>
    <n v="6"/>
    <n v="15"/>
    <n v="4"/>
    <n v="3"/>
    <n v="3"/>
    <n v="9"/>
    <n v="22"/>
    <n v="0"/>
    <n v="0"/>
    <n v="2"/>
    <n v="10"/>
    <n v="4"/>
    <n v="7"/>
    <n v="0.36363636363636365"/>
    <n v="7"/>
    <n v="8"/>
    <n v="0.46666666666666667"/>
    <n v="14"/>
    <n v="9"/>
    <n v="0.60869565217391308"/>
    <n v="9"/>
    <n v="6"/>
    <n v="0.6"/>
    <n v="13"/>
    <n v="9"/>
    <n v="0.59090909090909094"/>
    <n v="9203.36"/>
    <n v="13"/>
    <n v="707.95076923076931"/>
    <n v="9617.8299999999981"/>
    <n v="15"/>
    <n v="641.18866666666656"/>
    <n v="15653.470000000003"/>
    <n v="23"/>
    <n v="680.58565217391322"/>
    <n v="18113.630000000005"/>
    <n v="18"/>
    <n v="1006.312777777778"/>
    <n v="19980.96"/>
    <n v="22"/>
    <n v="908.22545454545445"/>
    <n v="0.6470588235294118"/>
  </r>
  <r>
    <x v="2"/>
    <x v="31"/>
    <x v="1"/>
    <x v="0"/>
    <n v="65"/>
    <n v="12"/>
    <n v="1"/>
    <n v="1"/>
    <n v="0"/>
    <n v="51"/>
    <n v="16"/>
    <n v="3"/>
    <n v="0"/>
    <n v="4"/>
    <n v="42"/>
    <n v="29"/>
    <n v="2"/>
    <n v="1"/>
    <n v="16"/>
    <n v="17"/>
    <n v="37"/>
    <n v="2"/>
    <n v="2"/>
    <n v="11"/>
    <n v="13"/>
    <n v="41"/>
    <n v="0"/>
    <n v="0"/>
    <n v="8"/>
    <n v="16"/>
    <n v="4"/>
    <n v="8"/>
    <n v="0.33333333333333331"/>
    <n v="6"/>
    <n v="10"/>
    <n v="0.375"/>
    <n v="15"/>
    <n v="14"/>
    <n v="0.51724137931034486"/>
    <n v="20"/>
    <n v="17"/>
    <n v="0.54054054054054057"/>
    <n v="23"/>
    <n v="18"/>
    <n v="0.56097560975609762"/>
    <n v="6210.38"/>
    <n v="13"/>
    <n v="477.72153846153844"/>
    <n v="7038.7899999999991"/>
    <n v="16"/>
    <n v="439.92437499999994"/>
    <n v="14145.92"/>
    <n v="30"/>
    <n v="471.53066666666666"/>
    <n v="21195"/>
    <n v="39"/>
    <n v="543.46153846153845"/>
    <n v="24259.239999999994"/>
    <n v="41"/>
    <n v="591.68878048780471"/>
    <n v="0.63076923076923075"/>
  </r>
  <r>
    <x v="2"/>
    <x v="32"/>
    <x v="1"/>
    <x v="0"/>
    <n v="2"/>
    <n v="1"/>
    <n v="0"/>
    <n v="0"/>
    <n v="0"/>
    <n v="1"/>
    <n v="1"/>
    <n v="0"/>
    <n v="0"/>
    <n v="0"/>
    <n v="1"/>
    <n v="1"/>
    <n v="0"/>
    <n v="0"/>
    <n v="1"/>
    <n v="0"/>
    <n v="2"/>
    <n v="0"/>
    <n v="0"/>
    <n v="0"/>
    <n v="0"/>
    <n v="0"/>
    <n v="0"/>
    <n v="0"/>
    <n v="1"/>
    <n v="1"/>
    <n v="0"/>
    <n v="1"/>
    <n v="0"/>
    <n v="0"/>
    <n v="1"/>
    <n v="0"/>
    <n v="0"/>
    <n v="1"/>
    <n v="0"/>
    <n v="1"/>
    <n v="1"/>
    <n v="0.5"/>
    <n v="0"/>
    <n v="0"/>
    <m/>
    <n v="650"/>
    <n v="1"/>
    <n v="650"/>
    <n v="669.6"/>
    <n v="1"/>
    <n v="669.6"/>
    <n v="158.18"/>
    <n v="1"/>
    <n v="158.18"/>
    <n v="905.81"/>
    <n v="2"/>
    <n v="452.90499999999997"/>
    <n v="0"/>
    <n v="0"/>
    <m/>
    <n v="0"/>
  </r>
  <r>
    <x v="2"/>
    <x v="33"/>
    <x v="1"/>
    <x v="0"/>
    <n v="12"/>
    <n v="4"/>
    <n v="2"/>
    <n v="0"/>
    <n v="0"/>
    <n v="6"/>
    <n v="4"/>
    <n v="0"/>
    <n v="0"/>
    <n v="0"/>
    <n v="8"/>
    <n v="8"/>
    <n v="0"/>
    <n v="0"/>
    <n v="1"/>
    <n v="3"/>
    <n v="8"/>
    <n v="1"/>
    <n v="0"/>
    <n v="1"/>
    <n v="2"/>
    <n v="7"/>
    <n v="0"/>
    <n v="0"/>
    <n v="1"/>
    <n v="4"/>
    <n v="0"/>
    <n v="4"/>
    <n v="0"/>
    <n v="0"/>
    <n v="4"/>
    <n v="0"/>
    <n v="2"/>
    <n v="6"/>
    <n v="0.25"/>
    <n v="2"/>
    <n v="6"/>
    <n v="0.25"/>
    <n v="1"/>
    <n v="6"/>
    <n v="0.14285714285714285"/>
    <n v="1748.26"/>
    <n v="4"/>
    <n v="437.065"/>
    <n v="1459.76"/>
    <n v="4"/>
    <n v="364.94"/>
    <n v="4546.42"/>
    <n v="8"/>
    <n v="568.30250000000001"/>
    <n v="4216.3899999999994"/>
    <n v="8"/>
    <n v="527.04874999999993"/>
    <n v="4097.1099999999997"/>
    <n v="7"/>
    <n v="585.30142857142857"/>
    <n v="0.58333333333333337"/>
  </r>
  <r>
    <x v="2"/>
    <x v="34"/>
    <x v="1"/>
    <x v="0"/>
    <n v="19"/>
    <n v="16"/>
    <n v="1"/>
    <n v="2"/>
    <n v="0"/>
    <n v="0"/>
    <n v="15"/>
    <n v="1"/>
    <n v="2"/>
    <n v="0"/>
    <n v="1"/>
    <n v="15"/>
    <n v="0"/>
    <n v="2"/>
    <n v="0"/>
    <n v="2"/>
    <n v="12"/>
    <n v="0"/>
    <n v="4"/>
    <n v="0"/>
    <n v="3"/>
    <n v="15"/>
    <n v="0"/>
    <n v="0"/>
    <n v="0"/>
    <n v="4"/>
    <n v="4"/>
    <n v="12"/>
    <n v="0.25"/>
    <n v="4"/>
    <n v="11"/>
    <n v="0.26666666666666666"/>
    <n v="5"/>
    <n v="10"/>
    <n v="0.33333333333333331"/>
    <n v="2"/>
    <n v="10"/>
    <n v="0.16666666666666666"/>
    <n v="5"/>
    <n v="10"/>
    <n v="0.33333333333333331"/>
    <n v="14508.51"/>
    <n v="18"/>
    <n v="806.02833333333331"/>
    <n v="16070.440000000002"/>
    <n v="17"/>
    <n v="945.32000000000016"/>
    <n v="19880.159999999996"/>
    <n v="17"/>
    <n v="1169.4211764705881"/>
    <n v="20420.070000000003"/>
    <n v="16"/>
    <n v="1276.2543750000002"/>
    <n v="19389.59"/>
    <n v="15"/>
    <n v="1292.6393333333333"/>
    <n v="0.78947368421052633"/>
  </r>
  <r>
    <x v="2"/>
    <x v="35"/>
    <x v="1"/>
    <x v="0"/>
    <n v="9"/>
    <n v="5"/>
    <n v="0"/>
    <n v="0"/>
    <n v="0"/>
    <n v="4"/>
    <n v="3"/>
    <n v="0"/>
    <n v="0"/>
    <n v="0"/>
    <n v="6"/>
    <n v="7"/>
    <n v="0"/>
    <n v="0"/>
    <n v="0"/>
    <n v="2"/>
    <n v="5"/>
    <n v="0"/>
    <n v="0"/>
    <n v="0"/>
    <n v="4"/>
    <n v="5"/>
    <n v="0"/>
    <n v="0"/>
    <n v="1"/>
    <n v="3"/>
    <n v="0"/>
    <n v="5"/>
    <n v="0"/>
    <n v="0"/>
    <n v="3"/>
    <n v="0"/>
    <n v="4"/>
    <n v="3"/>
    <n v="0.5714285714285714"/>
    <n v="3"/>
    <n v="2"/>
    <n v="0.6"/>
    <n v="3"/>
    <n v="2"/>
    <n v="0.6"/>
    <n v="1153.8499999999999"/>
    <n v="5"/>
    <n v="230.76999999999998"/>
    <n v="975.59"/>
    <n v="3"/>
    <n v="325.19666666666666"/>
    <n v="1923.93"/>
    <n v="7"/>
    <n v="274.84714285714284"/>
    <n v="1994.72"/>
    <n v="5"/>
    <n v="398.94400000000002"/>
    <n v="2254.5100000000002"/>
    <n v="5"/>
    <n v="450.90200000000004"/>
    <n v="0.55555555555555558"/>
  </r>
  <r>
    <x v="2"/>
    <x v="36"/>
    <x v="1"/>
    <x v="0"/>
    <n v="63"/>
    <n v="21"/>
    <n v="11"/>
    <n v="0"/>
    <n v="0"/>
    <n v="31"/>
    <n v="24"/>
    <n v="11"/>
    <n v="3"/>
    <n v="2"/>
    <n v="23"/>
    <n v="28"/>
    <n v="10"/>
    <n v="6"/>
    <n v="10"/>
    <n v="9"/>
    <n v="26"/>
    <n v="10"/>
    <n v="9"/>
    <n v="7"/>
    <n v="11"/>
    <n v="42"/>
    <n v="0"/>
    <n v="0"/>
    <n v="2"/>
    <n v="19"/>
    <n v="6"/>
    <n v="15"/>
    <n v="0.2857142857142857"/>
    <n v="10"/>
    <n v="14"/>
    <n v="0.41666666666666669"/>
    <n v="14"/>
    <n v="14"/>
    <n v="0.5"/>
    <n v="14"/>
    <n v="12"/>
    <n v="0.53846153846153844"/>
    <n v="19"/>
    <n v="23"/>
    <n v="0.45238095238095238"/>
    <n v="6535.7099999999991"/>
    <n v="21"/>
    <n v="311.22428571428566"/>
    <n v="10708.26"/>
    <n v="27"/>
    <n v="396.60222222222222"/>
    <n v="17672.099999999999"/>
    <n v="34"/>
    <n v="519.76764705882351"/>
    <n v="22834.560000000005"/>
    <n v="35"/>
    <n v="652.41600000000017"/>
    <n v="26592.57"/>
    <n v="42"/>
    <n v="633.15642857142859"/>
    <n v="0.66666666666666663"/>
  </r>
  <r>
    <x v="2"/>
    <x v="37"/>
    <x v="1"/>
    <x v="0"/>
    <n v="15"/>
    <n v="7"/>
    <n v="0"/>
    <n v="1"/>
    <n v="0"/>
    <n v="7"/>
    <n v="7"/>
    <n v="1"/>
    <n v="1"/>
    <n v="0"/>
    <n v="6"/>
    <n v="10"/>
    <n v="1"/>
    <n v="1"/>
    <n v="0"/>
    <n v="3"/>
    <n v="10"/>
    <n v="1"/>
    <n v="1"/>
    <n v="1"/>
    <n v="2"/>
    <n v="11"/>
    <n v="0"/>
    <n v="0"/>
    <n v="1"/>
    <n v="3"/>
    <n v="3"/>
    <n v="4"/>
    <n v="0.42857142857142855"/>
    <n v="3"/>
    <n v="4"/>
    <n v="0.42857142857142855"/>
    <n v="5"/>
    <n v="5"/>
    <n v="0.5"/>
    <n v="6"/>
    <n v="4"/>
    <n v="0.6"/>
    <n v="8"/>
    <n v="3"/>
    <n v="0.72727272727272729"/>
    <n v="8234.0500000000011"/>
    <n v="8"/>
    <n v="1029.2562500000001"/>
    <n v="8324.74"/>
    <n v="8"/>
    <n v="1040.5925"/>
    <n v="10884.790000000003"/>
    <n v="11"/>
    <n v="989.52636363636384"/>
    <n v="11782.57"/>
    <n v="11"/>
    <n v="1071.1427272727271"/>
    <n v="7347.5599999999995"/>
    <n v="11"/>
    <n v="667.95999999999992"/>
    <n v="0.73333333333333328"/>
  </r>
  <r>
    <x v="3"/>
    <x v="38"/>
    <x v="1"/>
    <x v="0"/>
    <n v="32"/>
    <n v="20"/>
    <n v="3"/>
    <n v="2"/>
    <n v="0"/>
    <n v="7"/>
    <n v="18"/>
    <n v="4"/>
    <n v="3"/>
    <n v="0"/>
    <n v="7"/>
    <n v="23"/>
    <n v="5"/>
    <n v="2"/>
    <n v="1"/>
    <n v="1"/>
    <n v="22"/>
    <n v="3"/>
    <n v="4"/>
    <n v="2"/>
    <n v="1"/>
    <n v="27"/>
    <n v="0"/>
    <n v="0"/>
    <n v="1"/>
    <n v="4"/>
    <n v="14"/>
    <n v="6"/>
    <n v="0.7"/>
    <n v="13"/>
    <n v="5"/>
    <n v="0.72222222222222221"/>
    <n v="15"/>
    <n v="8"/>
    <n v="0.65217391304347827"/>
    <n v="15"/>
    <n v="7"/>
    <n v="0.68181818181818177"/>
    <n v="19"/>
    <n v="8"/>
    <n v="0.70370370370370372"/>
    <n v="15391.46"/>
    <n v="22"/>
    <n v="699.61181818181819"/>
    <n v="16724.830000000002"/>
    <n v="21"/>
    <n v="796.42047619047628"/>
    <n v="19977.679999999997"/>
    <n v="25"/>
    <n v="799.10719999999992"/>
    <n v="28679.379999999997"/>
    <n v="26"/>
    <n v="1103.0530769230768"/>
    <n v="32366.559999999994"/>
    <n v="27"/>
    <n v="1198.7614814814813"/>
    <n v="0.84375"/>
  </r>
  <r>
    <x v="3"/>
    <x v="39"/>
    <x v="1"/>
    <x v="0"/>
    <n v="205"/>
    <n v="149"/>
    <n v="6"/>
    <n v="14"/>
    <n v="0"/>
    <n v="36"/>
    <n v="153"/>
    <n v="6"/>
    <n v="13"/>
    <n v="7"/>
    <n v="26"/>
    <n v="166"/>
    <n v="5"/>
    <n v="12"/>
    <n v="14"/>
    <n v="8"/>
    <n v="169"/>
    <n v="4"/>
    <n v="16"/>
    <n v="9"/>
    <n v="7"/>
    <n v="169"/>
    <n v="2"/>
    <n v="0"/>
    <n v="6"/>
    <n v="28"/>
    <n v="108"/>
    <n v="41"/>
    <n v="0.72483221476510062"/>
    <n v="112"/>
    <n v="41"/>
    <n v="0.73202614379084963"/>
    <n v="121"/>
    <n v="45"/>
    <n v="0.72891566265060237"/>
    <n v="124"/>
    <n v="45"/>
    <n v="0.73372781065088755"/>
    <n v="136"/>
    <n v="33"/>
    <n v="0.80473372781065089"/>
    <n v="146424.73000000004"/>
    <n v="163"/>
    <n v="898.31122699386526"/>
    <n v="158209.41999999993"/>
    <n v="166"/>
    <n v="953.06879518072242"/>
    <n v="181575.72999999995"/>
    <n v="178"/>
    <n v="1020.0883707865166"/>
    <n v="210017.21000000005"/>
    <n v="185"/>
    <n v="1135.2281621621623"/>
    <n v="217541.39999999994"/>
    <n v="169"/>
    <n v="1287.2272189349108"/>
    <n v="0.82439024390243898"/>
  </r>
  <r>
    <x v="3"/>
    <x v="40"/>
    <x v="1"/>
    <x v="0"/>
    <n v="171"/>
    <n v="85"/>
    <n v="12"/>
    <n v="8"/>
    <n v="0"/>
    <n v="66"/>
    <n v="100"/>
    <n v="8"/>
    <n v="11"/>
    <n v="3"/>
    <n v="49"/>
    <n v="114"/>
    <n v="8"/>
    <n v="14"/>
    <n v="18"/>
    <n v="17"/>
    <n v="126"/>
    <n v="8"/>
    <n v="17"/>
    <n v="9"/>
    <n v="11"/>
    <n v="138"/>
    <n v="0"/>
    <n v="0"/>
    <n v="10"/>
    <n v="23"/>
    <n v="60"/>
    <n v="25"/>
    <n v="0.70588235294117652"/>
    <n v="71"/>
    <n v="29"/>
    <n v="0.71"/>
    <n v="79"/>
    <n v="35"/>
    <n v="0.69298245614035092"/>
    <n v="88"/>
    <n v="38"/>
    <n v="0.69841269841269837"/>
    <n v="105"/>
    <n v="33"/>
    <n v="0.76086956521739135"/>
    <n v="54033.240000000013"/>
    <n v="93"/>
    <n v="581.0025806451614"/>
    <n v="76450.679999999978"/>
    <n v="111"/>
    <n v="688.74486486486467"/>
    <n v="93812.269999999975"/>
    <n v="128"/>
    <n v="732.9083593749998"/>
    <n v="121080.34000000001"/>
    <n v="143"/>
    <n v="846.71566433566443"/>
    <n v="129694.51000000005"/>
    <n v="138"/>
    <n v="939.81528985507282"/>
    <n v="0.80701754385964908"/>
  </r>
  <r>
    <x v="3"/>
    <x v="41"/>
    <x v="1"/>
    <x v="0"/>
    <n v="116"/>
    <n v="89"/>
    <n v="7"/>
    <n v="5"/>
    <n v="0"/>
    <n v="15"/>
    <n v="94"/>
    <n v="7"/>
    <n v="5"/>
    <n v="1"/>
    <n v="9"/>
    <n v="92"/>
    <n v="7"/>
    <n v="7"/>
    <n v="4"/>
    <n v="6"/>
    <n v="93"/>
    <n v="9"/>
    <n v="6"/>
    <n v="3"/>
    <n v="5"/>
    <n v="99"/>
    <n v="0"/>
    <n v="0"/>
    <n v="2"/>
    <n v="15"/>
    <n v="82"/>
    <n v="7"/>
    <n v="0.9213483146067416"/>
    <n v="87"/>
    <n v="7"/>
    <n v="0.92553191489361697"/>
    <n v="84"/>
    <n v="8"/>
    <n v="0.91304347826086951"/>
    <n v="84"/>
    <n v="9"/>
    <n v="0.90322580645161288"/>
    <n v="92"/>
    <n v="7"/>
    <n v="0.92929292929292928"/>
    <n v="87357.89"/>
    <n v="94"/>
    <n v="929.33925531914895"/>
    <n v="96880.329999999987"/>
    <n v="99"/>
    <n v="978.58919191919176"/>
    <n v="112470.20999999996"/>
    <n v="99"/>
    <n v="1136.062727272727"/>
    <n v="124151.25"/>
    <n v="99"/>
    <n v="1254.0530303030303"/>
    <n v="143611.93000000008"/>
    <n v="99"/>
    <n v="1450.6255555555563"/>
    <n v="0.85344827586206895"/>
  </r>
  <r>
    <x v="3"/>
    <x v="42"/>
    <x v="1"/>
    <x v="0"/>
    <n v="5"/>
    <n v="3"/>
    <n v="0"/>
    <n v="0"/>
    <n v="0"/>
    <n v="2"/>
    <n v="3"/>
    <n v="0"/>
    <n v="0"/>
    <n v="1"/>
    <n v="1"/>
    <n v="5"/>
    <n v="0"/>
    <n v="0"/>
    <n v="0"/>
    <n v="0"/>
    <n v="5"/>
    <n v="0"/>
    <n v="0"/>
    <n v="0"/>
    <n v="0"/>
    <n v="5"/>
    <n v="0"/>
    <n v="0"/>
    <n v="0"/>
    <n v="0"/>
    <n v="2"/>
    <n v="1"/>
    <n v="0.66666666666666663"/>
    <n v="3"/>
    <n v="0"/>
    <n v="1"/>
    <n v="5"/>
    <n v="0"/>
    <n v="1"/>
    <n v="5"/>
    <n v="0"/>
    <n v="1"/>
    <n v="5"/>
    <n v="0"/>
    <n v="1"/>
    <n v="1196.42"/>
    <n v="3"/>
    <n v="398.80666666666667"/>
    <n v="1820.16"/>
    <n v="3"/>
    <n v="606.72"/>
    <n v="2979.42"/>
    <n v="5"/>
    <n v="595.88400000000001"/>
    <n v="3181.83"/>
    <n v="5"/>
    <n v="636.36599999999999"/>
    <n v="4532.5700000000006"/>
    <n v="5"/>
    <n v="906.51400000000012"/>
    <n v="1"/>
  </r>
  <r>
    <x v="4"/>
    <x v="43"/>
    <x v="1"/>
    <x v="0"/>
    <n v="37"/>
    <n v="31"/>
    <n v="1"/>
    <n v="0"/>
    <n v="0"/>
    <n v="5"/>
    <n v="30"/>
    <n v="0"/>
    <n v="1"/>
    <n v="1"/>
    <n v="5"/>
    <n v="29"/>
    <n v="0"/>
    <n v="1"/>
    <n v="2"/>
    <n v="5"/>
    <n v="31"/>
    <n v="0"/>
    <n v="1"/>
    <n v="0"/>
    <n v="5"/>
    <n v="27"/>
    <n v="0"/>
    <n v="0"/>
    <n v="0"/>
    <n v="10"/>
    <n v="7"/>
    <n v="24"/>
    <n v="0.22580645161290322"/>
    <n v="8"/>
    <n v="22"/>
    <n v="0.26666666666666666"/>
    <n v="8"/>
    <n v="21"/>
    <n v="0.27586206896551724"/>
    <n v="7"/>
    <n v="24"/>
    <n v="0.22580645161290322"/>
    <n v="4"/>
    <n v="23"/>
    <n v="0.14814814814814814"/>
    <n v="21748.400000000001"/>
    <n v="31"/>
    <n v="701.5612903225807"/>
    <n v="29280.519999999993"/>
    <n v="31"/>
    <n v="944.53290322580619"/>
    <n v="29526.920000000006"/>
    <n v="30"/>
    <n v="984.23066666666682"/>
    <n v="38917.879999999997"/>
    <n v="32"/>
    <n v="1216.1837499999999"/>
    <n v="32992.099999999991"/>
    <n v="27"/>
    <n v="1221.9296296296293"/>
    <n v="0.72972972972972971"/>
  </r>
  <r>
    <x v="4"/>
    <x v="44"/>
    <x v="1"/>
    <x v="0"/>
    <n v="171"/>
    <n v="80"/>
    <n v="3"/>
    <n v="1"/>
    <n v="0"/>
    <n v="87"/>
    <n v="94"/>
    <n v="5"/>
    <n v="1"/>
    <n v="7"/>
    <n v="64"/>
    <n v="125"/>
    <n v="4"/>
    <n v="2"/>
    <n v="14"/>
    <n v="26"/>
    <n v="127"/>
    <n v="5"/>
    <n v="4"/>
    <n v="17"/>
    <n v="18"/>
    <n v="145"/>
    <n v="1"/>
    <n v="0"/>
    <n v="6"/>
    <n v="19"/>
    <n v="26"/>
    <n v="54"/>
    <n v="0.32500000000000001"/>
    <n v="34"/>
    <n v="60"/>
    <n v="0.36170212765957449"/>
    <n v="61"/>
    <n v="64"/>
    <n v="0.48799999999999999"/>
    <n v="67"/>
    <n v="60"/>
    <n v="0.52755905511811019"/>
    <n v="86"/>
    <n v="59"/>
    <n v="0.59310344827586203"/>
    <n v="32582.299999999996"/>
    <n v="81"/>
    <n v="402.25061728395059"/>
    <n v="45460.010000000024"/>
    <n v="95"/>
    <n v="478.5264210526318"/>
    <n v="78185.999999999971"/>
    <n v="127"/>
    <n v="615.63779527559029"/>
    <n v="88118.540000000023"/>
    <n v="131"/>
    <n v="672.66061068702311"/>
    <n v="103152.44000000002"/>
    <n v="145"/>
    <n v="711.39613793103456"/>
    <n v="0.84795321637426901"/>
  </r>
  <r>
    <x v="4"/>
    <x v="45"/>
    <x v="1"/>
    <x v="0"/>
    <n v="27"/>
    <n v="10"/>
    <n v="2"/>
    <n v="0"/>
    <n v="0"/>
    <n v="15"/>
    <n v="14"/>
    <n v="2"/>
    <n v="0"/>
    <n v="0"/>
    <n v="11"/>
    <n v="18"/>
    <n v="2"/>
    <n v="1"/>
    <n v="1"/>
    <n v="5"/>
    <n v="21"/>
    <n v="1"/>
    <n v="1"/>
    <n v="1"/>
    <n v="3"/>
    <n v="19"/>
    <n v="0"/>
    <n v="0"/>
    <n v="0"/>
    <n v="8"/>
    <n v="3"/>
    <n v="7"/>
    <n v="0.3"/>
    <n v="4"/>
    <n v="10"/>
    <n v="0.2857142857142857"/>
    <n v="8"/>
    <n v="10"/>
    <n v="0.44444444444444442"/>
    <n v="7"/>
    <n v="14"/>
    <n v="0.33333333333333331"/>
    <n v="7"/>
    <n v="12"/>
    <n v="0.36842105263157893"/>
    <n v="4589.67"/>
    <n v="10"/>
    <n v="458.96699999999998"/>
    <n v="5342.4000000000015"/>
    <n v="14"/>
    <n v="381.60000000000008"/>
    <n v="11132.01"/>
    <n v="19"/>
    <n v="585.89526315789476"/>
    <n v="17238.629999999997"/>
    <n v="22"/>
    <n v="783.57409090909084"/>
    <n v="14856"/>
    <n v="19"/>
    <n v="781.89473684210532"/>
    <n v="0.70370370370370372"/>
  </r>
  <r>
    <x v="4"/>
    <x v="46"/>
    <x v="1"/>
    <x v="0"/>
    <n v="329"/>
    <n v="180"/>
    <n v="11"/>
    <n v="6"/>
    <n v="0"/>
    <n v="132"/>
    <n v="203"/>
    <n v="9"/>
    <n v="5"/>
    <n v="5"/>
    <n v="107"/>
    <n v="246"/>
    <n v="10"/>
    <n v="6"/>
    <n v="26"/>
    <n v="41"/>
    <n v="272"/>
    <n v="5"/>
    <n v="6"/>
    <n v="12"/>
    <n v="34"/>
    <n v="273"/>
    <n v="0"/>
    <n v="0"/>
    <n v="7"/>
    <n v="49"/>
    <n v="69"/>
    <n v="111"/>
    <n v="0.38333333333333336"/>
    <n v="86"/>
    <n v="117"/>
    <n v="0.42364532019704432"/>
    <n v="118"/>
    <n v="128"/>
    <n v="0.47967479674796748"/>
    <n v="130"/>
    <n v="142"/>
    <n v="0.47794117647058826"/>
    <n v="139"/>
    <n v="134"/>
    <n v="0.50915750915750912"/>
    <n v="102817.83"/>
    <n v="186"/>
    <n v="552.78403225806449"/>
    <n v="122546.10000000005"/>
    <n v="208"/>
    <n v="589.16394230769254"/>
    <n v="187673.70999999985"/>
    <n v="252"/>
    <n v="744.73694444444379"/>
    <n v="224417.59000000017"/>
    <n v="278"/>
    <n v="807.25751798561214"/>
    <n v="259535.79000000007"/>
    <n v="273"/>
    <n v="950.68054945054973"/>
    <n v="0.82978723404255317"/>
  </r>
  <r>
    <x v="4"/>
    <x v="47"/>
    <x v="1"/>
    <x v="0"/>
    <n v="130"/>
    <n v="63"/>
    <n v="8"/>
    <n v="1"/>
    <n v="0"/>
    <n v="58"/>
    <n v="84"/>
    <n v="7"/>
    <n v="2"/>
    <n v="3"/>
    <n v="34"/>
    <n v="105"/>
    <n v="6"/>
    <n v="3"/>
    <n v="4"/>
    <n v="12"/>
    <n v="112"/>
    <n v="5"/>
    <n v="1"/>
    <n v="0"/>
    <n v="12"/>
    <n v="110"/>
    <n v="0"/>
    <n v="0"/>
    <n v="2"/>
    <n v="18"/>
    <n v="18"/>
    <n v="45"/>
    <n v="0.2857142857142857"/>
    <n v="34"/>
    <n v="50"/>
    <n v="0.40476190476190477"/>
    <n v="53"/>
    <n v="52"/>
    <n v="0.50476190476190474"/>
    <n v="57"/>
    <n v="55"/>
    <n v="0.5089285714285714"/>
    <n v="60"/>
    <n v="50"/>
    <n v="0.54545454545454541"/>
    <n v="35741.94"/>
    <n v="64"/>
    <n v="558.46781250000004"/>
    <n v="47320.130000000005"/>
    <n v="86"/>
    <n v="550.23406976744195"/>
    <n v="77514.539999999964"/>
    <n v="108"/>
    <n v="717.72722222222194"/>
    <n v="88818.879999999976"/>
    <n v="113"/>
    <n v="786.00778761061929"/>
    <n v="98448.950000000012"/>
    <n v="110"/>
    <n v="894.99045454545467"/>
    <n v="0.84615384615384615"/>
  </r>
  <r>
    <x v="4"/>
    <x v="48"/>
    <x v="1"/>
    <x v="0"/>
    <n v="78"/>
    <n v="52"/>
    <n v="0"/>
    <n v="2"/>
    <n v="0"/>
    <n v="24"/>
    <n v="60"/>
    <n v="1"/>
    <n v="1"/>
    <n v="0"/>
    <n v="16"/>
    <n v="67"/>
    <n v="1"/>
    <n v="1"/>
    <n v="2"/>
    <n v="7"/>
    <n v="69"/>
    <n v="0"/>
    <n v="2"/>
    <n v="2"/>
    <n v="5"/>
    <n v="71"/>
    <n v="0"/>
    <n v="0"/>
    <n v="1"/>
    <n v="6"/>
    <n v="18"/>
    <n v="34"/>
    <n v="0.34615384615384615"/>
    <n v="27"/>
    <n v="33"/>
    <n v="0.45"/>
    <n v="33"/>
    <n v="34"/>
    <n v="0.4925373134328358"/>
    <n v="36"/>
    <n v="33"/>
    <n v="0.52173913043478259"/>
    <n v="40"/>
    <n v="31"/>
    <n v="0.56338028169014087"/>
    <n v="32445.240000000005"/>
    <n v="54"/>
    <n v="600.83777777777789"/>
    <n v="37338.57999999998"/>
    <n v="61"/>
    <n v="612.10786885245864"/>
    <n v="52584.950000000004"/>
    <n v="68"/>
    <n v="773.30808823529424"/>
    <n v="60759.10000000002"/>
    <n v="71"/>
    <n v="855.76197183098623"/>
    <n v="69677.169999999984"/>
    <n v="71"/>
    <n v="981.3685915492955"/>
    <n v="0.91025641025641024"/>
  </r>
  <r>
    <x v="4"/>
    <x v="49"/>
    <x v="1"/>
    <x v="0"/>
    <n v="24"/>
    <n v="17"/>
    <n v="2"/>
    <n v="1"/>
    <n v="0"/>
    <n v="4"/>
    <n v="18"/>
    <n v="2"/>
    <n v="1"/>
    <n v="0"/>
    <n v="3"/>
    <n v="16"/>
    <n v="2"/>
    <n v="1"/>
    <n v="0"/>
    <n v="5"/>
    <n v="18"/>
    <n v="0"/>
    <n v="1"/>
    <n v="2"/>
    <n v="3"/>
    <n v="20"/>
    <n v="1"/>
    <n v="0"/>
    <n v="1"/>
    <n v="2"/>
    <n v="9"/>
    <n v="8"/>
    <n v="0.52941176470588236"/>
    <n v="12"/>
    <n v="6"/>
    <n v="0.66666666666666663"/>
    <n v="10"/>
    <n v="6"/>
    <n v="0.625"/>
    <n v="11"/>
    <n v="7"/>
    <n v="0.61111111111111116"/>
    <n v="11"/>
    <n v="9"/>
    <n v="0.55000000000000004"/>
    <n v="8951.4199999999983"/>
    <n v="18"/>
    <n v="497.30111111111103"/>
    <n v="7887.32"/>
    <n v="19"/>
    <n v="415.12210526315789"/>
    <n v="10114.799999999999"/>
    <n v="17"/>
    <n v="594.98823529411766"/>
    <n v="10056.740000000002"/>
    <n v="19"/>
    <n v="529.30210526315796"/>
    <n v="13204.38"/>
    <n v="20"/>
    <n v="660.21899999999994"/>
    <n v="0.83333333333333337"/>
  </r>
  <r>
    <x v="4"/>
    <x v="50"/>
    <x v="1"/>
    <x v="0"/>
    <n v="37"/>
    <n v="24"/>
    <n v="0"/>
    <n v="0"/>
    <n v="0"/>
    <n v="13"/>
    <n v="24"/>
    <n v="0"/>
    <n v="0"/>
    <n v="1"/>
    <n v="12"/>
    <n v="29"/>
    <n v="2"/>
    <n v="0"/>
    <n v="1"/>
    <n v="5"/>
    <n v="30"/>
    <n v="1"/>
    <n v="1"/>
    <n v="2"/>
    <n v="3"/>
    <n v="28"/>
    <n v="0"/>
    <n v="0"/>
    <n v="0"/>
    <n v="9"/>
    <n v="7"/>
    <n v="17"/>
    <n v="0.29166666666666669"/>
    <n v="6"/>
    <n v="18"/>
    <n v="0.25"/>
    <n v="9"/>
    <n v="20"/>
    <n v="0.31034482758620691"/>
    <n v="12"/>
    <n v="18"/>
    <n v="0.4"/>
    <n v="11"/>
    <n v="17"/>
    <n v="0.39285714285714285"/>
    <n v="13524.56"/>
    <n v="24"/>
    <n v="563.52333333333331"/>
    <n v="16156.249999999998"/>
    <n v="24"/>
    <n v="673.17708333333326"/>
    <n v="23265.489999999998"/>
    <n v="29"/>
    <n v="802.2582758620689"/>
    <n v="28871.53"/>
    <n v="31"/>
    <n v="931.33967741935476"/>
    <n v="29607.620000000003"/>
    <n v="28"/>
    <n v="1057.4150000000002"/>
    <n v="0.7567567567567568"/>
  </r>
  <r>
    <x v="4"/>
    <x v="51"/>
    <x v="1"/>
    <x v="0"/>
    <n v="96"/>
    <n v="52"/>
    <n v="8"/>
    <n v="2"/>
    <n v="0"/>
    <n v="34"/>
    <n v="55"/>
    <n v="4"/>
    <n v="4"/>
    <n v="5"/>
    <n v="28"/>
    <n v="65"/>
    <n v="5"/>
    <n v="5"/>
    <n v="4"/>
    <n v="17"/>
    <n v="76"/>
    <n v="3"/>
    <n v="6"/>
    <n v="2"/>
    <n v="9"/>
    <n v="82"/>
    <n v="0"/>
    <n v="0"/>
    <n v="3"/>
    <n v="11"/>
    <n v="24"/>
    <n v="28"/>
    <n v="0.46153846153846156"/>
    <n v="28"/>
    <n v="27"/>
    <n v="0.50909090909090904"/>
    <n v="34"/>
    <n v="31"/>
    <n v="0.52307692307692311"/>
    <n v="37"/>
    <n v="39"/>
    <n v="0.48684210526315791"/>
    <n v="42"/>
    <n v="40"/>
    <n v="0.51219512195121952"/>
    <n v="34232.839999999997"/>
    <n v="54"/>
    <n v="633.94148148148145"/>
    <n v="39345.21"/>
    <n v="59"/>
    <n v="666.86796610169495"/>
    <n v="52028.100000000013"/>
    <n v="70"/>
    <n v="743.2585714285716"/>
    <n v="66999.739999999991"/>
    <n v="82"/>
    <n v="817.06999999999994"/>
    <n v="78949.240000000005"/>
    <n v="82"/>
    <n v="962.79560975609763"/>
    <n v="0.85416666666666663"/>
  </r>
  <r>
    <x v="4"/>
    <x v="52"/>
    <x v="1"/>
    <x v="0"/>
    <n v="175"/>
    <n v="77"/>
    <n v="9"/>
    <n v="1"/>
    <n v="0"/>
    <n v="88"/>
    <n v="95"/>
    <n v="7"/>
    <n v="1"/>
    <n v="4"/>
    <n v="68"/>
    <n v="130"/>
    <n v="8"/>
    <n v="3"/>
    <n v="17"/>
    <n v="17"/>
    <n v="139"/>
    <n v="9"/>
    <n v="5"/>
    <n v="13"/>
    <n v="9"/>
    <n v="140"/>
    <n v="2"/>
    <n v="0"/>
    <n v="8"/>
    <n v="25"/>
    <n v="25"/>
    <n v="52"/>
    <n v="0.32467532467532467"/>
    <n v="31"/>
    <n v="64"/>
    <n v="0.32631578947368423"/>
    <n v="47"/>
    <n v="83"/>
    <n v="0.36153846153846153"/>
    <n v="50"/>
    <n v="89"/>
    <n v="0.35971223021582732"/>
    <n v="53"/>
    <n v="87"/>
    <n v="0.37857142857142856"/>
    <n v="47675.95"/>
    <n v="78"/>
    <n v="611.23012820512815"/>
    <n v="57149.109999999993"/>
    <n v="96"/>
    <n v="595.3032291666666"/>
    <n v="95568.640000000043"/>
    <n v="133"/>
    <n v="718.56120300751911"/>
    <n v="121891.61000000004"/>
    <n v="144"/>
    <n v="846.4695138888892"/>
    <n v="133196.07000000004"/>
    <n v="140"/>
    <n v="951.40050000000031"/>
    <n v="0.8"/>
  </r>
  <r>
    <x v="4"/>
    <x v="53"/>
    <x v="1"/>
    <x v="0"/>
    <n v="311"/>
    <n v="164"/>
    <n v="7"/>
    <n v="7"/>
    <n v="0"/>
    <n v="133"/>
    <n v="185"/>
    <n v="10"/>
    <n v="9"/>
    <n v="10"/>
    <n v="97"/>
    <n v="250"/>
    <n v="10"/>
    <n v="9"/>
    <n v="13"/>
    <n v="29"/>
    <n v="258"/>
    <n v="9"/>
    <n v="12"/>
    <n v="8"/>
    <n v="24"/>
    <n v="268"/>
    <n v="1"/>
    <n v="0"/>
    <n v="4"/>
    <n v="38"/>
    <n v="72"/>
    <n v="92"/>
    <n v="0.43902439024390244"/>
    <n v="93"/>
    <n v="92"/>
    <n v="0.50270270270270268"/>
    <n v="140"/>
    <n v="110"/>
    <n v="0.56000000000000005"/>
    <n v="144"/>
    <n v="114"/>
    <n v="0.55813953488372092"/>
    <n v="159"/>
    <n v="109"/>
    <n v="0.59328358208955223"/>
    <n v="105249.86"/>
    <n v="171"/>
    <n v="615.49625730994148"/>
    <n v="120559.31999999999"/>
    <n v="194"/>
    <n v="621.43979381443296"/>
    <n v="194741.65000000002"/>
    <n v="259"/>
    <n v="751.89826254826266"/>
    <n v="222617.21999999986"/>
    <n v="270"/>
    <n v="824.50822222222166"/>
    <n v="227363.66999999993"/>
    <n v="268"/>
    <n v="848.37190298507437"/>
    <n v="0.86173633440514474"/>
  </r>
  <r>
    <x v="4"/>
    <x v="54"/>
    <x v="1"/>
    <x v="0"/>
    <n v="36"/>
    <n v="24"/>
    <n v="5"/>
    <n v="0"/>
    <n v="0"/>
    <n v="7"/>
    <n v="22"/>
    <n v="4"/>
    <n v="1"/>
    <n v="2"/>
    <n v="7"/>
    <n v="28"/>
    <n v="4"/>
    <n v="2"/>
    <n v="1"/>
    <n v="1"/>
    <n v="27"/>
    <n v="4"/>
    <n v="2"/>
    <n v="1"/>
    <n v="2"/>
    <n v="32"/>
    <n v="2"/>
    <n v="0"/>
    <n v="0"/>
    <n v="2"/>
    <n v="14"/>
    <n v="10"/>
    <n v="0.58333333333333337"/>
    <n v="13"/>
    <n v="9"/>
    <n v="0.59090909090909094"/>
    <n v="20"/>
    <n v="8"/>
    <n v="0.7142857142857143"/>
    <n v="20"/>
    <n v="7"/>
    <n v="0.7407407407407407"/>
    <n v="26"/>
    <n v="6"/>
    <n v="0.8125"/>
    <n v="13033.76"/>
    <n v="24"/>
    <n v="543.07333333333338"/>
    <n v="13991.44"/>
    <n v="23"/>
    <n v="608.32347826086959"/>
    <n v="20052.009999999995"/>
    <n v="30"/>
    <n v="668.40033333333315"/>
    <n v="26632.800000000003"/>
    <n v="29"/>
    <n v="918.37241379310353"/>
    <n v="29986.15"/>
    <n v="32"/>
    <n v="937.06718750000005"/>
    <n v="0.88888888888888884"/>
  </r>
  <r>
    <x v="5"/>
    <x v="55"/>
    <x v="1"/>
    <x v="0"/>
    <n v="178"/>
    <n v="93"/>
    <n v="3"/>
    <n v="4"/>
    <n v="0"/>
    <n v="78"/>
    <n v="117"/>
    <n v="1"/>
    <n v="6"/>
    <n v="1"/>
    <n v="53"/>
    <n v="136"/>
    <n v="2"/>
    <n v="7"/>
    <n v="10"/>
    <n v="23"/>
    <n v="143"/>
    <n v="2"/>
    <n v="8"/>
    <n v="4"/>
    <n v="21"/>
    <n v="154"/>
    <n v="0"/>
    <n v="0"/>
    <n v="3"/>
    <n v="21"/>
    <n v="44"/>
    <n v="49"/>
    <n v="0.4731182795698925"/>
    <n v="51"/>
    <n v="66"/>
    <n v="0.4358974358974359"/>
    <n v="59"/>
    <n v="77"/>
    <n v="0.43382352941176472"/>
    <n v="69"/>
    <n v="74"/>
    <n v="0.4825174825174825"/>
    <n v="80"/>
    <n v="74"/>
    <n v="0.51948051948051943"/>
    <n v="46501.320000000007"/>
    <n v="97"/>
    <n v="479.39505154639181"/>
    <n v="62822.200000000004"/>
    <n v="123"/>
    <n v="510.74959349593502"/>
    <n v="87355.01"/>
    <n v="143"/>
    <n v="610.87419580419578"/>
    <n v="109343.69999999997"/>
    <n v="151"/>
    <n v="724.13046357615872"/>
    <n v="118887.48999999999"/>
    <n v="154"/>
    <n v="771.99668831168822"/>
    <n v="0.8651685393258427"/>
  </r>
  <r>
    <x v="5"/>
    <x v="56"/>
    <x v="1"/>
    <x v="0"/>
    <n v="65"/>
    <n v="24"/>
    <n v="6"/>
    <n v="3"/>
    <n v="0"/>
    <n v="32"/>
    <n v="33"/>
    <n v="5"/>
    <n v="5"/>
    <n v="2"/>
    <n v="20"/>
    <n v="45"/>
    <n v="3"/>
    <n v="4"/>
    <n v="7"/>
    <n v="6"/>
    <n v="53"/>
    <n v="1"/>
    <n v="6"/>
    <n v="0"/>
    <n v="5"/>
    <n v="60"/>
    <n v="0"/>
    <n v="0"/>
    <n v="0"/>
    <n v="5"/>
    <n v="15"/>
    <n v="9"/>
    <n v="0.625"/>
    <n v="18"/>
    <n v="15"/>
    <n v="0.54545454545454541"/>
    <n v="23"/>
    <n v="22"/>
    <n v="0.51111111111111107"/>
    <n v="27"/>
    <n v="26"/>
    <n v="0.50943396226415094"/>
    <n v="32"/>
    <n v="28"/>
    <n v="0.53333333333333333"/>
    <n v="19432.649999999998"/>
    <n v="27"/>
    <n v="719.72777777777765"/>
    <n v="26328.450000000004"/>
    <n v="38"/>
    <n v="692.85394736842113"/>
    <n v="34837.000000000007"/>
    <n v="49"/>
    <n v="710.95918367346951"/>
    <n v="45337.929999999993"/>
    <n v="59"/>
    <n v="768.43949152542359"/>
    <n v="54963.180000000008"/>
    <n v="60"/>
    <n v="916.05300000000011"/>
    <n v="0.92307692307692313"/>
  </r>
  <r>
    <x v="6"/>
    <x v="57"/>
    <x v="1"/>
    <x v="0"/>
    <n v="132"/>
    <n v="37"/>
    <n v="10"/>
    <n v="3"/>
    <n v="0"/>
    <n v="82"/>
    <n v="47"/>
    <n v="10"/>
    <n v="4"/>
    <n v="2"/>
    <n v="69"/>
    <n v="82"/>
    <n v="13"/>
    <n v="8"/>
    <n v="10"/>
    <n v="19"/>
    <n v="87"/>
    <n v="12"/>
    <n v="9"/>
    <n v="8"/>
    <n v="16"/>
    <n v="95"/>
    <n v="1"/>
    <n v="0"/>
    <n v="6"/>
    <n v="30"/>
    <n v="30"/>
    <n v="7"/>
    <n v="0.81081081081081086"/>
    <n v="39"/>
    <n v="8"/>
    <n v="0.82978723404255317"/>
    <n v="65"/>
    <n v="17"/>
    <n v="0.79268292682926833"/>
    <n v="72"/>
    <n v="15"/>
    <n v="0.82758620689655171"/>
    <n v="79"/>
    <n v="16"/>
    <n v="0.83157894736842108"/>
    <n v="15098.4"/>
    <n v="40"/>
    <n v="377.46"/>
    <n v="23399.989999999998"/>
    <n v="51"/>
    <n v="458.82333333333327"/>
    <n v="44619.21"/>
    <n v="90"/>
    <n v="495.76900000000001"/>
    <n v="57188.780000000006"/>
    <n v="96"/>
    <n v="595.71645833333343"/>
    <n v="59270.099999999991"/>
    <n v="95"/>
    <n v="623.89578947368409"/>
    <n v="0.71969696969696972"/>
  </r>
  <r>
    <x v="6"/>
    <x v="58"/>
    <x v="1"/>
    <x v="0"/>
    <n v="57"/>
    <n v="19"/>
    <n v="7"/>
    <n v="0"/>
    <n v="0"/>
    <n v="31"/>
    <n v="21"/>
    <n v="8"/>
    <n v="0"/>
    <n v="2"/>
    <n v="26"/>
    <n v="23"/>
    <n v="8"/>
    <n v="1"/>
    <n v="8"/>
    <n v="17"/>
    <n v="24"/>
    <n v="6"/>
    <n v="1"/>
    <n v="9"/>
    <n v="17"/>
    <n v="19"/>
    <n v="0"/>
    <n v="0"/>
    <n v="6"/>
    <n v="32"/>
    <n v="4"/>
    <n v="15"/>
    <n v="0.21052631578947367"/>
    <n v="4"/>
    <n v="17"/>
    <n v="0.19047619047619047"/>
    <n v="4"/>
    <n v="19"/>
    <n v="0.17391304347826086"/>
    <n v="7"/>
    <n v="17"/>
    <n v="0.29166666666666669"/>
    <n v="6"/>
    <n v="13"/>
    <n v="0.31578947368421051"/>
    <n v="7850.7900000000009"/>
    <n v="19"/>
    <n v="413.19947368421055"/>
    <n v="9445.5700000000015"/>
    <n v="21"/>
    <n v="449.78904761904766"/>
    <n v="11890.34"/>
    <n v="24"/>
    <n v="495.43083333333334"/>
    <n v="15793.660000000002"/>
    <n v="25"/>
    <n v="631.74640000000011"/>
    <n v="11609.79"/>
    <n v="19"/>
    <n v="611.04157894736852"/>
    <n v="0.33333333333333331"/>
  </r>
  <r>
    <x v="6"/>
    <x v="59"/>
    <x v="1"/>
    <x v="0"/>
    <n v="86"/>
    <n v="27"/>
    <n v="3"/>
    <n v="0"/>
    <n v="0"/>
    <n v="56"/>
    <n v="27"/>
    <n v="8"/>
    <n v="1"/>
    <n v="4"/>
    <n v="46"/>
    <n v="36"/>
    <n v="10"/>
    <n v="6"/>
    <n v="16"/>
    <n v="18"/>
    <n v="39"/>
    <n v="14"/>
    <n v="6"/>
    <n v="12"/>
    <n v="15"/>
    <n v="44"/>
    <n v="1"/>
    <n v="0"/>
    <n v="8"/>
    <n v="33"/>
    <n v="12"/>
    <n v="15"/>
    <n v="0.44444444444444442"/>
    <n v="16"/>
    <n v="11"/>
    <n v="0.59259259259259256"/>
    <n v="21"/>
    <n v="15"/>
    <n v="0.58333333333333337"/>
    <n v="22"/>
    <n v="17"/>
    <n v="0.5641025641025641"/>
    <n v="29"/>
    <n v="15"/>
    <n v="0.65909090909090906"/>
    <n v="9999.01"/>
    <n v="27"/>
    <n v="370.33370370370369"/>
    <n v="11411.730000000003"/>
    <n v="28"/>
    <n v="407.5617857142858"/>
    <n v="20919.05"/>
    <n v="42"/>
    <n v="498.07261904761901"/>
    <n v="24150.54"/>
    <n v="45"/>
    <n v="536.67866666666669"/>
    <n v="26318.55"/>
    <n v="44"/>
    <n v="598.14886363636367"/>
    <n v="0.51162790697674421"/>
  </r>
  <r>
    <x v="6"/>
    <x v="60"/>
    <x v="1"/>
    <x v="0"/>
    <n v="14"/>
    <n v="8"/>
    <n v="3"/>
    <n v="0"/>
    <n v="0"/>
    <n v="3"/>
    <n v="5"/>
    <n v="3"/>
    <n v="1"/>
    <n v="1"/>
    <n v="4"/>
    <n v="6"/>
    <n v="2"/>
    <n v="2"/>
    <n v="2"/>
    <n v="2"/>
    <n v="7"/>
    <n v="2"/>
    <n v="1"/>
    <n v="3"/>
    <n v="1"/>
    <n v="7"/>
    <n v="0"/>
    <n v="0"/>
    <n v="0"/>
    <n v="7"/>
    <n v="4"/>
    <n v="4"/>
    <n v="0.5"/>
    <n v="1"/>
    <n v="4"/>
    <n v="0.2"/>
    <n v="3"/>
    <n v="3"/>
    <n v="0.5"/>
    <n v="4"/>
    <n v="3"/>
    <n v="0.5714285714285714"/>
    <n v="4"/>
    <n v="3"/>
    <n v="0.5714285714285714"/>
    <n v="1739.26"/>
    <n v="8"/>
    <n v="217.4075"/>
    <n v="1924.1399999999999"/>
    <n v="6"/>
    <n v="320.69"/>
    <n v="2253.7199999999998"/>
    <n v="8"/>
    <n v="281.71499999999997"/>
    <n v="3104.11"/>
    <n v="8"/>
    <n v="388.01375000000002"/>
    <n v="3121.02"/>
    <n v="7"/>
    <n v="445.86"/>
    <n v="0.5"/>
  </r>
  <r>
    <x v="6"/>
    <x v="61"/>
    <x v="1"/>
    <x v="0"/>
    <n v="15"/>
    <n v="5"/>
    <n v="4"/>
    <n v="2"/>
    <n v="0"/>
    <n v="4"/>
    <n v="6"/>
    <n v="4"/>
    <n v="2"/>
    <n v="0"/>
    <n v="3"/>
    <n v="6"/>
    <n v="6"/>
    <n v="1"/>
    <n v="2"/>
    <n v="0"/>
    <n v="5"/>
    <n v="6"/>
    <n v="1"/>
    <n v="1"/>
    <n v="2"/>
    <n v="7"/>
    <n v="0"/>
    <n v="0"/>
    <n v="1"/>
    <n v="7"/>
    <n v="2"/>
    <n v="3"/>
    <n v="0.4"/>
    <n v="2"/>
    <n v="4"/>
    <n v="0.33333333333333331"/>
    <n v="3"/>
    <n v="3"/>
    <n v="0.5"/>
    <n v="3"/>
    <n v="2"/>
    <n v="0.6"/>
    <n v="5"/>
    <n v="2"/>
    <n v="0.7142857142857143"/>
    <n v="2312.6399999999994"/>
    <n v="7"/>
    <n v="330.37714285714276"/>
    <n v="2742.86"/>
    <n v="8"/>
    <n v="342.85750000000002"/>
    <n v="3095"/>
    <n v="7"/>
    <n v="442.14285714285717"/>
    <n v="4290.0599999999995"/>
    <n v="6"/>
    <n v="715.00999999999988"/>
    <n v="3061.23"/>
    <n v="7"/>
    <n v="437.31857142857143"/>
    <n v="0.46666666666666667"/>
  </r>
  <r>
    <x v="6"/>
    <x v="62"/>
    <x v="1"/>
    <x v="0"/>
    <n v="119"/>
    <n v="65"/>
    <n v="13"/>
    <n v="11"/>
    <n v="0"/>
    <n v="30"/>
    <n v="66"/>
    <n v="17"/>
    <n v="9"/>
    <n v="3"/>
    <n v="24"/>
    <n v="69"/>
    <n v="13"/>
    <n v="11"/>
    <n v="6"/>
    <n v="20"/>
    <n v="68"/>
    <n v="14"/>
    <n v="15"/>
    <n v="3"/>
    <n v="19"/>
    <n v="81"/>
    <n v="0"/>
    <n v="0"/>
    <n v="3"/>
    <n v="35"/>
    <n v="52"/>
    <n v="13"/>
    <n v="0.8"/>
    <n v="47"/>
    <n v="19"/>
    <n v="0.71212121212121215"/>
    <n v="55"/>
    <n v="14"/>
    <n v="0.79710144927536231"/>
    <n v="57"/>
    <n v="11"/>
    <n v="0.83823529411764708"/>
    <n v="69"/>
    <n v="12"/>
    <n v="0.85185185185185186"/>
    <n v="30232.399999999994"/>
    <n v="76"/>
    <n v="397.79473684210518"/>
    <n v="33078.799999999996"/>
    <n v="75"/>
    <n v="441.05066666666659"/>
    <n v="41262.010000000009"/>
    <n v="80"/>
    <n v="515.77512500000012"/>
    <n v="60229.830000000016"/>
    <n v="83"/>
    <n v="725.66060240963873"/>
    <n v="49910.420000000006"/>
    <n v="81"/>
    <n v="616.17802469135813"/>
    <n v="0.68067226890756305"/>
  </r>
  <r>
    <x v="6"/>
    <x v="63"/>
    <x v="1"/>
    <x v="0"/>
    <n v="9"/>
    <n v="3"/>
    <n v="0"/>
    <n v="0"/>
    <n v="0"/>
    <n v="6"/>
    <n v="3"/>
    <n v="0"/>
    <n v="0"/>
    <n v="0"/>
    <n v="6"/>
    <n v="6"/>
    <n v="1"/>
    <n v="0"/>
    <n v="2"/>
    <n v="0"/>
    <n v="4"/>
    <n v="1"/>
    <n v="1"/>
    <n v="1"/>
    <n v="2"/>
    <n v="5"/>
    <n v="0"/>
    <n v="0"/>
    <n v="1"/>
    <n v="3"/>
    <n v="1"/>
    <n v="2"/>
    <n v="0.33333333333333331"/>
    <n v="2"/>
    <n v="1"/>
    <n v="0.66666666666666663"/>
    <n v="3"/>
    <n v="3"/>
    <n v="0.5"/>
    <n v="1"/>
    <n v="3"/>
    <n v="0.25"/>
    <n v="2"/>
    <n v="3"/>
    <n v="0.4"/>
    <n v="1618.27"/>
    <n v="3"/>
    <n v="539.42333333333329"/>
    <n v="2334.6899999999996"/>
    <n v="3"/>
    <n v="778.2299999999999"/>
    <n v="2721.16"/>
    <n v="6"/>
    <n v="453.52666666666664"/>
    <n v="4407.0200000000004"/>
    <n v="5"/>
    <n v="881.40400000000011"/>
    <n v="2748.0000000000005"/>
    <n v="5"/>
    <n v="549.60000000000014"/>
    <n v="0.55555555555555558"/>
  </r>
  <r>
    <x v="6"/>
    <x v="64"/>
    <x v="1"/>
    <x v="0"/>
    <n v="67"/>
    <n v="11"/>
    <n v="35"/>
    <n v="6"/>
    <n v="0"/>
    <n v="15"/>
    <n v="9"/>
    <n v="34"/>
    <n v="6"/>
    <n v="3"/>
    <n v="15"/>
    <n v="10"/>
    <n v="26"/>
    <n v="9"/>
    <n v="7"/>
    <n v="15"/>
    <n v="7"/>
    <n v="34"/>
    <n v="11"/>
    <n v="7"/>
    <n v="8"/>
    <n v="20"/>
    <n v="0"/>
    <n v="0"/>
    <n v="6"/>
    <n v="41"/>
    <n v="6"/>
    <n v="5"/>
    <n v="0.54545454545454541"/>
    <n v="6"/>
    <n v="3"/>
    <n v="0.66666666666666663"/>
    <n v="6"/>
    <n v="4"/>
    <n v="0.6"/>
    <n v="5"/>
    <n v="2"/>
    <n v="0.7142857142857143"/>
    <n v="14"/>
    <n v="6"/>
    <n v="0.7"/>
    <n v="3966.3700000000003"/>
    <n v="17"/>
    <n v="233.3158823529412"/>
    <n v="4445.76"/>
    <n v="15"/>
    <n v="296.38400000000001"/>
    <n v="7705.06"/>
    <n v="19"/>
    <n v="405.52947368421053"/>
    <n v="14215.679999999998"/>
    <n v="18"/>
    <n v="789.75999999999988"/>
    <n v="7626.3900000000012"/>
    <n v="20"/>
    <n v="381.31950000000006"/>
    <n v="0.29850746268656714"/>
  </r>
  <r>
    <x v="7"/>
    <x v="65"/>
    <x v="1"/>
    <x v="0"/>
    <n v="0"/>
    <n v="0"/>
    <n v="0"/>
    <n v="0"/>
    <n v="0"/>
    <n v="0"/>
    <n v="0"/>
    <n v="0"/>
    <n v="0"/>
    <n v="0"/>
    <n v="0"/>
    <n v="0"/>
    <n v="0"/>
    <n v="0"/>
    <n v="0"/>
    <n v="0"/>
    <n v="0"/>
    <n v="0"/>
    <n v="0"/>
    <n v="0"/>
    <n v="0"/>
    <n v="0"/>
    <n v="0"/>
    <n v="0"/>
    <n v="0"/>
    <n v="0"/>
    <n v="0"/>
    <n v="0"/>
    <m/>
    <n v="0"/>
    <n v="0"/>
    <m/>
    <n v="0"/>
    <n v="0"/>
    <m/>
    <n v="0"/>
    <n v="0"/>
    <m/>
    <n v="0"/>
    <n v="0"/>
    <m/>
    <n v="0"/>
    <n v="0"/>
    <m/>
    <n v="0"/>
    <n v="0"/>
    <m/>
    <n v="0"/>
    <n v="0"/>
    <m/>
    <n v="0"/>
    <n v="0"/>
    <m/>
    <n v="0"/>
    <n v="0"/>
    <m/>
    <e v="#DIV/0!"/>
  </r>
  <r>
    <x v="7"/>
    <x v="66"/>
    <x v="1"/>
    <x v="0"/>
    <n v="950"/>
    <n v="609"/>
    <n v="36"/>
    <n v="17"/>
    <n v="0"/>
    <n v="288"/>
    <n v="642"/>
    <n v="37"/>
    <n v="22"/>
    <n v="29"/>
    <n v="220"/>
    <n v="721"/>
    <n v="21"/>
    <n v="36"/>
    <n v="91"/>
    <n v="81"/>
    <n v="766"/>
    <n v="22"/>
    <n v="34"/>
    <n v="61"/>
    <n v="67"/>
    <n v="782"/>
    <n v="0"/>
    <n v="0"/>
    <n v="33"/>
    <n v="135"/>
    <n v="277"/>
    <n v="332"/>
    <n v="0.4548440065681445"/>
    <n v="300"/>
    <n v="342"/>
    <n v="0.46728971962616822"/>
    <n v="348"/>
    <n v="373"/>
    <n v="0.48266296809986131"/>
    <n v="389"/>
    <n v="377"/>
    <n v="0.5078328981723238"/>
    <n v="429"/>
    <n v="353"/>
    <n v="0.54859335038363166"/>
    <n v="398590.06999999989"/>
    <n v="626"/>
    <n v="636.72535143769949"/>
    <n v="458344.7100000002"/>
    <n v="664"/>
    <n v="690.27817771084369"/>
    <n v="555573.78999999969"/>
    <n v="757"/>
    <n v="733.91517833553462"/>
    <n v="636950.59"/>
    <n v="800"/>
    <n v="796.18823750000001"/>
    <n v="639853.88999999978"/>
    <n v="782"/>
    <n v="818.22748081841405"/>
    <n v="0.82315789473684209"/>
  </r>
  <r>
    <x v="7"/>
    <x v="67"/>
    <x v="1"/>
    <x v="0"/>
    <n v="150"/>
    <n v="84"/>
    <n v="8"/>
    <n v="2"/>
    <n v="0"/>
    <n v="56"/>
    <n v="104"/>
    <n v="6"/>
    <n v="4"/>
    <n v="8"/>
    <n v="28"/>
    <n v="109"/>
    <n v="9"/>
    <n v="6"/>
    <n v="13"/>
    <n v="13"/>
    <n v="107"/>
    <n v="9"/>
    <n v="5"/>
    <n v="10"/>
    <n v="19"/>
    <n v="126"/>
    <n v="0"/>
    <n v="0"/>
    <n v="3"/>
    <n v="21"/>
    <n v="43"/>
    <n v="41"/>
    <n v="0.51190476190476186"/>
    <n v="56"/>
    <n v="48"/>
    <n v="0.53846153846153844"/>
    <n v="61"/>
    <n v="48"/>
    <n v="0.55963302752293576"/>
    <n v="61"/>
    <n v="46"/>
    <n v="0.57009345794392519"/>
    <n v="71"/>
    <n v="55"/>
    <n v="0.56349206349206349"/>
    <n v="45577.67"/>
    <n v="86"/>
    <n v="529.97290697674418"/>
    <n v="63787.35000000002"/>
    <n v="108"/>
    <n v="590.62361111111125"/>
    <n v="74097.070000000036"/>
    <n v="115"/>
    <n v="644.32234782608725"/>
    <n v="81177.849999999991"/>
    <n v="112"/>
    <n v="724.80223214285706"/>
    <n v="100967.78000000003"/>
    <n v="126"/>
    <n v="801.33158730158755"/>
    <n v="0.84"/>
  </r>
  <r>
    <x v="7"/>
    <x v="68"/>
    <x v="1"/>
    <x v="0"/>
    <n v="278"/>
    <n v="144"/>
    <n v="16"/>
    <n v="8"/>
    <n v="0"/>
    <n v="110"/>
    <n v="146"/>
    <n v="16"/>
    <n v="12"/>
    <n v="8"/>
    <n v="96"/>
    <n v="160"/>
    <n v="16"/>
    <n v="12"/>
    <n v="39"/>
    <n v="51"/>
    <n v="166"/>
    <n v="18"/>
    <n v="19"/>
    <n v="34"/>
    <n v="41"/>
    <n v="187"/>
    <n v="0"/>
    <n v="0"/>
    <n v="27"/>
    <n v="64"/>
    <n v="63"/>
    <n v="81"/>
    <n v="0.4375"/>
    <n v="61"/>
    <n v="85"/>
    <n v="0.4178082191780822"/>
    <n v="79"/>
    <n v="81"/>
    <n v="0.49375000000000002"/>
    <n v="88"/>
    <n v="78"/>
    <n v="0.53012048192771088"/>
    <n v="114"/>
    <n v="73"/>
    <n v="0.60962566844919786"/>
    <n v="63696.03"/>
    <n v="152"/>
    <n v="419.05282894736843"/>
    <n v="70317.070000000007"/>
    <n v="158"/>
    <n v="445.04474683544311"/>
    <n v="93994.689999999988"/>
    <n v="172"/>
    <n v="546.48075581395346"/>
    <n v="119090.81"/>
    <n v="185"/>
    <n v="643.7341081081081"/>
    <n v="132716.40999999992"/>
    <n v="187"/>
    <n v="709.71342245989263"/>
    <n v="0.67266187050359716"/>
  </r>
  <r>
    <x v="7"/>
    <x v="69"/>
    <x v="1"/>
    <x v="0"/>
    <n v="31"/>
    <n v="16"/>
    <n v="3"/>
    <n v="0"/>
    <n v="0"/>
    <n v="12"/>
    <n v="16"/>
    <n v="4"/>
    <n v="1"/>
    <n v="1"/>
    <n v="9"/>
    <n v="17"/>
    <n v="4"/>
    <n v="1"/>
    <n v="5"/>
    <n v="4"/>
    <n v="20"/>
    <n v="1"/>
    <n v="0"/>
    <n v="7"/>
    <n v="3"/>
    <n v="26"/>
    <n v="0"/>
    <n v="0"/>
    <n v="0"/>
    <n v="5"/>
    <n v="7"/>
    <n v="9"/>
    <n v="0.4375"/>
    <n v="6"/>
    <n v="10"/>
    <n v="0.375"/>
    <n v="8"/>
    <n v="9"/>
    <n v="0.47058823529411764"/>
    <n v="10"/>
    <n v="10"/>
    <n v="0.5"/>
    <n v="15"/>
    <n v="11"/>
    <n v="0.57692307692307687"/>
    <n v="7616.34"/>
    <n v="16"/>
    <n v="476.02125000000001"/>
    <n v="9350.81"/>
    <n v="17"/>
    <n v="550.04764705882349"/>
    <n v="10215.199999999999"/>
    <n v="18"/>
    <n v="567.51111111111106"/>
    <n v="13449.529999999999"/>
    <n v="20"/>
    <n v="672.47649999999999"/>
    <n v="18624.09"/>
    <n v="26"/>
    <n v="716.31115384615384"/>
    <n v="0.83870967741935487"/>
  </r>
  <r>
    <x v="7"/>
    <x v="70"/>
    <x v="1"/>
    <x v="0"/>
    <n v="283"/>
    <n v="103"/>
    <n v="10"/>
    <n v="7"/>
    <n v="0"/>
    <n v="163"/>
    <n v="122"/>
    <n v="16"/>
    <n v="9"/>
    <n v="5"/>
    <n v="131"/>
    <n v="170"/>
    <n v="12"/>
    <n v="15"/>
    <n v="31"/>
    <n v="55"/>
    <n v="186"/>
    <n v="17"/>
    <n v="9"/>
    <n v="21"/>
    <n v="50"/>
    <n v="195"/>
    <n v="0"/>
    <n v="0"/>
    <n v="9"/>
    <n v="79"/>
    <n v="36"/>
    <n v="67"/>
    <n v="0.34951456310679613"/>
    <n v="46"/>
    <n v="76"/>
    <n v="0.37704918032786883"/>
    <n v="66"/>
    <n v="104"/>
    <n v="0.38823529411764707"/>
    <n v="84"/>
    <n v="102"/>
    <n v="0.45161290322580644"/>
    <n v="90"/>
    <n v="105"/>
    <n v="0.46153846153846156"/>
    <n v="58241.64999999998"/>
    <n v="110"/>
    <n v="529.46954545454525"/>
    <n v="75394.3"/>
    <n v="131"/>
    <n v="575.52900763358775"/>
    <n v="111320.21999999999"/>
    <n v="185"/>
    <n v="601.73091891891886"/>
    <n v="142336.52000000002"/>
    <n v="195"/>
    <n v="729.9308717948719"/>
    <n v="148127.53000000006"/>
    <n v="195"/>
    <n v="759.62835897435923"/>
    <n v="0.68904593639575973"/>
  </r>
  <r>
    <x v="7"/>
    <x v="71"/>
    <x v="1"/>
    <x v="0"/>
    <n v="229"/>
    <n v="100"/>
    <n v="12"/>
    <n v="6"/>
    <n v="0"/>
    <n v="111"/>
    <n v="122"/>
    <n v="9"/>
    <n v="7"/>
    <n v="12"/>
    <n v="79"/>
    <n v="144"/>
    <n v="6"/>
    <n v="12"/>
    <n v="19"/>
    <n v="48"/>
    <n v="143"/>
    <n v="7"/>
    <n v="12"/>
    <n v="16"/>
    <n v="51"/>
    <n v="150"/>
    <n v="2"/>
    <n v="0"/>
    <n v="8"/>
    <n v="69"/>
    <n v="44"/>
    <n v="56"/>
    <n v="0.44"/>
    <n v="51"/>
    <n v="71"/>
    <n v="0.41803278688524592"/>
    <n v="76"/>
    <n v="68"/>
    <n v="0.52777777777777779"/>
    <n v="84"/>
    <n v="59"/>
    <n v="0.58741258741258739"/>
    <n v="100"/>
    <n v="50"/>
    <n v="0.66666666666666663"/>
    <n v="48784.9"/>
    <n v="106"/>
    <n v="460.23490566037736"/>
    <n v="58216.25"/>
    <n v="129"/>
    <n v="451.28875968992247"/>
    <n v="78873.820000000036"/>
    <n v="156"/>
    <n v="505.60141025641047"/>
    <n v="89071.12"/>
    <n v="155"/>
    <n v="574.65238709677419"/>
    <n v="91985.96000000005"/>
    <n v="150"/>
    <n v="613.23973333333367"/>
    <n v="0.65502183406113534"/>
  </r>
  <r>
    <x v="7"/>
    <x v="72"/>
    <x v="1"/>
    <x v="0"/>
    <n v="47"/>
    <n v="20"/>
    <n v="3"/>
    <n v="0"/>
    <n v="0"/>
    <n v="24"/>
    <n v="24"/>
    <n v="4"/>
    <n v="0"/>
    <n v="2"/>
    <n v="17"/>
    <n v="34"/>
    <n v="4"/>
    <n v="1"/>
    <n v="4"/>
    <n v="4"/>
    <n v="37"/>
    <n v="3"/>
    <n v="1"/>
    <n v="2"/>
    <n v="4"/>
    <n v="39"/>
    <n v="0"/>
    <n v="0"/>
    <n v="2"/>
    <n v="6"/>
    <n v="5"/>
    <n v="15"/>
    <n v="0.25"/>
    <n v="10"/>
    <n v="14"/>
    <n v="0.41666666666666669"/>
    <n v="15"/>
    <n v="19"/>
    <n v="0.44117647058823528"/>
    <n v="17"/>
    <n v="20"/>
    <n v="0.45945945945945948"/>
    <n v="22"/>
    <n v="17"/>
    <n v="0.5641025641025641"/>
    <n v="6588.0199999999995"/>
    <n v="20"/>
    <n v="329.40099999999995"/>
    <n v="10580.460000000001"/>
    <n v="24"/>
    <n v="440.85250000000002"/>
    <n v="18236.489999999998"/>
    <n v="35"/>
    <n v="521.04257142857136"/>
    <n v="21910.080000000005"/>
    <n v="38"/>
    <n v="576.58105263157904"/>
    <n v="27282.85"/>
    <n v="39"/>
    <n v="699.56025641025633"/>
    <n v="0.82978723404255317"/>
  </r>
  <r>
    <x v="7"/>
    <x v="73"/>
    <x v="1"/>
    <x v="0"/>
    <n v="190"/>
    <n v="107"/>
    <n v="4"/>
    <n v="1"/>
    <n v="0"/>
    <n v="78"/>
    <n v="111"/>
    <n v="3"/>
    <n v="3"/>
    <n v="13"/>
    <n v="60"/>
    <n v="143"/>
    <n v="4"/>
    <n v="3"/>
    <n v="18"/>
    <n v="22"/>
    <n v="154"/>
    <n v="1"/>
    <n v="2"/>
    <n v="14"/>
    <n v="19"/>
    <n v="148"/>
    <n v="0"/>
    <n v="0"/>
    <n v="10"/>
    <n v="32"/>
    <n v="40"/>
    <n v="67"/>
    <n v="0.37383177570093457"/>
    <n v="46"/>
    <n v="65"/>
    <n v="0.4144144144144144"/>
    <n v="69"/>
    <n v="74"/>
    <n v="0.4825174825174825"/>
    <n v="83"/>
    <n v="71"/>
    <n v="0.53896103896103897"/>
    <n v="83"/>
    <n v="65"/>
    <n v="0.56081081081081086"/>
    <n v="48571.170000000006"/>
    <n v="108"/>
    <n v="449.73305555555561"/>
    <n v="52996.30000000001"/>
    <n v="114"/>
    <n v="464.87982456140361"/>
    <n v="71493.429999999993"/>
    <n v="146"/>
    <n v="489.68102739726021"/>
    <n v="90642.169999999969"/>
    <n v="156"/>
    <n v="581.03955128205109"/>
    <n v="87758.42"/>
    <n v="148"/>
    <n v="592.96229729729725"/>
    <n v="0.77894736842105261"/>
  </r>
  <r>
    <x v="7"/>
    <x v="74"/>
    <x v="1"/>
    <x v="0"/>
    <n v="47"/>
    <n v="24"/>
    <n v="1"/>
    <n v="0"/>
    <n v="0"/>
    <n v="22"/>
    <n v="24"/>
    <n v="1"/>
    <n v="2"/>
    <n v="3"/>
    <n v="17"/>
    <n v="28"/>
    <n v="3"/>
    <n v="1"/>
    <n v="8"/>
    <n v="7"/>
    <n v="35"/>
    <n v="3"/>
    <n v="1"/>
    <n v="1"/>
    <n v="7"/>
    <n v="39"/>
    <n v="0"/>
    <n v="0"/>
    <n v="3"/>
    <n v="5"/>
    <n v="9"/>
    <n v="15"/>
    <n v="0.375"/>
    <n v="8"/>
    <n v="16"/>
    <n v="0.33333333333333331"/>
    <n v="11"/>
    <n v="17"/>
    <n v="0.39285714285714285"/>
    <n v="16"/>
    <n v="19"/>
    <n v="0.45714285714285713"/>
    <n v="19"/>
    <n v="20"/>
    <n v="0.48717948717948717"/>
    <n v="8871.0399999999991"/>
    <n v="24"/>
    <n v="369.62666666666661"/>
    <n v="13118.130000000001"/>
    <n v="26"/>
    <n v="504.5434615384616"/>
    <n v="15903.869999999997"/>
    <n v="29"/>
    <n v="548.40931034482753"/>
    <n v="22382.99"/>
    <n v="36"/>
    <n v="621.74972222222232"/>
    <n v="28410.98"/>
    <n v="39"/>
    <n v="728.48666666666668"/>
    <n v="0.82978723404255317"/>
  </r>
  <r>
    <x v="7"/>
    <x v="75"/>
    <x v="1"/>
    <x v="0"/>
    <n v="0"/>
    <n v="0"/>
    <n v="0"/>
    <n v="0"/>
    <n v="0"/>
    <n v="0"/>
    <n v="0"/>
    <n v="0"/>
    <n v="0"/>
    <n v="0"/>
    <n v="0"/>
    <n v="0"/>
    <n v="0"/>
    <n v="0"/>
    <n v="0"/>
    <n v="0"/>
    <n v="0"/>
    <n v="0"/>
    <n v="0"/>
    <n v="0"/>
    <n v="0"/>
    <n v="0"/>
    <n v="0"/>
    <n v="0"/>
    <n v="0"/>
    <n v="0"/>
    <n v="0"/>
    <n v="0"/>
    <m/>
    <n v="0"/>
    <n v="0"/>
    <m/>
    <n v="0"/>
    <n v="0"/>
    <m/>
    <n v="0"/>
    <n v="0"/>
    <m/>
    <n v="0"/>
    <n v="0"/>
    <m/>
    <n v="0"/>
    <n v="0"/>
    <m/>
    <n v="0"/>
    <n v="0"/>
    <m/>
    <n v="0"/>
    <n v="0"/>
    <m/>
    <n v="0"/>
    <n v="0"/>
    <m/>
    <n v="0"/>
    <n v="0"/>
    <m/>
    <e v="#DIV/0!"/>
  </r>
  <r>
    <x v="7"/>
    <x v="76"/>
    <x v="1"/>
    <x v="0"/>
    <n v="0"/>
    <n v="0"/>
    <n v="0"/>
    <n v="0"/>
    <n v="0"/>
    <n v="0"/>
    <n v="0"/>
    <n v="0"/>
    <n v="0"/>
    <n v="0"/>
    <n v="0"/>
    <n v="0"/>
    <n v="0"/>
    <n v="0"/>
    <n v="0"/>
    <n v="0"/>
    <n v="0"/>
    <n v="0"/>
    <n v="0"/>
    <n v="0"/>
    <n v="0"/>
    <n v="0"/>
    <n v="0"/>
    <n v="0"/>
    <n v="0"/>
    <n v="0"/>
    <n v="0"/>
    <n v="0"/>
    <m/>
    <n v="0"/>
    <n v="0"/>
    <m/>
    <n v="0"/>
    <n v="0"/>
    <m/>
    <n v="0"/>
    <n v="0"/>
    <m/>
    <n v="0"/>
    <n v="0"/>
    <m/>
    <n v="0"/>
    <n v="0"/>
    <m/>
    <n v="0"/>
    <n v="0"/>
    <m/>
    <n v="0"/>
    <n v="0"/>
    <m/>
    <n v="0"/>
    <n v="0"/>
    <m/>
    <n v="0"/>
    <n v="0"/>
    <m/>
    <e v="#DIV/0!"/>
  </r>
  <r>
    <x v="7"/>
    <x v="77"/>
    <x v="1"/>
    <x v="0"/>
    <n v="27"/>
    <n v="3"/>
    <n v="0"/>
    <n v="0"/>
    <n v="0"/>
    <n v="24"/>
    <n v="6"/>
    <n v="0"/>
    <n v="0"/>
    <n v="0"/>
    <n v="21"/>
    <n v="24"/>
    <n v="0"/>
    <n v="0"/>
    <n v="1"/>
    <n v="2"/>
    <n v="27"/>
    <n v="0"/>
    <n v="0"/>
    <n v="0"/>
    <n v="0"/>
    <n v="27"/>
    <n v="0"/>
    <n v="0"/>
    <n v="0"/>
    <n v="0"/>
    <n v="1"/>
    <n v="2"/>
    <n v="0.33333333333333331"/>
    <n v="1"/>
    <n v="5"/>
    <n v="0.16666666666666666"/>
    <n v="22"/>
    <n v="2"/>
    <n v="0.91666666666666663"/>
    <n v="23"/>
    <n v="4"/>
    <n v="0.85185185185185186"/>
    <n v="23"/>
    <n v="4"/>
    <n v="0.85185185185185186"/>
    <n v="899.18000000000006"/>
    <n v="3"/>
    <n v="299.72666666666669"/>
    <n v="2463.73"/>
    <n v="6"/>
    <n v="410.62166666666667"/>
    <n v="21676.699999999993"/>
    <n v="24"/>
    <n v="903.1958333333331"/>
    <n v="26414.36"/>
    <n v="27"/>
    <n v="978.30962962962963"/>
    <n v="27112.200000000004"/>
    <n v="27"/>
    <n v="1004.1555555555557"/>
    <n v="1"/>
  </r>
  <r>
    <x v="7"/>
    <x v="78"/>
    <x v="1"/>
    <x v="0"/>
    <n v="6"/>
    <n v="4"/>
    <n v="0"/>
    <n v="0"/>
    <n v="0"/>
    <n v="2"/>
    <n v="5"/>
    <n v="0"/>
    <n v="0"/>
    <n v="0"/>
    <n v="1"/>
    <n v="6"/>
    <n v="0"/>
    <n v="0"/>
    <n v="0"/>
    <n v="0"/>
    <n v="6"/>
    <n v="0"/>
    <n v="0"/>
    <n v="0"/>
    <n v="0"/>
    <n v="5"/>
    <n v="0"/>
    <n v="0"/>
    <n v="0"/>
    <n v="1"/>
    <n v="0"/>
    <n v="4"/>
    <n v="0"/>
    <n v="0"/>
    <n v="5"/>
    <n v="0"/>
    <n v="1"/>
    <n v="5"/>
    <n v="0.16666666666666666"/>
    <n v="2"/>
    <n v="4"/>
    <n v="0.33333333333333331"/>
    <n v="1"/>
    <n v="4"/>
    <n v="0.2"/>
    <n v="2664.67"/>
    <n v="4"/>
    <n v="666.16750000000002"/>
    <n v="3442.7000000000003"/>
    <n v="5"/>
    <n v="688.54000000000008"/>
    <n v="3921.55"/>
    <n v="6"/>
    <n v="653.5916666666667"/>
    <n v="3882.36"/>
    <n v="6"/>
    <n v="647.06000000000006"/>
    <n v="3400.92"/>
    <n v="5"/>
    <n v="680.18399999999997"/>
    <n v="0.83333333333333337"/>
  </r>
  <r>
    <x v="7"/>
    <x v="79"/>
    <x v="1"/>
    <x v="0"/>
    <n v="56"/>
    <n v="18"/>
    <n v="18"/>
    <n v="5"/>
    <n v="0"/>
    <n v="15"/>
    <n v="22"/>
    <n v="19"/>
    <n v="6"/>
    <n v="1"/>
    <n v="8"/>
    <n v="28"/>
    <n v="19"/>
    <n v="5"/>
    <n v="2"/>
    <n v="2"/>
    <n v="24"/>
    <n v="20"/>
    <n v="7"/>
    <n v="3"/>
    <n v="2"/>
    <n v="31"/>
    <n v="0"/>
    <n v="0"/>
    <n v="1"/>
    <n v="24"/>
    <n v="9"/>
    <n v="9"/>
    <n v="0.5"/>
    <n v="14"/>
    <n v="8"/>
    <n v="0.63636363636363635"/>
    <n v="18"/>
    <n v="10"/>
    <n v="0.6428571428571429"/>
    <n v="17"/>
    <n v="7"/>
    <n v="0.70833333333333337"/>
    <n v="22"/>
    <n v="9"/>
    <n v="0.70967741935483875"/>
    <n v="10529.1"/>
    <n v="23"/>
    <n v="457.78695652173917"/>
    <n v="15080.56"/>
    <n v="28"/>
    <n v="538.59142857142854"/>
    <n v="19805.150000000005"/>
    <n v="33"/>
    <n v="600.15606060606081"/>
    <n v="20420.239999999998"/>
    <n v="31"/>
    <n v="658.71741935483863"/>
    <n v="25186.46"/>
    <n v="31"/>
    <n v="812.46645161290314"/>
    <n v="0.5535714285714286"/>
  </r>
  <r>
    <x v="8"/>
    <x v="80"/>
    <x v="1"/>
    <x v="0"/>
    <n v="57"/>
    <n v="27"/>
    <n v="4"/>
    <n v="4"/>
    <n v="0"/>
    <n v="22"/>
    <n v="26"/>
    <n v="3"/>
    <n v="3"/>
    <n v="3"/>
    <n v="22"/>
    <n v="31"/>
    <n v="4"/>
    <n v="4"/>
    <n v="6"/>
    <n v="12"/>
    <n v="29"/>
    <n v="5"/>
    <n v="7"/>
    <n v="4"/>
    <n v="12"/>
    <n v="35"/>
    <n v="0"/>
    <n v="0"/>
    <n v="4"/>
    <n v="18"/>
    <n v="11"/>
    <n v="16"/>
    <n v="0.40740740740740738"/>
    <n v="10"/>
    <n v="16"/>
    <n v="0.38461538461538464"/>
    <n v="14"/>
    <n v="17"/>
    <n v="0.45161290322580644"/>
    <n v="16"/>
    <n v="13"/>
    <n v="0.55172413793103448"/>
    <n v="18"/>
    <n v="17"/>
    <n v="0.51428571428571423"/>
    <n v="15473.93"/>
    <n v="31"/>
    <n v="499.15903225806454"/>
    <n v="12254.59"/>
    <n v="29"/>
    <n v="422.57206896551725"/>
    <n v="15976.179999999998"/>
    <n v="35"/>
    <n v="456.46228571428566"/>
    <n v="19521.059999999998"/>
    <n v="36"/>
    <n v="542.25166666666655"/>
    <n v="19005.420000000002"/>
    <n v="35"/>
    <n v="543.01200000000006"/>
    <n v="0.61403508771929827"/>
  </r>
  <r>
    <x v="9"/>
    <x v="81"/>
    <x v="1"/>
    <x v="0"/>
    <n v="8"/>
    <n v="4"/>
    <n v="0"/>
    <n v="0"/>
    <n v="0"/>
    <n v="4"/>
    <n v="6"/>
    <n v="0"/>
    <n v="0"/>
    <n v="0"/>
    <n v="2"/>
    <n v="5"/>
    <n v="0"/>
    <n v="0"/>
    <n v="1"/>
    <n v="2"/>
    <n v="5"/>
    <n v="0"/>
    <n v="0"/>
    <n v="0"/>
    <n v="3"/>
    <n v="7"/>
    <n v="0"/>
    <n v="0"/>
    <n v="0"/>
    <n v="1"/>
    <n v="1"/>
    <n v="3"/>
    <n v="0.25"/>
    <n v="2"/>
    <n v="4"/>
    <n v="0.33333333333333331"/>
    <n v="2"/>
    <n v="3"/>
    <n v="0.4"/>
    <n v="2"/>
    <n v="3"/>
    <n v="0.4"/>
    <n v="4"/>
    <n v="3"/>
    <n v="0.5714285714285714"/>
    <n v="902.63"/>
    <n v="4"/>
    <n v="225.6575"/>
    <n v="1332.51"/>
    <n v="6"/>
    <n v="222.08500000000001"/>
    <n v="1980"/>
    <n v="5"/>
    <n v="396"/>
    <n v="1582.8"/>
    <n v="5"/>
    <n v="316.56"/>
    <n v="3625.2700000000004"/>
    <n v="7"/>
    <n v="517.89571428571435"/>
    <n v="0.875"/>
  </r>
  <r>
    <x v="9"/>
    <x v="82"/>
    <x v="1"/>
    <x v="0"/>
    <n v="116"/>
    <n v="75"/>
    <n v="3"/>
    <n v="2"/>
    <n v="0"/>
    <n v="36"/>
    <n v="73"/>
    <n v="4"/>
    <n v="1"/>
    <n v="0"/>
    <n v="38"/>
    <n v="105"/>
    <n v="1"/>
    <n v="4"/>
    <n v="3"/>
    <n v="3"/>
    <n v="106"/>
    <n v="1"/>
    <n v="7"/>
    <n v="1"/>
    <n v="1"/>
    <n v="113"/>
    <n v="0"/>
    <n v="0"/>
    <n v="0"/>
    <n v="3"/>
    <n v="20"/>
    <n v="55"/>
    <n v="0.26666666666666666"/>
    <n v="21"/>
    <n v="52"/>
    <n v="0.28767123287671231"/>
    <n v="59"/>
    <n v="46"/>
    <n v="0.56190476190476191"/>
    <n v="61"/>
    <n v="45"/>
    <n v="0.57547169811320753"/>
    <n v="69"/>
    <n v="44"/>
    <n v="0.61061946902654862"/>
    <n v="42346.779999999992"/>
    <n v="77"/>
    <n v="549.95818181818174"/>
    <n v="43812.29"/>
    <n v="74"/>
    <n v="592.05797297297295"/>
    <n v="126096.70999999998"/>
    <n v="109"/>
    <n v="1156.8505504587154"/>
    <n v="146345.52000000005"/>
    <n v="113"/>
    <n v="1295.0930973451332"/>
    <n v="149757.20999999993"/>
    <n v="113"/>
    <n v="1325.285044247787"/>
    <n v="0.97413793103448276"/>
  </r>
  <r>
    <x v="9"/>
    <x v="83"/>
    <x v="1"/>
    <x v="0"/>
    <n v="400"/>
    <n v="29"/>
    <n v="8"/>
    <n v="2"/>
    <n v="0"/>
    <n v="361"/>
    <n v="28"/>
    <n v="3"/>
    <n v="2"/>
    <n v="28"/>
    <n v="339"/>
    <n v="365"/>
    <n v="1"/>
    <n v="7"/>
    <n v="16"/>
    <n v="11"/>
    <n v="366"/>
    <n v="2"/>
    <n v="6"/>
    <n v="8"/>
    <n v="18"/>
    <n v="366"/>
    <n v="0"/>
    <n v="0"/>
    <n v="7"/>
    <n v="27"/>
    <n v="13"/>
    <n v="16"/>
    <n v="0.44827586206896552"/>
    <n v="13"/>
    <n v="15"/>
    <n v="0.4642857142857143"/>
    <n v="360"/>
    <n v="5"/>
    <n v="0.98630136986301364"/>
    <n v="358"/>
    <n v="8"/>
    <n v="0.97814207650273222"/>
    <n v="361"/>
    <n v="5"/>
    <n v="0.98633879781420764"/>
    <n v="11652.150000000003"/>
    <n v="31"/>
    <n v="375.87580645161302"/>
    <n v="10382.300000000001"/>
    <n v="30"/>
    <n v="346.07666666666671"/>
    <n v="166354.1899999998"/>
    <n v="372"/>
    <n v="447.18868279569836"/>
    <n v="176090.40999999997"/>
    <n v="372"/>
    <n v="473.36131720430103"/>
    <n v="198116.33999999991"/>
    <n v="366"/>
    <n v="541.3014754098358"/>
    <n v="0.91500000000000004"/>
  </r>
  <r>
    <x v="9"/>
    <x v="84"/>
    <x v="1"/>
    <x v="0"/>
    <n v="0"/>
    <n v="0"/>
    <n v="0"/>
    <n v="0"/>
    <n v="0"/>
    <n v="0"/>
    <n v="0"/>
    <n v="0"/>
    <n v="0"/>
    <n v="0"/>
    <n v="0"/>
    <n v="0"/>
    <n v="0"/>
    <n v="0"/>
    <n v="0"/>
    <n v="0"/>
    <n v="0"/>
    <n v="0"/>
    <n v="0"/>
    <n v="0"/>
    <n v="0"/>
    <n v="0"/>
    <n v="0"/>
    <n v="0"/>
    <n v="0"/>
    <n v="0"/>
    <n v="0"/>
    <n v="0"/>
    <m/>
    <n v="0"/>
    <n v="0"/>
    <m/>
    <n v="0"/>
    <n v="0"/>
    <m/>
    <n v="0"/>
    <n v="0"/>
    <m/>
    <n v="0"/>
    <n v="0"/>
    <m/>
    <n v="0"/>
    <n v="0"/>
    <m/>
    <n v="0"/>
    <n v="0"/>
    <m/>
    <n v="0"/>
    <n v="0"/>
    <m/>
    <n v="0"/>
    <n v="0"/>
    <m/>
    <n v="0"/>
    <n v="0"/>
    <m/>
    <e v="#DIV/0!"/>
  </r>
  <r>
    <x v="9"/>
    <x v="85"/>
    <x v="1"/>
    <x v="0"/>
    <n v="0"/>
    <n v="0"/>
    <n v="0"/>
    <n v="0"/>
    <n v="0"/>
    <n v="0"/>
    <n v="0"/>
    <n v="0"/>
    <n v="0"/>
    <n v="0"/>
    <n v="0"/>
    <n v="0"/>
    <n v="0"/>
    <n v="0"/>
    <n v="0"/>
    <n v="0"/>
    <n v="0"/>
    <n v="0"/>
    <n v="0"/>
    <n v="0"/>
    <n v="0"/>
    <n v="0"/>
    <n v="0"/>
    <n v="0"/>
    <n v="0"/>
    <n v="0"/>
    <n v="0"/>
    <n v="0"/>
    <m/>
    <n v="0"/>
    <n v="0"/>
    <m/>
    <n v="0"/>
    <n v="0"/>
    <m/>
    <n v="0"/>
    <n v="0"/>
    <m/>
    <n v="0"/>
    <n v="0"/>
    <m/>
    <n v="0"/>
    <n v="0"/>
    <m/>
    <n v="0"/>
    <n v="0"/>
    <m/>
    <n v="0"/>
    <n v="0"/>
    <m/>
    <n v="0"/>
    <n v="0"/>
    <m/>
    <n v="0"/>
    <n v="0"/>
    <m/>
    <e v="#DIV/0!"/>
  </r>
  <r>
    <x v="9"/>
    <x v="86"/>
    <x v="1"/>
    <x v="0"/>
    <n v="0"/>
    <n v="0"/>
    <n v="0"/>
    <n v="0"/>
    <n v="0"/>
    <n v="0"/>
    <n v="0"/>
    <n v="0"/>
    <n v="0"/>
    <n v="0"/>
    <n v="0"/>
    <n v="0"/>
    <n v="0"/>
    <n v="0"/>
    <n v="0"/>
    <n v="0"/>
    <n v="0"/>
    <n v="0"/>
    <n v="0"/>
    <n v="0"/>
    <n v="0"/>
    <n v="0"/>
    <n v="0"/>
    <n v="0"/>
    <n v="0"/>
    <n v="0"/>
    <n v="0"/>
    <n v="0"/>
    <m/>
    <n v="0"/>
    <n v="0"/>
    <m/>
    <n v="0"/>
    <n v="0"/>
    <m/>
    <n v="0"/>
    <n v="0"/>
    <m/>
    <n v="0"/>
    <n v="0"/>
    <m/>
    <n v="0"/>
    <n v="0"/>
    <m/>
    <n v="0"/>
    <n v="0"/>
    <m/>
    <n v="0"/>
    <n v="0"/>
    <m/>
    <n v="0"/>
    <n v="0"/>
    <m/>
    <n v="0"/>
    <n v="0"/>
    <m/>
    <e v="#DIV/0!"/>
  </r>
  <r>
    <x v="9"/>
    <x v="87"/>
    <x v="1"/>
    <x v="0"/>
    <n v="155"/>
    <n v="21"/>
    <n v="0"/>
    <n v="0"/>
    <n v="0"/>
    <n v="134"/>
    <n v="24"/>
    <n v="2"/>
    <n v="0"/>
    <n v="1"/>
    <n v="128"/>
    <n v="145"/>
    <n v="0"/>
    <n v="1"/>
    <n v="1"/>
    <n v="8"/>
    <n v="153"/>
    <n v="1"/>
    <n v="0"/>
    <n v="0"/>
    <n v="1"/>
    <n v="149"/>
    <n v="0"/>
    <n v="0"/>
    <n v="1"/>
    <n v="5"/>
    <n v="13"/>
    <n v="8"/>
    <n v="0.61904761904761907"/>
    <n v="17"/>
    <n v="7"/>
    <n v="0.70833333333333337"/>
    <n v="143"/>
    <n v="2"/>
    <n v="0.98620689655172411"/>
    <n v="152"/>
    <n v="1"/>
    <n v="0.99346405228758172"/>
    <n v="147"/>
    <n v="2"/>
    <n v="0.98657718120805371"/>
    <n v="7641.7499999999991"/>
    <n v="21"/>
    <n v="363.89285714285711"/>
    <n v="11619.409999999998"/>
    <n v="24"/>
    <n v="484.14208333333323"/>
    <n v="105577.05999999997"/>
    <n v="146"/>
    <n v="723.13054794520531"/>
    <n v="147800.00000000003"/>
    <n v="153"/>
    <n v="966.01307189542501"/>
    <n v="170288.49000000002"/>
    <n v="149"/>
    <n v="1142.8757718120808"/>
    <n v="0.96129032258064517"/>
  </r>
  <r>
    <x v="9"/>
    <x v="88"/>
    <x v="1"/>
    <x v="0"/>
    <n v="246"/>
    <n v="88"/>
    <n v="3"/>
    <n v="6"/>
    <n v="0"/>
    <n v="149"/>
    <n v="106"/>
    <n v="4"/>
    <n v="5"/>
    <n v="20"/>
    <n v="111"/>
    <n v="143"/>
    <n v="5"/>
    <n v="7"/>
    <n v="46"/>
    <n v="45"/>
    <n v="162"/>
    <n v="3"/>
    <n v="8"/>
    <n v="31"/>
    <n v="42"/>
    <n v="179"/>
    <n v="0"/>
    <n v="0"/>
    <n v="14"/>
    <n v="53"/>
    <n v="26"/>
    <n v="62"/>
    <n v="0.29545454545454547"/>
    <n v="38"/>
    <n v="68"/>
    <n v="0.35849056603773582"/>
    <n v="75"/>
    <n v="68"/>
    <n v="0.52447552447552448"/>
    <n v="97"/>
    <n v="65"/>
    <n v="0.59876543209876543"/>
    <n v="120"/>
    <n v="59"/>
    <n v="0.67039106145251393"/>
    <n v="40159.950000000012"/>
    <n v="94"/>
    <n v="427.23351063829801"/>
    <n v="53427.430000000022"/>
    <n v="111"/>
    <n v="481.32819819819838"/>
    <n v="75337.87000000001"/>
    <n v="150"/>
    <n v="502.25246666666675"/>
    <n v="90563.169999999984"/>
    <n v="170"/>
    <n v="532.72452941176459"/>
    <n v="98420.870000000068"/>
    <n v="179"/>
    <n v="549.83726256983277"/>
    <n v="0.72764227642276424"/>
  </r>
  <r>
    <x v="9"/>
    <x v="89"/>
    <x v="1"/>
    <x v="0"/>
    <n v="147"/>
    <n v="96"/>
    <n v="7"/>
    <n v="3"/>
    <n v="0"/>
    <n v="41"/>
    <n v="96"/>
    <n v="5"/>
    <n v="5"/>
    <n v="5"/>
    <n v="36"/>
    <n v="124"/>
    <n v="5"/>
    <n v="5"/>
    <n v="6"/>
    <n v="7"/>
    <n v="131"/>
    <n v="4"/>
    <n v="6"/>
    <n v="3"/>
    <n v="3"/>
    <n v="134"/>
    <n v="0"/>
    <n v="0"/>
    <n v="0"/>
    <n v="13"/>
    <n v="62"/>
    <n v="34"/>
    <n v="0.64583333333333337"/>
    <n v="61"/>
    <n v="35"/>
    <n v="0.63541666666666663"/>
    <n v="100"/>
    <n v="24"/>
    <n v="0.80645161290322576"/>
    <n v="106"/>
    <n v="25"/>
    <n v="0.80916030534351147"/>
    <n v="110"/>
    <n v="24"/>
    <n v="0.82089552238805974"/>
    <n v="62458.680000000029"/>
    <n v="99"/>
    <n v="630.8957575757579"/>
    <n v="64420.679999999978"/>
    <n v="101"/>
    <n v="637.8285148514849"/>
    <n v="95896.189999999988"/>
    <n v="129"/>
    <n v="743.38131782945732"/>
    <n v="119527.62000000005"/>
    <n v="137"/>
    <n v="872.4643795620442"/>
    <n v="115305.36000000002"/>
    <n v="134"/>
    <n v="860.48776119402999"/>
    <n v="0.91156462585034015"/>
  </r>
  <r>
    <x v="9"/>
    <x v="90"/>
    <x v="1"/>
    <x v="0"/>
    <n v="130"/>
    <n v="67"/>
    <n v="7"/>
    <n v="4"/>
    <n v="0"/>
    <n v="52"/>
    <n v="74"/>
    <n v="7"/>
    <n v="4"/>
    <n v="5"/>
    <n v="40"/>
    <n v="90"/>
    <n v="7"/>
    <n v="7"/>
    <n v="8"/>
    <n v="18"/>
    <n v="99"/>
    <n v="4"/>
    <n v="6"/>
    <n v="7"/>
    <n v="14"/>
    <n v="105"/>
    <n v="0"/>
    <n v="0"/>
    <n v="6"/>
    <n v="19"/>
    <n v="33"/>
    <n v="34"/>
    <n v="0.4925373134328358"/>
    <n v="39"/>
    <n v="35"/>
    <n v="0.52702702702702697"/>
    <n v="52"/>
    <n v="38"/>
    <n v="0.57777777777777772"/>
    <n v="59"/>
    <n v="40"/>
    <n v="0.59595959595959591"/>
    <n v="68"/>
    <n v="37"/>
    <n v="0.64761904761904765"/>
    <n v="27495.17"/>
    <n v="71"/>
    <n v="387.25591549295774"/>
    <n v="40734.459999999992"/>
    <n v="78"/>
    <n v="522.23666666666657"/>
    <n v="54065.140000000021"/>
    <n v="97"/>
    <n v="557.37257731958789"/>
    <n v="66242.970000000016"/>
    <n v="105"/>
    <n v="630.88542857142875"/>
    <n v="65378.290000000037"/>
    <n v="105"/>
    <n v="622.65038095238128"/>
    <n v="0.80769230769230771"/>
  </r>
  <r>
    <x v="10"/>
    <x v="91"/>
    <x v="1"/>
    <x v="0"/>
    <n v="57"/>
    <n v="21"/>
    <n v="4"/>
    <n v="0"/>
    <n v="0"/>
    <n v="32"/>
    <n v="22"/>
    <n v="2"/>
    <n v="1"/>
    <n v="1"/>
    <n v="31"/>
    <n v="36"/>
    <n v="2"/>
    <n v="1"/>
    <n v="4"/>
    <n v="14"/>
    <n v="35"/>
    <n v="2"/>
    <n v="1"/>
    <n v="3"/>
    <n v="16"/>
    <n v="44"/>
    <n v="0"/>
    <n v="0"/>
    <n v="0"/>
    <n v="13"/>
    <n v="9"/>
    <n v="12"/>
    <n v="0.42857142857142855"/>
    <n v="11"/>
    <n v="11"/>
    <n v="0.5"/>
    <n v="17"/>
    <n v="19"/>
    <n v="0.47222222222222221"/>
    <n v="19"/>
    <n v="16"/>
    <n v="0.54285714285714282"/>
    <n v="26"/>
    <n v="18"/>
    <n v="0.59090909090909094"/>
    <n v="7183.1100000000006"/>
    <n v="21"/>
    <n v="342.05285714285719"/>
    <n v="11597.810000000001"/>
    <n v="23"/>
    <n v="504.25260869565221"/>
    <n v="19074.670000000006"/>
    <n v="37"/>
    <n v="515.53162162162175"/>
    <n v="19612.120000000003"/>
    <n v="36"/>
    <n v="544.78111111111116"/>
    <n v="29349.83"/>
    <n v="44"/>
    <n v="667.04159090909093"/>
    <n v="0.77192982456140347"/>
  </r>
  <r>
    <x v="10"/>
    <x v="92"/>
    <x v="1"/>
    <x v="0"/>
    <n v="1"/>
    <n v="0"/>
    <n v="0"/>
    <n v="1"/>
    <n v="0"/>
    <n v="0"/>
    <n v="0"/>
    <n v="0"/>
    <n v="1"/>
    <n v="0"/>
    <n v="0"/>
    <n v="0"/>
    <n v="0"/>
    <n v="1"/>
    <n v="0"/>
    <n v="0"/>
    <n v="0"/>
    <n v="0"/>
    <n v="1"/>
    <n v="0"/>
    <n v="0"/>
    <n v="1"/>
    <n v="0"/>
    <n v="0"/>
    <n v="0"/>
    <n v="0"/>
    <n v="0"/>
    <n v="0"/>
    <m/>
    <n v="0"/>
    <n v="0"/>
    <m/>
    <n v="0"/>
    <n v="0"/>
    <m/>
    <n v="0"/>
    <n v="0"/>
    <m/>
    <n v="1"/>
    <n v="0"/>
    <n v="1"/>
    <n v="3908.39"/>
    <n v="1"/>
    <n v="3908.39"/>
    <n v="3713.93"/>
    <n v="1"/>
    <n v="3713.93"/>
    <n v="3606.14"/>
    <n v="1"/>
    <n v="3606.14"/>
    <n v="3902.03"/>
    <n v="1"/>
    <n v="3902.03"/>
    <n v="203.85"/>
    <n v="1"/>
    <n v="203.85"/>
    <n v="1"/>
  </r>
  <r>
    <x v="10"/>
    <x v="93"/>
    <x v="1"/>
    <x v="0"/>
    <n v="17"/>
    <n v="9"/>
    <n v="1"/>
    <n v="0"/>
    <n v="0"/>
    <n v="7"/>
    <n v="7"/>
    <n v="1"/>
    <n v="0"/>
    <n v="0"/>
    <n v="9"/>
    <n v="10"/>
    <n v="0"/>
    <n v="0"/>
    <n v="3"/>
    <n v="4"/>
    <n v="11"/>
    <n v="0"/>
    <n v="0"/>
    <n v="2"/>
    <n v="4"/>
    <n v="11"/>
    <n v="0"/>
    <n v="0"/>
    <n v="4"/>
    <n v="2"/>
    <n v="1"/>
    <n v="8"/>
    <n v="0.1111111111111111"/>
    <n v="1"/>
    <n v="6"/>
    <n v="0.14285714285714285"/>
    <n v="1"/>
    <n v="9"/>
    <n v="0.1"/>
    <n v="1"/>
    <n v="10"/>
    <n v="9.0909090909090912E-2"/>
    <n v="2"/>
    <n v="9"/>
    <n v="0.18181818181818182"/>
    <n v="2790.27"/>
    <n v="9"/>
    <n v="310.02999999999997"/>
    <n v="2034.7999999999997"/>
    <n v="7"/>
    <n v="290.68571428571425"/>
    <n v="5695.63"/>
    <n v="10"/>
    <n v="569.56299999999999"/>
    <n v="7353.28"/>
    <n v="11"/>
    <n v="668.48"/>
    <n v="8591.11"/>
    <n v="11"/>
    <n v="781.0100000000001"/>
    <n v="0.6470588235294118"/>
  </r>
  <r>
    <x v="10"/>
    <x v="94"/>
    <x v="1"/>
    <x v="0"/>
    <n v="50"/>
    <n v="17"/>
    <n v="2"/>
    <n v="4"/>
    <n v="0"/>
    <n v="27"/>
    <n v="29"/>
    <n v="1"/>
    <n v="6"/>
    <n v="1"/>
    <n v="13"/>
    <n v="33"/>
    <n v="2"/>
    <n v="4"/>
    <n v="4"/>
    <n v="7"/>
    <n v="38"/>
    <n v="1"/>
    <n v="4"/>
    <n v="3"/>
    <n v="4"/>
    <n v="40"/>
    <n v="0"/>
    <n v="0"/>
    <n v="1"/>
    <n v="9"/>
    <n v="6"/>
    <n v="11"/>
    <n v="0.35294117647058826"/>
    <n v="9"/>
    <n v="20"/>
    <n v="0.31034482758620691"/>
    <n v="9"/>
    <n v="24"/>
    <n v="0.27272727272727271"/>
    <n v="11"/>
    <n v="27"/>
    <n v="0.28947368421052633"/>
    <n v="10"/>
    <n v="30"/>
    <n v="0.25"/>
    <n v="7814.8499999999985"/>
    <n v="21"/>
    <n v="372.13571428571424"/>
    <n v="14204.389999999998"/>
    <n v="35"/>
    <n v="405.83971428571419"/>
    <n v="22462.260000000002"/>
    <n v="37"/>
    <n v="607.08810810810814"/>
    <n v="28847.929999999997"/>
    <n v="42"/>
    <n v="686.85547619047611"/>
    <n v="32662.6"/>
    <n v="40"/>
    <n v="816.56499999999994"/>
    <n v="0.8"/>
  </r>
  <r>
    <x v="10"/>
    <x v="95"/>
    <x v="1"/>
    <x v="0"/>
    <n v="13"/>
    <n v="6"/>
    <n v="0"/>
    <n v="0"/>
    <n v="0"/>
    <n v="7"/>
    <n v="6"/>
    <n v="0"/>
    <n v="1"/>
    <n v="0"/>
    <n v="6"/>
    <n v="10"/>
    <n v="0"/>
    <n v="1"/>
    <n v="1"/>
    <n v="1"/>
    <n v="10"/>
    <n v="1"/>
    <n v="0"/>
    <n v="0"/>
    <n v="2"/>
    <n v="10"/>
    <n v="0"/>
    <n v="0"/>
    <n v="0"/>
    <n v="3"/>
    <n v="2"/>
    <n v="4"/>
    <n v="0.33333333333333331"/>
    <n v="2"/>
    <n v="4"/>
    <n v="0.33333333333333331"/>
    <n v="4"/>
    <n v="6"/>
    <n v="0.4"/>
    <n v="4"/>
    <n v="6"/>
    <n v="0.4"/>
    <n v="5"/>
    <n v="5"/>
    <n v="0.5"/>
    <n v="1330.54"/>
    <n v="6"/>
    <n v="221.75666666666666"/>
    <n v="1277.3600000000001"/>
    <n v="7"/>
    <n v="182.48000000000002"/>
    <n v="4480.37"/>
    <n v="11"/>
    <n v="407.30636363636364"/>
    <n v="4987.1500000000005"/>
    <n v="10"/>
    <n v="498.71500000000003"/>
    <n v="6462.2000000000007"/>
    <n v="10"/>
    <n v="646.22"/>
    <n v="0.76923076923076927"/>
  </r>
  <r>
    <x v="10"/>
    <x v="96"/>
    <x v="1"/>
    <x v="0"/>
    <n v="8"/>
    <n v="3"/>
    <n v="0"/>
    <n v="0"/>
    <n v="0"/>
    <n v="5"/>
    <n v="6"/>
    <n v="0"/>
    <n v="0"/>
    <n v="0"/>
    <n v="2"/>
    <n v="6"/>
    <n v="0"/>
    <n v="0"/>
    <n v="0"/>
    <n v="2"/>
    <n v="7"/>
    <n v="0"/>
    <n v="0"/>
    <n v="0"/>
    <n v="1"/>
    <n v="6"/>
    <n v="0"/>
    <n v="0"/>
    <n v="0"/>
    <n v="2"/>
    <n v="0"/>
    <n v="3"/>
    <n v="0"/>
    <n v="0"/>
    <n v="6"/>
    <n v="0"/>
    <n v="1"/>
    <n v="5"/>
    <n v="0.16666666666666666"/>
    <n v="1"/>
    <n v="6"/>
    <n v="0.14285714285714285"/>
    <n v="0"/>
    <n v="6"/>
    <n v="0"/>
    <n v="1411.5700000000002"/>
    <n v="3"/>
    <n v="470.52333333333337"/>
    <n v="2225.2999999999997"/>
    <n v="6"/>
    <n v="370.88333333333327"/>
    <n v="2964.89"/>
    <n v="6"/>
    <n v="494.14833333333331"/>
    <n v="3006.44"/>
    <n v="7"/>
    <n v="429.49142857142857"/>
    <n v="3985.47"/>
    <n v="6"/>
    <n v="664.245"/>
    <n v="0.75"/>
  </r>
  <r>
    <x v="10"/>
    <x v="97"/>
    <x v="1"/>
    <x v="0"/>
    <n v="2"/>
    <n v="1"/>
    <n v="0"/>
    <n v="0"/>
    <n v="0"/>
    <n v="1"/>
    <n v="1"/>
    <n v="0"/>
    <n v="0"/>
    <n v="0"/>
    <n v="1"/>
    <n v="2"/>
    <n v="0"/>
    <n v="0"/>
    <n v="0"/>
    <n v="0"/>
    <n v="2"/>
    <n v="0"/>
    <n v="0"/>
    <n v="0"/>
    <n v="0"/>
    <n v="2"/>
    <n v="0"/>
    <n v="0"/>
    <n v="0"/>
    <n v="0"/>
    <n v="0"/>
    <n v="1"/>
    <n v="0"/>
    <n v="0"/>
    <n v="1"/>
    <n v="0"/>
    <n v="1"/>
    <n v="1"/>
    <n v="0.5"/>
    <n v="1"/>
    <n v="1"/>
    <n v="0.5"/>
    <n v="1"/>
    <n v="1"/>
    <n v="0.5"/>
    <n v="252"/>
    <n v="1"/>
    <n v="252"/>
    <n v="901"/>
    <n v="1"/>
    <n v="901"/>
    <n v="1294"/>
    <n v="2"/>
    <n v="647"/>
    <n v="1497"/>
    <n v="2"/>
    <n v="748.5"/>
    <n v="1263"/>
    <n v="2"/>
    <n v="631.5"/>
    <n v="1"/>
  </r>
  <r>
    <x v="11"/>
    <x v="98"/>
    <x v="1"/>
    <x v="0"/>
    <n v="946"/>
    <n v="489"/>
    <n v="24"/>
    <n v="11"/>
    <n v="0"/>
    <n v="422"/>
    <n v="553"/>
    <n v="26"/>
    <n v="19"/>
    <n v="32"/>
    <n v="316"/>
    <n v="666"/>
    <n v="30"/>
    <n v="26"/>
    <n v="122"/>
    <n v="102"/>
    <n v="717"/>
    <n v="23"/>
    <n v="30"/>
    <n v="88"/>
    <n v="88"/>
    <n v="769"/>
    <n v="1"/>
    <n v="0"/>
    <n v="43"/>
    <n v="133"/>
    <n v="225"/>
    <n v="264"/>
    <n v="0.46012269938650308"/>
    <n v="258"/>
    <n v="295"/>
    <n v="0.46654611211573238"/>
    <n v="342"/>
    <n v="324"/>
    <n v="0.51351351351351349"/>
    <n v="384"/>
    <n v="333"/>
    <n v="0.53556485355648531"/>
    <n v="422"/>
    <n v="347"/>
    <n v="0.54876462938881665"/>
    <n v="264011.10999999981"/>
    <n v="500"/>
    <n v="528.02221999999961"/>
    <n v="333135.03000000009"/>
    <n v="572"/>
    <n v="582.40389860139874"/>
    <n v="440994.36999999982"/>
    <n v="692"/>
    <n v="637.27510115606913"/>
    <n v="523623.64999999962"/>
    <n v="747"/>
    <n v="700.96874163319899"/>
    <n v="579290.20000000065"/>
    <n v="769"/>
    <n v="753.30325097529339"/>
    <n v="0.81289640591966172"/>
  </r>
  <r>
    <x v="12"/>
    <x v="99"/>
    <x v="1"/>
    <x v="0"/>
    <n v="26"/>
    <n v="12"/>
    <n v="2"/>
    <n v="2"/>
    <n v="0"/>
    <n v="10"/>
    <n v="17"/>
    <n v="2"/>
    <n v="2"/>
    <n v="2"/>
    <n v="3"/>
    <n v="21"/>
    <n v="1"/>
    <n v="1"/>
    <n v="1"/>
    <n v="2"/>
    <n v="15"/>
    <n v="1"/>
    <n v="2"/>
    <n v="3"/>
    <n v="5"/>
    <n v="16"/>
    <n v="0"/>
    <n v="0"/>
    <n v="4"/>
    <n v="6"/>
    <n v="4"/>
    <n v="8"/>
    <n v="0.33333333333333331"/>
    <n v="5"/>
    <n v="12"/>
    <n v="0.29411764705882354"/>
    <n v="10"/>
    <n v="11"/>
    <n v="0.47619047619047616"/>
    <n v="7"/>
    <n v="8"/>
    <n v="0.46666666666666667"/>
    <n v="8"/>
    <n v="8"/>
    <n v="0.5"/>
    <n v="10785.28"/>
    <n v="14"/>
    <n v="770.37714285714287"/>
    <n v="13323.85"/>
    <n v="19"/>
    <n v="701.25526315789477"/>
    <n v="11299.620000000003"/>
    <n v="22"/>
    <n v="513.61909090909103"/>
    <n v="12825.720000000001"/>
    <n v="17"/>
    <n v="754.45411764705887"/>
    <n v="13213.41"/>
    <n v="16"/>
    <n v="825.83812499999999"/>
    <n v="0.61538461538461542"/>
  </r>
  <r>
    <x v="12"/>
    <x v="100"/>
    <x v="1"/>
    <x v="0"/>
    <n v="23"/>
    <n v="15"/>
    <n v="0"/>
    <n v="0"/>
    <n v="0"/>
    <n v="8"/>
    <n v="16"/>
    <n v="0"/>
    <n v="0"/>
    <n v="1"/>
    <n v="6"/>
    <n v="17"/>
    <n v="0"/>
    <n v="0"/>
    <n v="0"/>
    <n v="6"/>
    <n v="18"/>
    <n v="0"/>
    <n v="0"/>
    <n v="1"/>
    <n v="4"/>
    <n v="17"/>
    <n v="0"/>
    <n v="0"/>
    <n v="1"/>
    <n v="5"/>
    <n v="5"/>
    <n v="10"/>
    <n v="0.33333333333333331"/>
    <n v="5"/>
    <n v="11"/>
    <n v="0.3125"/>
    <n v="5"/>
    <n v="12"/>
    <n v="0.29411764705882354"/>
    <n v="5"/>
    <n v="13"/>
    <n v="0.27777777777777779"/>
    <n v="5"/>
    <n v="12"/>
    <n v="0.29411764705882354"/>
    <n v="6048.5099999999993"/>
    <n v="15"/>
    <n v="403.23399999999998"/>
    <n v="7395.9299999999994"/>
    <n v="16"/>
    <n v="462.24562499999996"/>
    <n v="9278.7900000000009"/>
    <n v="17"/>
    <n v="545.81117647058829"/>
    <n v="10957.110000000002"/>
    <n v="18"/>
    <n v="608.72833333333347"/>
    <n v="12460.5"/>
    <n v="17"/>
    <n v="732.97058823529414"/>
    <n v="0.73913043478260865"/>
  </r>
  <r>
    <x v="12"/>
    <x v="101"/>
    <x v="1"/>
    <x v="0"/>
    <n v="882"/>
    <n v="501"/>
    <n v="32"/>
    <n v="29"/>
    <n v="0"/>
    <n v="320"/>
    <n v="538"/>
    <n v="29"/>
    <n v="27"/>
    <n v="37"/>
    <n v="251"/>
    <n v="656"/>
    <n v="32"/>
    <n v="54"/>
    <n v="61"/>
    <n v="79"/>
    <n v="647"/>
    <n v="31"/>
    <n v="62"/>
    <n v="58"/>
    <n v="84"/>
    <n v="721"/>
    <n v="1"/>
    <n v="0"/>
    <n v="32"/>
    <n v="128"/>
    <n v="252"/>
    <n v="249"/>
    <n v="0.50299401197604787"/>
    <n v="265"/>
    <n v="273"/>
    <n v="0.49256505576208176"/>
    <n v="372"/>
    <n v="284"/>
    <n v="0.56707317073170727"/>
    <n v="383"/>
    <n v="264"/>
    <n v="0.59196290571870169"/>
    <n v="459"/>
    <n v="262"/>
    <n v="0.63661581137309298"/>
    <n v="235453.54"/>
    <n v="530"/>
    <n v="444.25196226415096"/>
    <n v="261749.04999999996"/>
    <n v="565"/>
    <n v="463.27265486725656"/>
    <n v="397619.04000000004"/>
    <n v="710"/>
    <n v="560.02681690140855"/>
    <n v="446032.06999999937"/>
    <n v="709"/>
    <n v="629.10023977432911"/>
    <n v="445662.63000000006"/>
    <n v="721"/>
    <n v="618.11737864077679"/>
    <n v="0.81746031746031744"/>
  </r>
  <r>
    <x v="12"/>
    <x v="102"/>
    <x v="1"/>
    <x v="0"/>
    <n v="6"/>
    <n v="3"/>
    <n v="0"/>
    <n v="1"/>
    <n v="0"/>
    <n v="2"/>
    <n v="2"/>
    <n v="0"/>
    <n v="1"/>
    <n v="0"/>
    <n v="3"/>
    <n v="3"/>
    <n v="0"/>
    <n v="1"/>
    <n v="0"/>
    <n v="2"/>
    <n v="5"/>
    <n v="0"/>
    <n v="1"/>
    <n v="0"/>
    <n v="0"/>
    <n v="3"/>
    <n v="0"/>
    <n v="0"/>
    <n v="0"/>
    <n v="3"/>
    <n v="2"/>
    <n v="1"/>
    <n v="0.66666666666666663"/>
    <n v="1"/>
    <n v="1"/>
    <n v="0.5"/>
    <n v="1"/>
    <n v="2"/>
    <n v="0.33333333333333331"/>
    <n v="1"/>
    <n v="4"/>
    <n v="0.2"/>
    <n v="0"/>
    <n v="3"/>
    <n v="0"/>
    <n v="1361.17"/>
    <n v="4"/>
    <n v="340.29250000000002"/>
    <n v="2431.6099999999997"/>
    <n v="3"/>
    <n v="810.53666666666652"/>
    <n v="2959.16"/>
    <n v="4"/>
    <n v="739.79"/>
    <n v="4012.61"/>
    <n v="6"/>
    <n v="668.76833333333332"/>
    <n v="1710.1599999999999"/>
    <n v="3"/>
    <n v="570.05333333333328"/>
    <n v="0.5"/>
  </r>
  <r>
    <x v="13"/>
    <x v="103"/>
    <x v="1"/>
    <x v="0"/>
    <n v="118"/>
    <n v="61"/>
    <n v="2"/>
    <n v="3"/>
    <n v="0"/>
    <n v="52"/>
    <n v="65"/>
    <n v="2"/>
    <n v="5"/>
    <n v="5"/>
    <n v="41"/>
    <n v="99"/>
    <n v="1"/>
    <n v="4"/>
    <n v="10"/>
    <n v="4"/>
    <n v="103"/>
    <n v="2"/>
    <n v="4"/>
    <n v="6"/>
    <n v="3"/>
    <n v="104"/>
    <n v="0"/>
    <n v="0"/>
    <n v="1"/>
    <n v="13"/>
    <n v="26"/>
    <n v="35"/>
    <n v="0.42622950819672129"/>
    <n v="32"/>
    <n v="33"/>
    <n v="0.49230769230769234"/>
    <n v="53"/>
    <n v="46"/>
    <n v="0.53535353535353536"/>
    <n v="58"/>
    <n v="45"/>
    <n v="0.56310679611650483"/>
    <n v="67"/>
    <n v="37"/>
    <n v="0.64423076923076927"/>
    <n v="30410.180000000011"/>
    <n v="64"/>
    <n v="475.15906250000018"/>
    <n v="41865.480000000018"/>
    <n v="70"/>
    <n v="598.07828571428593"/>
    <n v="61338.389999999985"/>
    <n v="103"/>
    <n v="595.51834951456294"/>
    <n v="72865.41"/>
    <n v="107"/>
    <n v="680.98514018691594"/>
    <n v="67524.42"/>
    <n v="104"/>
    <n v="649.27326923076919"/>
    <n v="0.88135593220338981"/>
  </r>
  <r>
    <x v="13"/>
    <x v="104"/>
    <x v="1"/>
    <x v="0"/>
    <n v="112"/>
    <n v="61"/>
    <n v="6"/>
    <n v="1"/>
    <n v="0"/>
    <n v="44"/>
    <n v="79"/>
    <n v="5"/>
    <n v="1"/>
    <n v="1"/>
    <n v="26"/>
    <n v="93"/>
    <n v="2"/>
    <n v="3"/>
    <n v="7"/>
    <n v="7"/>
    <n v="94"/>
    <n v="2"/>
    <n v="3"/>
    <n v="1"/>
    <n v="12"/>
    <n v="97"/>
    <n v="0"/>
    <n v="0"/>
    <n v="0"/>
    <n v="15"/>
    <n v="36"/>
    <n v="25"/>
    <n v="0.5901639344262295"/>
    <n v="45"/>
    <n v="34"/>
    <n v="0.569620253164557"/>
    <n v="54"/>
    <n v="39"/>
    <n v="0.58064516129032262"/>
    <n v="53"/>
    <n v="41"/>
    <n v="0.56382978723404253"/>
    <n v="59"/>
    <n v="38"/>
    <n v="0.60824742268041232"/>
    <n v="31617.440000000006"/>
    <n v="62"/>
    <n v="509.95870967741945"/>
    <n v="47581.400000000009"/>
    <n v="80"/>
    <n v="594.76750000000015"/>
    <n v="67488.849999999977"/>
    <n v="96"/>
    <n v="703.00885416666642"/>
    <n v="75169.01999999999"/>
    <n v="97"/>
    <n v="774.93835051546375"/>
    <n v="81342.689999999973"/>
    <n v="97"/>
    <n v="838.58443298969041"/>
    <n v="0.8660714285714286"/>
  </r>
  <r>
    <x v="13"/>
    <x v="105"/>
    <x v="1"/>
    <x v="0"/>
    <n v="80"/>
    <n v="43"/>
    <n v="0"/>
    <n v="1"/>
    <n v="0"/>
    <n v="36"/>
    <n v="42"/>
    <n v="1"/>
    <n v="2"/>
    <n v="2"/>
    <n v="33"/>
    <n v="57"/>
    <n v="3"/>
    <n v="2"/>
    <n v="13"/>
    <n v="5"/>
    <n v="59"/>
    <n v="1"/>
    <n v="3"/>
    <n v="7"/>
    <n v="10"/>
    <n v="60"/>
    <n v="0"/>
    <n v="0"/>
    <n v="3"/>
    <n v="17"/>
    <n v="19"/>
    <n v="24"/>
    <n v="0.44186046511627908"/>
    <n v="20"/>
    <n v="22"/>
    <n v="0.47619047619047616"/>
    <n v="31"/>
    <n v="26"/>
    <n v="0.54385964912280704"/>
    <n v="32"/>
    <n v="27"/>
    <n v="0.5423728813559322"/>
    <n v="38"/>
    <n v="22"/>
    <n v="0.6333333333333333"/>
    <n v="21801.949999999997"/>
    <n v="44"/>
    <n v="495.49886363636358"/>
    <n v="24019.839999999997"/>
    <n v="44"/>
    <n v="545.90545454545452"/>
    <n v="36466.69999999999"/>
    <n v="59"/>
    <n v="618.07966101694899"/>
    <n v="42555.869999999995"/>
    <n v="62"/>
    <n v="686.38499999999988"/>
    <n v="44407.240000000005"/>
    <n v="60"/>
    <n v="740.12066666666681"/>
    <n v="0.75"/>
  </r>
  <r>
    <x v="13"/>
    <x v="106"/>
    <x v="1"/>
    <x v="0"/>
    <n v="63"/>
    <n v="26"/>
    <n v="3"/>
    <n v="0"/>
    <n v="0"/>
    <n v="34"/>
    <n v="37"/>
    <n v="2"/>
    <n v="0"/>
    <n v="4"/>
    <n v="20"/>
    <n v="38"/>
    <n v="2"/>
    <n v="0"/>
    <n v="12"/>
    <n v="11"/>
    <n v="37"/>
    <n v="4"/>
    <n v="0"/>
    <n v="10"/>
    <n v="12"/>
    <n v="39"/>
    <n v="0"/>
    <n v="0"/>
    <n v="7"/>
    <n v="17"/>
    <n v="4"/>
    <n v="22"/>
    <n v="0.15384615384615385"/>
    <n v="7"/>
    <n v="30"/>
    <n v="0.1891891891891892"/>
    <n v="12"/>
    <n v="26"/>
    <n v="0.31578947368421051"/>
    <n v="14"/>
    <n v="23"/>
    <n v="0.3783783783783784"/>
    <n v="16"/>
    <n v="23"/>
    <n v="0.41025641025641024"/>
    <n v="11354.259999999998"/>
    <n v="26"/>
    <n v="436.70230769230761"/>
    <n v="14596.5"/>
    <n v="37"/>
    <n v="394.5"/>
    <n v="14920.299999999997"/>
    <n v="38"/>
    <n v="392.63947368421049"/>
    <n v="17746.410000000007"/>
    <n v="37"/>
    <n v="479.63270270270289"/>
    <n v="21300.220000000005"/>
    <n v="39"/>
    <n v="546.15948717948731"/>
    <n v="0.61904761904761907"/>
  </r>
  <r>
    <x v="13"/>
    <x v="107"/>
    <x v="1"/>
    <x v="0"/>
    <n v="242"/>
    <n v="159"/>
    <n v="17"/>
    <n v="10"/>
    <n v="0"/>
    <n v="56"/>
    <n v="150"/>
    <n v="17"/>
    <n v="10"/>
    <n v="9"/>
    <n v="56"/>
    <n v="158"/>
    <n v="11"/>
    <n v="14"/>
    <n v="24"/>
    <n v="35"/>
    <n v="167"/>
    <n v="13"/>
    <n v="11"/>
    <n v="23"/>
    <n v="28"/>
    <n v="167"/>
    <n v="0"/>
    <n v="0"/>
    <n v="15"/>
    <n v="60"/>
    <n v="70"/>
    <n v="89"/>
    <n v="0.44025157232704404"/>
    <n v="65"/>
    <n v="85"/>
    <n v="0.43333333333333335"/>
    <n v="76"/>
    <n v="82"/>
    <n v="0.48101265822784811"/>
    <n v="87"/>
    <n v="80"/>
    <n v="0.52095808383233533"/>
    <n v="89"/>
    <n v="78"/>
    <n v="0.53293413173652693"/>
    <n v="106183.45"/>
    <n v="169"/>
    <n v="628.30443786982244"/>
    <n v="113990.53"/>
    <n v="160"/>
    <n v="712.44081249999999"/>
    <n v="144068.10999999993"/>
    <n v="172"/>
    <n v="837.60529069767404"/>
    <n v="148720.20000000007"/>
    <n v="178"/>
    <n v="835.50674157303411"/>
    <n v="137364.35999999999"/>
    <n v="167"/>
    <n v="822.5410778443113"/>
    <n v="0.69008264462809921"/>
  </r>
  <r>
    <x v="13"/>
    <x v="108"/>
    <x v="1"/>
    <x v="0"/>
    <n v="746"/>
    <n v="470"/>
    <n v="35"/>
    <n v="22"/>
    <n v="0"/>
    <n v="219"/>
    <n v="494"/>
    <n v="30"/>
    <n v="21"/>
    <n v="16"/>
    <n v="185"/>
    <n v="537"/>
    <n v="24"/>
    <n v="35"/>
    <n v="58"/>
    <n v="92"/>
    <n v="558"/>
    <n v="26"/>
    <n v="34"/>
    <n v="48"/>
    <n v="80"/>
    <n v="591"/>
    <n v="2"/>
    <n v="0"/>
    <n v="34"/>
    <n v="119"/>
    <n v="230"/>
    <n v="240"/>
    <n v="0.48936170212765956"/>
    <n v="244"/>
    <n v="250"/>
    <n v="0.49392712550607287"/>
    <n v="282"/>
    <n v="255"/>
    <n v="0.52513966480446927"/>
    <n v="294"/>
    <n v="264"/>
    <n v="0.5268817204301075"/>
    <n v="317"/>
    <n v="274"/>
    <n v="0.53637901861252113"/>
    <n v="328806.79000000004"/>
    <n v="492"/>
    <n v="668.30648373983752"/>
    <n v="370700.20999999996"/>
    <n v="515"/>
    <n v="719.80623300970865"/>
    <n v="437988.23999999987"/>
    <n v="572"/>
    <n v="765.71370629370608"/>
    <n v="489584.53999999992"/>
    <n v="592"/>
    <n v="827.00091216216208"/>
    <n v="496707.43999999983"/>
    <n v="591"/>
    <n v="840.45252115059191"/>
    <n v="0.79222520107238603"/>
  </r>
  <r>
    <x v="13"/>
    <x v="109"/>
    <x v="1"/>
    <x v="0"/>
    <n v="251"/>
    <n v="169"/>
    <n v="4"/>
    <n v="6"/>
    <n v="0"/>
    <n v="72"/>
    <n v="185"/>
    <n v="4"/>
    <n v="3"/>
    <n v="3"/>
    <n v="56"/>
    <n v="201"/>
    <n v="4"/>
    <n v="6"/>
    <n v="19"/>
    <n v="21"/>
    <n v="202"/>
    <n v="4"/>
    <n v="7"/>
    <n v="19"/>
    <n v="19"/>
    <n v="210"/>
    <n v="0"/>
    <n v="0"/>
    <n v="8"/>
    <n v="33"/>
    <n v="82"/>
    <n v="87"/>
    <n v="0.48520710059171596"/>
    <n v="94"/>
    <n v="91"/>
    <n v="0.50810810810810814"/>
    <n v="101"/>
    <n v="100"/>
    <n v="0.50248756218905477"/>
    <n v="111"/>
    <n v="91"/>
    <n v="0.54950495049504955"/>
    <n v="121"/>
    <n v="89"/>
    <n v="0.57619047619047614"/>
    <n v="114304.63999999998"/>
    <n v="175"/>
    <n v="653.16937142857137"/>
    <n v="118451.55000000002"/>
    <n v="188"/>
    <n v="630.06143617021291"/>
    <n v="141297.72000000003"/>
    <n v="207"/>
    <n v="682.5976811594204"/>
    <n v="159606.80999999997"/>
    <n v="209"/>
    <n v="763.66894736842096"/>
    <n v="174642.52000000002"/>
    <n v="210"/>
    <n v="831.63104761904776"/>
    <n v="0.8366533864541833"/>
  </r>
  <r>
    <x v="13"/>
    <x v="110"/>
    <x v="1"/>
    <x v="0"/>
    <n v="474"/>
    <n v="255"/>
    <n v="12"/>
    <n v="8"/>
    <n v="0"/>
    <n v="199"/>
    <n v="277"/>
    <n v="11"/>
    <n v="9"/>
    <n v="29"/>
    <n v="148"/>
    <n v="346"/>
    <n v="11"/>
    <n v="11"/>
    <n v="64"/>
    <n v="42"/>
    <n v="370"/>
    <n v="9"/>
    <n v="17"/>
    <n v="42"/>
    <n v="36"/>
    <n v="389"/>
    <n v="1"/>
    <n v="1"/>
    <n v="21"/>
    <n v="62"/>
    <n v="63"/>
    <n v="192"/>
    <n v="0.24705882352941178"/>
    <n v="76"/>
    <n v="201"/>
    <n v="0.27436823104693142"/>
    <n v="110"/>
    <n v="236"/>
    <n v="0.31791907514450868"/>
    <n v="128"/>
    <n v="242"/>
    <n v="0.34594594594594597"/>
    <n v="128"/>
    <n v="261"/>
    <n v="0.32904884318766064"/>
    <n v="143175.54000000007"/>
    <n v="263"/>
    <n v="544.39368821292805"/>
    <n v="156516.79000000007"/>
    <n v="286"/>
    <n v="547.26150349650368"/>
    <n v="209916.65"/>
    <n v="357"/>
    <n v="588.00182072829125"/>
    <n v="251377.70999999985"/>
    <n v="387"/>
    <n v="649.55480620155004"/>
    <n v="250940.30000000005"/>
    <n v="390"/>
    <n v="643.43666666666684"/>
    <n v="0.82278481012658233"/>
  </r>
  <r>
    <x v="13"/>
    <x v="111"/>
    <x v="1"/>
    <x v="0"/>
    <n v="14"/>
    <n v="10"/>
    <n v="0"/>
    <n v="0"/>
    <n v="0"/>
    <n v="4"/>
    <n v="8"/>
    <n v="0"/>
    <n v="1"/>
    <n v="1"/>
    <n v="4"/>
    <n v="11"/>
    <n v="0"/>
    <n v="1"/>
    <n v="1"/>
    <n v="1"/>
    <n v="13"/>
    <n v="1"/>
    <n v="0"/>
    <n v="0"/>
    <n v="0"/>
    <n v="11"/>
    <n v="0"/>
    <n v="0"/>
    <n v="0"/>
    <n v="3"/>
    <n v="5"/>
    <n v="5"/>
    <n v="0.5"/>
    <n v="5"/>
    <n v="3"/>
    <n v="0.625"/>
    <n v="6"/>
    <n v="5"/>
    <n v="0.54545454545454541"/>
    <n v="8"/>
    <n v="5"/>
    <n v="0.61538461538461542"/>
    <n v="6"/>
    <n v="5"/>
    <n v="0.54545454545454541"/>
    <n v="4850.0700000000006"/>
    <n v="10"/>
    <n v="485.00700000000006"/>
    <n v="7266.34"/>
    <n v="9"/>
    <n v="807.37111111111108"/>
    <n v="8062.01"/>
    <n v="12"/>
    <n v="671.83416666666665"/>
    <n v="10432.710000000001"/>
    <n v="13"/>
    <n v="802.51615384615388"/>
    <n v="8622.3999999999978"/>
    <n v="11"/>
    <n v="783.85454545454525"/>
    <n v="0.7857142857142857"/>
  </r>
  <r>
    <x v="14"/>
    <x v="112"/>
    <x v="1"/>
    <x v="0"/>
    <n v="0"/>
    <n v="0"/>
    <n v="0"/>
    <n v="0"/>
    <n v="0"/>
    <n v="0"/>
    <n v="0"/>
    <n v="0"/>
    <n v="0"/>
    <n v="0"/>
    <n v="0"/>
    <n v="0"/>
    <n v="0"/>
    <n v="0"/>
    <n v="0"/>
    <n v="0"/>
    <n v="0"/>
    <n v="0"/>
    <n v="0"/>
    <n v="0"/>
    <n v="0"/>
    <n v="0"/>
    <n v="0"/>
    <n v="0"/>
    <n v="0"/>
    <n v="0"/>
    <n v="0"/>
    <n v="0"/>
    <m/>
    <n v="0"/>
    <n v="0"/>
    <m/>
    <n v="0"/>
    <n v="0"/>
    <m/>
    <n v="0"/>
    <n v="0"/>
    <m/>
    <n v="0"/>
    <n v="0"/>
    <m/>
    <n v="0"/>
    <n v="0"/>
    <m/>
    <n v="0"/>
    <n v="0"/>
    <m/>
    <n v="0"/>
    <n v="0"/>
    <m/>
    <n v="0"/>
    <n v="0"/>
    <m/>
    <n v="0"/>
    <n v="0"/>
    <m/>
    <e v="#DIV/0!"/>
  </r>
  <r>
    <x v="14"/>
    <x v="113"/>
    <x v="1"/>
    <x v="0"/>
    <n v="103"/>
    <n v="15"/>
    <n v="0"/>
    <n v="1"/>
    <n v="0"/>
    <n v="87"/>
    <n v="52"/>
    <n v="2"/>
    <n v="2"/>
    <n v="36"/>
    <n v="11"/>
    <n v="72"/>
    <n v="3"/>
    <n v="2"/>
    <n v="19"/>
    <n v="7"/>
    <n v="81"/>
    <n v="2"/>
    <n v="4"/>
    <n v="11"/>
    <n v="5"/>
    <n v="90"/>
    <n v="0"/>
    <n v="1"/>
    <n v="3"/>
    <n v="9"/>
    <n v="4"/>
    <n v="11"/>
    <n v="0.26666666666666666"/>
    <n v="38"/>
    <n v="14"/>
    <n v="0.73076923076923073"/>
    <n v="59"/>
    <n v="13"/>
    <n v="0.81944444444444442"/>
    <n v="69"/>
    <n v="12"/>
    <n v="0.85185185185185186"/>
    <n v="76"/>
    <n v="14"/>
    <n v="0.84444444444444444"/>
    <n v="5630.39"/>
    <n v="16"/>
    <n v="351.89937500000002"/>
    <n v="17866.019999999997"/>
    <n v="54"/>
    <n v="330.85222222222217"/>
    <n v="31793.050000000003"/>
    <n v="74"/>
    <n v="429.63581081081082"/>
    <n v="42547.48000000001"/>
    <n v="85"/>
    <n v="500.55858823529422"/>
    <n v="52411.96"/>
    <n v="91"/>
    <n v="575.95560439560438"/>
    <n v="0.88349514563106801"/>
  </r>
  <r>
    <x v="15"/>
    <x v="114"/>
    <x v="1"/>
    <x v="0"/>
    <n v="16"/>
    <n v="4"/>
    <n v="1"/>
    <n v="0"/>
    <n v="0"/>
    <n v="11"/>
    <n v="7"/>
    <n v="1"/>
    <n v="0"/>
    <n v="1"/>
    <n v="7"/>
    <n v="11"/>
    <n v="0"/>
    <n v="1"/>
    <n v="2"/>
    <n v="2"/>
    <n v="10"/>
    <n v="0"/>
    <n v="1"/>
    <n v="2"/>
    <n v="3"/>
    <n v="12"/>
    <n v="0"/>
    <n v="0"/>
    <n v="1"/>
    <n v="3"/>
    <n v="1"/>
    <n v="3"/>
    <n v="0.25"/>
    <n v="1"/>
    <n v="6"/>
    <n v="0.14285714285714285"/>
    <n v="1"/>
    <n v="10"/>
    <n v="9.0909090909090912E-2"/>
    <n v="1"/>
    <n v="9"/>
    <n v="0.1"/>
    <n v="1"/>
    <n v="11"/>
    <n v="8.3333333333333329E-2"/>
    <n v="1542.38"/>
    <n v="4"/>
    <n v="385.59500000000003"/>
    <n v="2874.68"/>
    <n v="7"/>
    <n v="410.6685714285714"/>
    <n v="5472.0199999999995"/>
    <n v="12"/>
    <n v="456.00166666666661"/>
    <n v="7019.28"/>
    <n v="11"/>
    <n v="638.11636363636364"/>
    <n v="6008.3300000000008"/>
    <n v="12"/>
    <n v="500.69416666666672"/>
    <n v="0.75"/>
  </r>
  <r>
    <x v="15"/>
    <x v="115"/>
    <x v="1"/>
    <x v="0"/>
    <n v="52"/>
    <n v="23"/>
    <n v="3"/>
    <n v="2"/>
    <n v="0"/>
    <n v="24"/>
    <n v="24"/>
    <n v="3"/>
    <n v="3"/>
    <n v="0"/>
    <n v="22"/>
    <n v="33"/>
    <n v="2"/>
    <n v="4"/>
    <n v="1"/>
    <n v="12"/>
    <n v="35"/>
    <n v="2"/>
    <n v="4"/>
    <n v="7"/>
    <n v="4"/>
    <n v="42"/>
    <n v="0"/>
    <n v="0"/>
    <n v="3"/>
    <n v="7"/>
    <n v="8"/>
    <n v="15"/>
    <n v="0.34782608695652173"/>
    <n v="9"/>
    <n v="15"/>
    <n v="0.375"/>
    <n v="12"/>
    <n v="21"/>
    <n v="0.36363636363636365"/>
    <n v="13"/>
    <n v="22"/>
    <n v="0.37142857142857144"/>
    <n v="16"/>
    <n v="26"/>
    <n v="0.38095238095238093"/>
    <n v="16043.669999999998"/>
    <n v="25"/>
    <n v="641.74679999999989"/>
    <n v="19095.670000000002"/>
    <n v="27"/>
    <n v="707.2470370370371"/>
    <n v="23156.899999999998"/>
    <n v="37"/>
    <n v="625.86216216216212"/>
    <n v="30592.630000000005"/>
    <n v="39"/>
    <n v="784.42641025641035"/>
    <n v="30361.430000000011"/>
    <n v="42"/>
    <n v="722.89119047619079"/>
    <n v="0.80769230769230771"/>
  </r>
  <r>
    <x v="15"/>
    <x v="116"/>
    <x v="1"/>
    <x v="0"/>
    <n v="87"/>
    <n v="27"/>
    <n v="20"/>
    <n v="6"/>
    <n v="0"/>
    <n v="34"/>
    <n v="39"/>
    <n v="18"/>
    <n v="6"/>
    <n v="1"/>
    <n v="23"/>
    <n v="51"/>
    <n v="18"/>
    <n v="7"/>
    <n v="3"/>
    <n v="8"/>
    <n v="51"/>
    <n v="17"/>
    <n v="7"/>
    <n v="4"/>
    <n v="8"/>
    <n v="56"/>
    <n v="3"/>
    <n v="0"/>
    <n v="2"/>
    <n v="26"/>
    <n v="13"/>
    <n v="14"/>
    <n v="0.48148148148148145"/>
    <n v="23"/>
    <n v="16"/>
    <n v="0.58974358974358976"/>
    <n v="29"/>
    <n v="22"/>
    <n v="0.56862745098039214"/>
    <n v="27"/>
    <n v="24"/>
    <n v="0.52941176470588236"/>
    <n v="29"/>
    <n v="27"/>
    <n v="0.5178571428571429"/>
    <n v="19666.740000000002"/>
    <n v="33"/>
    <n v="595.96181818181822"/>
    <n v="31006.190000000002"/>
    <n v="45"/>
    <n v="689.02644444444445"/>
    <n v="39515.570000000007"/>
    <n v="58"/>
    <n v="681.30293103448287"/>
    <n v="39848.089999999997"/>
    <n v="58"/>
    <n v="687.03603448275851"/>
    <n v="42853.720000000008"/>
    <n v="56"/>
    <n v="765.24500000000012"/>
    <n v="0.64367816091954022"/>
  </r>
  <r>
    <x v="15"/>
    <x v="117"/>
    <x v="1"/>
    <x v="0"/>
    <n v="0"/>
    <n v="0"/>
    <n v="0"/>
    <n v="0"/>
    <n v="0"/>
    <n v="0"/>
    <n v="0"/>
    <n v="0"/>
    <n v="0"/>
    <n v="0"/>
    <n v="0"/>
    <n v="0"/>
    <n v="0"/>
    <n v="0"/>
    <n v="0"/>
    <n v="0"/>
    <n v="0"/>
    <n v="0"/>
    <n v="0"/>
    <n v="0"/>
    <n v="0"/>
    <n v="0"/>
    <n v="0"/>
    <n v="0"/>
    <n v="0"/>
    <n v="0"/>
    <n v="0"/>
    <n v="0"/>
    <m/>
    <n v="0"/>
    <n v="0"/>
    <m/>
    <n v="0"/>
    <n v="0"/>
    <m/>
    <n v="0"/>
    <n v="0"/>
    <m/>
    <n v="0"/>
    <n v="0"/>
    <m/>
    <n v="0"/>
    <n v="0"/>
    <m/>
    <n v="0"/>
    <n v="0"/>
    <m/>
    <n v="0"/>
    <n v="0"/>
    <m/>
    <n v="0"/>
    <n v="0"/>
    <m/>
    <n v="0"/>
    <n v="0"/>
    <m/>
    <e v="#DIV/0!"/>
  </r>
  <r>
    <x v="15"/>
    <x v="118"/>
    <x v="1"/>
    <x v="0"/>
    <n v="0"/>
    <n v="0"/>
    <n v="0"/>
    <n v="0"/>
    <n v="0"/>
    <n v="0"/>
    <n v="0"/>
    <n v="0"/>
    <n v="0"/>
    <n v="0"/>
    <n v="0"/>
    <n v="0"/>
    <n v="0"/>
    <n v="0"/>
    <n v="0"/>
    <n v="0"/>
    <n v="0"/>
    <n v="0"/>
    <n v="0"/>
    <n v="0"/>
    <n v="0"/>
    <n v="0"/>
    <n v="0"/>
    <n v="0"/>
    <n v="0"/>
    <n v="0"/>
    <n v="0"/>
    <n v="0"/>
    <m/>
    <n v="0"/>
    <n v="0"/>
    <m/>
    <n v="0"/>
    <n v="0"/>
    <m/>
    <n v="0"/>
    <n v="0"/>
    <m/>
    <n v="0"/>
    <n v="0"/>
    <m/>
    <n v="0"/>
    <n v="0"/>
    <m/>
    <n v="0"/>
    <n v="0"/>
    <m/>
    <n v="0"/>
    <n v="0"/>
    <m/>
    <n v="0"/>
    <n v="0"/>
    <m/>
    <n v="0"/>
    <n v="0"/>
    <m/>
    <e v="#DIV/0!"/>
  </r>
  <r>
    <x v="0"/>
    <x v="0"/>
    <x v="1"/>
    <x v="1"/>
    <n v="24"/>
    <n v="11"/>
    <n v="2"/>
    <n v="0"/>
    <n v="0"/>
    <n v="11"/>
    <n v="13"/>
    <n v="2"/>
    <n v="0"/>
    <n v="3"/>
    <n v="6"/>
    <n v="16"/>
    <n v="1"/>
    <n v="1"/>
    <n v="0"/>
    <n v="6"/>
    <n v="20"/>
    <n v="1"/>
    <n v="1"/>
    <n v="0"/>
    <n v="2"/>
    <n v="18"/>
    <n v="0"/>
    <n v="0"/>
    <n v="0"/>
    <n v="6"/>
    <n v="4"/>
    <n v="7"/>
    <n v="0.36363636363636365"/>
    <n v="6"/>
    <n v="7"/>
    <n v="0.46153846153846156"/>
    <n v="5"/>
    <n v="11"/>
    <n v="0.3125"/>
    <n v="4"/>
    <n v="16"/>
    <n v="0.2"/>
    <n v="6"/>
    <n v="12"/>
    <n v="0.33333333333333331"/>
    <n v="2024.98"/>
    <n v="11"/>
    <n v="184.08909090909091"/>
    <n v="2422.7200000000007"/>
    <n v="13"/>
    <n v="186.36307692307699"/>
    <n v="5938.95"/>
    <n v="17"/>
    <n v="349.34999999999997"/>
    <n v="7938.89"/>
    <n v="21"/>
    <n v="378.042380952381"/>
    <n v="7928.5799999999981"/>
    <n v="18"/>
    <n v="440.47666666666657"/>
    <n v="0.75"/>
  </r>
  <r>
    <x v="0"/>
    <x v="1"/>
    <x v="1"/>
    <x v="1"/>
    <n v="46"/>
    <n v="16"/>
    <n v="1"/>
    <n v="0"/>
    <n v="0"/>
    <n v="29"/>
    <n v="27"/>
    <n v="1"/>
    <n v="1"/>
    <n v="0"/>
    <n v="17"/>
    <n v="34"/>
    <n v="1"/>
    <n v="1"/>
    <n v="0"/>
    <n v="10"/>
    <n v="38"/>
    <n v="0"/>
    <n v="2"/>
    <n v="0"/>
    <n v="6"/>
    <n v="41"/>
    <n v="0"/>
    <n v="0"/>
    <n v="1"/>
    <n v="4"/>
    <n v="6"/>
    <n v="10"/>
    <n v="0.375"/>
    <n v="13"/>
    <n v="14"/>
    <n v="0.48148148148148145"/>
    <n v="19"/>
    <n v="15"/>
    <n v="0.55882352941176472"/>
    <n v="23"/>
    <n v="15"/>
    <n v="0.60526315789473684"/>
    <n v="26"/>
    <n v="15"/>
    <n v="0.63414634146341464"/>
    <n v="6374.7900000000009"/>
    <n v="16"/>
    <n v="398.42437500000005"/>
    <n v="11855.160000000002"/>
    <n v="28"/>
    <n v="423.39857142857147"/>
    <n v="15500.87"/>
    <n v="35"/>
    <n v="442.88200000000001"/>
    <n v="18325.79"/>
    <n v="40"/>
    <n v="458.14475000000004"/>
    <n v="21861.960000000003"/>
    <n v="41"/>
    <n v="533.21853658536588"/>
    <n v="0.89130434782608692"/>
  </r>
  <r>
    <x v="0"/>
    <x v="2"/>
    <x v="1"/>
    <x v="1"/>
    <n v="61"/>
    <n v="22"/>
    <n v="1"/>
    <n v="1"/>
    <n v="0"/>
    <n v="37"/>
    <n v="33"/>
    <n v="0"/>
    <n v="2"/>
    <n v="0"/>
    <n v="26"/>
    <n v="42"/>
    <n v="0"/>
    <n v="1"/>
    <n v="0"/>
    <n v="18"/>
    <n v="46"/>
    <n v="0"/>
    <n v="2"/>
    <n v="0"/>
    <n v="13"/>
    <n v="55"/>
    <n v="0"/>
    <n v="0"/>
    <n v="0"/>
    <n v="6"/>
    <n v="6"/>
    <n v="16"/>
    <n v="0.27272727272727271"/>
    <n v="11"/>
    <n v="22"/>
    <n v="0.33333333333333331"/>
    <n v="20"/>
    <n v="22"/>
    <n v="0.47619047619047616"/>
    <n v="26"/>
    <n v="20"/>
    <n v="0.56521739130434778"/>
    <n v="36"/>
    <n v="19"/>
    <n v="0.65454545454545454"/>
    <n v="7772.8100000000013"/>
    <n v="23"/>
    <n v="337.94826086956527"/>
    <n v="14802.539999999999"/>
    <n v="35"/>
    <n v="422.92971428571428"/>
    <n v="18928.660000000003"/>
    <n v="43"/>
    <n v="440.20139534883731"/>
    <n v="33826.559999999998"/>
    <n v="48"/>
    <n v="704.71999999999991"/>
    <n v="29204.079999999998"/>
    <n v="55"/>
    <n v="530.98327272727272"/>
    <n v="0.90163934426229508"/>
  </r>
  <r>
    <x v="0"/>
    <x v="3"/>
    <x v="1"/>
    <x v="1"/>
    <n v="19"/>
    <n v="10"/>
    <n v="1"/>
    <n v="0"/>
    <n v="0"/>
    <n v="8"/>
    <n v="11"/>
    <n v="1"/>
    <n v="0"/>
    <n v="0"/>
    <n v="7"/>
    <n v="15"/>
    <n v="1"/>
    <n v="0"/>
    <n v="0"/>
    <n v="3"/>
    <n v="18"/>
    <n v="1"/>
    <n v="0"/>
    <n v="0"/>
    <n v="0"/>
    <n v="16"/>
    <n v="0"/>
    <n v="0"/>
    <n v="0"/>
    <n v="3"/>
    <n v="6"/>
    <n v="4"/>
    <n v="0.6"/>
    <n v="7"/>
    <n v="4"/>
    <n v="0.63636363636363635"/>
    <n v="10"/>
    <n v="5"/>
    <n v="0.66666666666666663"/>
    <n v="12"/>
    <n v="6"/>
    <n v="0.66666666666666663"/>
    <n v="11"/>
    <n v="5"/>
    <n v="0.6875"/>
    <n v="3014.52"/>
    <n v="10"/>
    <n v="301.452"/>
    <n v="3823.5899999999997"/>
    <n v="11"/>
    <n v="347.59909090909088"/>
    <n v="6431.0400000000009"/>
    <n v="15"/>
    <n v="428.73600000000005"/>
    <n v="7987.62"/>
    <n v="18"/>
    <n v="443.75666666666666"/>
    <n v="7957.7800000000007"/>
    <n v="16"/>
    <n v="497.36125000000004"/>
    <n v="0.84210526315789469"/>
  </r>
  <r>
    <x v="0"/>
    <x v="4"/>
    <x v="1"/>
    <x v="1"/>
    <n v="4"/>
    <n v="2"/>
    <n v="0"/>
    <n v="0"/>
    <n v="0"/>
    <n v="2"/>
    <n v="2"/>
    <n v="0"/>
    <n v="0"/>
    <n v="0"/>
    <n v="2"/>
    <n v="3"/>
    <n v="0"/>
    <n v="0"/>
    <n v="0"/>
    <n v="1"/>
    <n v="3"/>
    <n v="0"/>
    <n v="0"/>
    <n v="0"/>
    <n v="1"/>
    <n v="2"/>
    <n v="0"/>
    <n v="0"/>
    <n v="0"/>
    <n v="2"/>
    <n v="1"/>
    <n v="1"/>
    <n v="0.5"/>
    <n v="1"/>
    <n v="1"/>
    <n v="0.5"/>
    <n v="2"/>
    <n v="1"/>
    <n v="0.66666666666666663"/>
    <n v="3"/>
    <n v="0"/>
    <n v="1"/>
    <n v="2"/>
    <n v="0"/>
    <n v="1"/>
    <n v="864.07999999999993"/>
    <n v="2"/>
    <n v="432.03999999999996"/>
    <n v="700"/>
    <n v="2"/>
    <n v="350"/>
    <n v="1498.49"/>
    <n v="3"/>
    <n v="499.49666666666667"/>
    <n v="2145.75"/>
    <n v="3"/>
    <n v="715.25"/>
    <n v="1378.6"/>
    <n v="2"/>
    <n v="689.3"/>
    <n v="0.5"/>
  </r>
  <r>
    <x v="1"/>
    <x v="5"/>
    <x v="1"/>
    <x v="1"/>
    <n v="42"/>
    <n v="17"/>
    <n v="0"/>
    <n v="0"/>
    <n v="0"/>
    <n v="25"/>
    <n v="17"/>
    <n v="1"/>
    <n v="0"/>
    <n v="3"/>
    <n v="21"/>
    <n v="21"/>
    <n v="0"/>
    <n v="1"/>
    <n v="4"/>
    <n v="16"/>
    <n v="22"/>
    <n v="0"/>
    <n v="1"/>
    <n v="4"/>
    <n v="15"/>
    <n v="32"/>
    <n v="0"/>
    <n v="0"/>
    <n v="2"/>
    <n v="8"/>
    <n v="2"/>
    <n v="15"/>
    <n v="0.11764705882352941"/>
    <n v="4"/>
    <n v="13"/>
    <n v="0.23529411764705882"/>
    <n v="5"/>
    <n v="16"/>
    <n v="0.23809523809523808"/>
    <n v="5"/>
    <n v="17"/>
    <n v="0.22727272727272727"/>
    <n v="9"/>
    <n v="23"/>
    <n v="0.28125"/>
    <n v="5130.3599999999997"/>
    <n v="17"/>
    <n v="301.78588235294114"/>
    <n v="5053.7300000000005"/>
    <n v="17"/>
    <n v="297.27823529411768"/>
    <n v="7761.58"/>
    <n v="22"/>
    <n v="352.79909090909092"/>
    <n v="10259.56"/>
    <n v="23"/>
    <n v="446.06782608695647"/>
    <n v="15845.04"/>
    <n v="32"/>
    <n v="495.15750000000003"/>
    <n v="0.76190476190476186"/>
  </r>
  <r>
    <x v="1"/>
    <x v="6"/>
    <x v="1"/>
    <x v="1"/>
    <n v="0"/>
    <n v="0"/>
    <n v="0"/>
    <n v="0"/>
    <n v="0"/>
    <n v="0"/>
    <n v="0"/>
    <n v="0"/>
    <n v="0"/>
    <n v="0"/>
    <n v="0"/>
    <n v="0"/>
    <n v="0"/>
    <n v="0"/>
    <n v="0"/>
    <n v="0"/>
    <n v="0"/>
    <n v="0"/>
    <n v="0"/>
    <n v="0"/>
    <n v="0"/>
    <n v="0"/>
    <n v="0"/>
    <n v="0"/>
    <n v="0"/>
    <n v="0"/>
    <n v="0"/>
    <n v="0"/>
    <m/>
    <n v="0"/>
    <n v="0"/>
    <m/>
    <n v="0"/>
    <n v="0"/>
    <m/>
    <n v="0"/>
    <n v="0"/>
    <m/>
    <n v="0"/>
    <n v="0"/>
    <m/>
    <n v="0"/>
    <n v="0"/>
    <m/>
    <n v="0"/>
    <n v="0"/>
    <m/>
    <n v="0"/>
    <n v="0"/>
    <m/>
    <n v="0"/>
    <n v="0"/>
    <m/>
    <n v="0"/>
    <n v="0"/>
    <m/>
    <e v="#DIV/0!"/>
  </r>
  <r>
    <x v="1"/>
    <x v="7"/>
    <x v="1"/>
    <x v="1"/>
    <n v="21"/>
    <n v="6"/>
    <n v="0"/>
    <n v="0"/>
    <n v="0"/>
    <n v="15"/>
    <n v="9"/>
    <n v="0"/>
    <n v="0"/>
    <n v="7"/>
    <n v="5"/>
    <n v="15"/>
    <n v="0"/>
    <n v="0"/>
    <n v="4"/>
    <n v="2"/>
    <n v="14"/>
    <n v="0"/>
    <n v="0"/>
    <n v="3"/>
    <n v="4"/>
    <n v="8"/>
    <n v="0"/>
    <n v="0"/>
    <n v="0"/>
    <n v="13"/>
    <n v="3"/>
    <n v="3"/>
    <n v="0.5"/>
    <n v="6"/>
    <n v="3"/>
    <n v="0.66666666666666663"/>
    <n v="10"/>
    <n v="5"/>
    <n v="0.66666666666666663"/>
    <n v="9"/>
    <n v="5"/>
    <n v="0.6428571428571429"/>
    <n v="5"/>
    <n v="3"/>
    <n v="0.625"/>
    <n v="1228.05"/>
    <n v="6"/>
    <n v="204.67499999999998"/>
    <n v="1576.4600000000003"/>
    <n v="9"/>
    <n v="175.16222222222225"/>
    <n v="6380.58"/>
    <n v="15"/>
    <n v="425.37200000000001"/>
    <n v="6552.25"/>
    <n v="14"/>
    <n v="468.01785714285717"/>
    <n v="3347.62"/>
    <n v="8"/>
    <n v="418.45249999999999"/>
    <n v="0.38095238095238093"/>
  </r>
  <r>
    <x v="1"/>
    <x v="8"/>
    <x v="1"/>
    <x v="1"/>
    <n v="3"/>
    <n v="1"/>
    <n v="0"/>
    <n v="0"/>
    <n v="0"/>
    <n v="2"/>
    <n v="2"/>
    <n v="0"/>
    <n v="0"/>
    <n v="0"/>
    <n v="1"/>
    <n v="1"/>
    <n v="0"/>
    <n v="0"/>
    <n v="0"/>
    <n v="2"/>
    <n v="1"/>
    <n v="0"/>
    <n v="0"/>
    <n v="0"/>
    <n v="2"/>
    <n v="2"/>
    <n v="0"/>
    <n v="0"/>
    <n v="0"/>
    <n v="1"/>
    <n v="0"/>
    <n v="1"/>
    <n v="0"/>
    <n v="0"/>
    <n v="2"/>
    <n v="0"/>
    <n v="0"/>
    <n v="1"/>
    <n v="0"/>
    <n v="0"/>
    <n v="1"/>
    <n v="0"/>
    <n v="1"/>
    <n v="1"/>
    <n v="0.5"/>
    <n v="128.87"/>
    <n v="1"/>
    <n v="128.87"/>
    <n v="406.16"/>
    <n v="2"/>
    <n v="203.08"/>
    <n v="120.64"/>
    <n v="1"/>
    <n v="120.64"/>
    <n v="148.47999999999999"/>
    <n v="1"/>
    <n v="148.47999999999999"/>
    <n v="899.46"/>
    <n v="2"/>
    <n v="449.73"/>
    <n v="0.66666666666666663"/>
  </r>
  <r>
    <x v="1"/>
    <x v="9"/>
    <x v="1"/>
    <x v="1"/>
    <n v="0"/>
    <n v="0"/>
    <n v="0"/>
    <n v="0"/>
    <n v="0"/>
    <n v="0"/>
    <n v="0"/>
    <n v="0"/>
    <n v="0"/>
    <n v="0"/>
    <n v="0"/>
    <n v="0"/>
    <n v="0"/>
    <n v="0"/>
    <n v="0"/>
    <n v="0"/>
    <n v="0"/>
    <n v="0"/>
    <n v="0"/>
    <n v="0"/>
    <n v="0"/>
    <n v="0"/>
    <n v="0"/>
    <n v="0"/>
    <n v="0"/>
    <n v="0"/>
    <n v="0"/>
    <n v="0"/>
    <m/>
    <n v="0"/>
    <n v="0"/>
    <m/>
    <n v="0"/>
    <n v="0"/>
    <m/>
    <n v="0"/>
    <n v="0"/>
    <m/>
    <n v="0"/>
    <n v="0"/>
    <m/>
    <n v="0"/>
    <n v="0"/>
    <m/>
    <n v="0"/>
    <n v="0"/>
    <m/>
    <n v="0"/>
    <n v="0"/>
    <m/>
    <n v="0"/>
    <n v="0"/>
    <m/>
    <n v="0"/>
    <n v="0"/>
    <m/>
    <e v="#DIV/0!"/>
  </r>
  <r>
    <x v="1"/>
    <x v="10"/>
    <x v="1"/>
    <x v="1"/>
    <n v="39"/>
    <n v="17"/>
    <n v="0"/>
    <n v="0"/>
    <n v="0"/>
    <n v="22"/>
    <n v="23"/>
    <n v="0"/>
    <n v="0"/>
    <n v="9"/>
    <n v="7"/>
    <n v="29"/>
    <n v="0"/>
    <n v="0"/>
    <n v="3"/>
    <n v="7"/>
    <n v="25"/>
    <n v="0"/>
    <n v="1"/>
    <n v="2"/>
    <n v="11"/>
    <n v="25"/>
    <n v="0"/>
    <n v="0"/>
    <n v="0"/>
    <n v="14"/>
    <n v="3"/>
    <n v="14"/>
    <n v="0.17647058823529413"/>
    <n v="6"/>
    <n v="17"/>
    <n v="0.2608695652173913"/>
    <n v="9"/>
    <n v="20"/>
    <n v="0.31034482758620691"/>
    <n v="10"/>
    <n v="15"/>
    <n v="0.4"/>
    <n v="13"/>
    <n v="12"/>
    <n v="0.52"/>
    <n v="4685.4900000000007"/>
    <n v="17"/>
    <n v="275.61705882352948"/>
    <n v="7697.96"/>
    <n v="23"/>
    <n v="334.69391304347829"/>
    <n v="9459.3099999999977"/>
    <n v="29"/>
    <n v="326.1831034482758"/>
    <n v="9060.4199999999983"/>
    <n v="26"/>
    <n v="348.47769230769222"/>
    <n v="8844.4699999999993"/>
    <n v="25"/>
    <n v="353.77879999999999"/>
    <n v="0.64102564102564108"/>
  </r>
  <r>
    <x v="1"/>
    <x v="11"/>
    <x v="1"/>
    <x v="1"/>
    <n v="0"/>
    <n v="0"/>
    <n v="0"/>
    <n v="0"/>
    <n v="0"/>
    <n v="0"/>
    <n v="0"/>
    <n v="0"/>
    <n v="0"/>
    <n v="0"/>
    <n v="0"/>
    <n v="0"/>
    <n v="0"/>
    <n v="0"/>
    <n v="0"/>
    <n v="0"/>
    <n v="0"/>
    <n v="0"/>
    <n v="0"/>
    <n v="0"/>
    <n v="0"/>
    <n v="0"/>
    <n v="0"/>
    <n v="0"/>
    <n v="0"/>
    <n v="0"/>
    <n v="0"/>
    <n v="0"/>
    <m/>
    <n v="0"/>
    <n v="0"/>
    <m/>
    <n v="0"/>
    <n v="0"/>
    <m/>
    <n v="0"/>
    <n v="0"/>
    <m/>
    <n v="0"/>
    <n v="0"/>
    <m/>
    <n v="0"/>
    <n v="0"/>
    <m/>
    <n v="0"/>
    <n v="0"/>
    <m/>
    <n v="0"/>
    <n v="0"/>
    <m/>
    <n v="0"/>
    <n v="0"/>
    <m/>
    <n v="0"/>
    <n v="0"/>
    <m/>
    <e v="#DIV/0!"/>
  </r>
  <r>
    <x v="2"/>
    <x v="12"/>
    <x v="1"/>
    <x v="1"/>
    <n v="26"/>
    <n v="6"/>
    <n v="2"/>
    <n v="1"/>
    <n v="0"/>
    <n v="17"/>
    <n v="7"/>
    <n v="4"/>
    <n v="2"/>
    <n v="1"/>
    <n v="12"/>
    <n v="9"/>
    <n v="5"/>
    <n v="2"/>
    <n v="1"/>
    <n v="9"/>
    <n v="12"/>
    <n v="5"/>
    <n v="4"/>
    <n v="1"/>
    <n v="4"/>
    <n v="17"/>
    <n v="0"/>
    <n v="0"/>
    <n v="1"/>
    <n v="8"/>
    <n v="2"/>
    <n v="4"/>
    <n v="0.33333333333333331"/>
    <n v="2"/>
    <n v="5"/>
    <n v="0.2857142857142857"/>
    <n v="5"/>
    <n v="4"/>
    <n v="0.55555555555555558"/>
    <n v="6"/>
    <n v="6"/>
    <n v="0.5"/>
    <n v="10"/>
    <n v="7"/>
    <n v="0.58823529411764708"/>
    <n v="2516.4699999999998"/>
    <n v="7"/>
    <n v="359.49571428571426"/>
    <n v="4208.3900000000003"/>
    <n v="9"/>
    <n v="467.59888888888895"/>
    <n v="6235.8000000000011"/>
    <n v="11"/>
    <n v="566.89090909090919"/>
    <n v="8103.7"/>
    <n v="16"/>
    <n v="506.48124999999999"/>
    <n v="9092.08"/>
    <n v="17"/>
    <n v="534.82823529411769"/>
    <n v="0.65384615384615385"/>
  </r>
  <r>
    <x v="2"/>
    <x v="13"/>
    <x v="1"/>
    <x v="1"/>
    <n v="7"/>
    <n v="5"/>
    <n v="0"/>
    <n v="1"/>
    <n v="0"/>
    <n v="1"/>
    <n v="5"/>
    <n v="0"/>
    <n v="1"/>
    <n v="0"/>
    <n v="1"/>
    <n v="6"/>
    <n v="0"/>
    <n v="1"/>
    <n v="0"/>
    <n v="0"/>
    <n v="5"/>
    <n v="0"/>
    <n v="1"/>
    <n v="0"/>
    <n v="1"/>
    <n v="5"/>
    <n v="0"/>
    <n v="0"/>
    <n v="0"/>
    <n v="2"/>
    <n v="0"/>
    <n v="5"/>
    <n v="0"/>
    <n v="0"/>
    <n v="5"/>
    <n v="0"/>
    <n v="1"/>
    <n v="5"/>
    <n v="0.16666666666666666"/>
    <n v="0"/>
    <n v="5"/>
    <n v="0"/>
    <n v="0"/>
    <n v="5"/>
    <n v="0"/>
    <n v="3012.5299999999997"/>
    <n v="6"/>
    <n v="502.08833333333331"/>
    <n v="3361.2299999999996"/>
    <n v="6"/>
    <n v="560.20499999999993"/>
    <n v="3996.09"/>
    <n v="7"/>
    <n v="570.87"/>
    <n v="3348.48"/>
    <n v="6"/>
    <n v="558.08000000000004"/>
    <n v="2154.33"/>
    <n v="5"/>
    <n v="430.86599999999999"/>
    <n v="0.7142857142857143"/>
  </r>
  <r>
    <x v="2"/>
    <x v="14"/>
    <x v="1"/>
    <x v="1"/>
    <n v="0"/>
    <n v="0"/>
    <n v="0"/>
    <n v="0"/>
    <n v="0"/>
    <n v="0"/>
    <n v="0"/>
    <n v="0"/>
    <n v="0"/>
    <n v="0"/>
    <n v="0"/>
    <n v="0"/>
    <n v="0"/>
    <n v="0"/>
    <n v="0"/>
    <n v="0"/>
    <n v="0"/>
    <n v="0"/>
    <n v="0"/>
    <n v="0"/>
    <n v="0"/>
    <n v="0"/>
    <n v="0"/>
    <n v="0"/>
    <n v="0"/>
    <n v="0"/>
    <n v="0"/>
    <n v="0"/>
    <m/>
    <n v="0"/>
    <n v="0"/>
    <m/>
    <n v="0"/>
    <n v="0"/>
    <m/>
    <n v="0"/>
    <n v="0"/>
    <m/>
    <n v="0"/>
    <n v="0"/>
    <m/>
    <n v="0"/>
    <n v="0"/>
    <m/>
    <n v="0"/>
    <n v="0"/>
    <m/>
    <n v="0"/>
    <n v="0"/>
    <m/>
    <n v="0"/>
    <n v="0"/>
    <m/>
    <n v="0"/>
    <n v="0"/>
    <m/>
    <e v="#DIV/0!"/>
  </r>
  <r>
    <x v="2"/>
    <x v="15"/>
    <x v="1"/>
    <x v="1"/>
    <n v="2"/>
    <n v="1"/>
    <n v="1"/>
    <n v="0"/>
    <n v="0"/>
    <n v="0"/>
    <n v="1"/>
    <n v="1"/>
    <n v="0"/>
    <n v="0"/>
    <n v="0"/>
    <n v="1"/>
    <n v="1"/>
    <n v="0"/>
    <n v="0"/>
    <n v="0"/>
    <n v="1"/>
    <n v="1"/>
    <n v="0"/>
    <n v="0"/>
    <n v="0"/>
    <n v="1"/>
    <n v="0"/>
    <n v="0"/>
    <n v="0"/>
    <n v="1"/>
    <n v="0"/>
    <n v="1"/>
    <n v="0"/>
    <n v="0"/>
    <n v="1"/>
    <n v="0"/>
    <n v="0"/>
    <n v="1"/>
    <n v="0"/>
    <n v="0"/>
    <n v="1"/>
    <n v="0"/>
    <n v="0"/>
    <n v="1"/>
    <n v="0"/>
    <n v="0"/>
    <n v="1"/>
    <n v="0"/>
    <n v="0"/>
    <n v="1"/>
    <n v="0"/>
    <n v="0"/>
    <n v="1"/>
    <n v="0"/>
    <n v="0"/>
    <n v="1"/>
    <n v="0"/>
    <n v="0"/>
    <n v="1"/>
    <n v="0"/>
    <n v="0.5"/>
  </r>
  <r>
    <x v="2"/>
    <x v="16"/>
    <x v="1"/>
    <x v="1"/>
    <n v="6"/>
    <n v="2"/>
    <n v="0"/>
    <n v="1"/>
    <n v="0"/>
    <n v="3"/>
    <n v="4"/>
    <n v="0"/>
    <n v="0"/>
    <n v="0"/>
    <n v="2"/>
    <n v="4"/>
    <n v="1"/>
    <n v="0"/>
    <n v="1"/>
    <n v="0"/>
    <n v="4"/>
    <n v="1"/>
    <n v="0"/>
    <n v="1"/>
    <n v="0"/>
    <n v="4"/>
    <n v="0"/>
    <n v="0"/>
    <n v="1"/>
    <n v="1"/>
    <n v="1"/>
    <n v="1"/>
    <n v="0.5"/>
    <n v="1"/>
    <n v="3"/>
    <n v="0.25"/>
    <n v="2"/>
    <n v="2"/>
    <n v="0.5"/>
    <n v="2"/>
    <n v="2"/>
    <n v="0.5"/>
    <n v="2"/>
    <n v="2"/>
    <n v="0.5"/>
    <n v="1413.2"/>
    <n v="3"/>
    <n v="471.06666666666666"/>
    <n v="1714.52"/>
    <n v="4"/>
    <n v="428.63"/>
    <n v="2552.7000000000003"/>
    <n v="4"/>
    <n v="638.17500000000007"/>
    <n v="2723.48"/>
    <n v="4"/>
    <n v="680.87"/>
    <n v="2781.93"/>
    <n v="4"/>
    <n v="695.48249999999996"/>
    <n v="0.66666666666666663"/>
  </r>
  <r>
    <x v="2"/>
    <x v="17"/>
    <x v="1"/>
    <x v="1"/>
    <n v="15"/>
    <n v="5"/>
    <n v="0"/>
    <n v="0"/>
    <n v="0"/>
    <n v="10"/>
    <n v="5"/>
    <n v="1"/>
    <n v="0"/>
    <n v="2"/>
    <n v="7"/>
    <n v="10"/>
    <n v="2"/>
    <n v="0"/>
    <n v="1"/>
    <n v="2"/>
    <n v="6"/>
    <n v="2"/>
    <n v="2"/>
    <n v="0"/>
    <n v="5"/>
    <n v="12"/>
    <n v="0"/>
    <n v="0"/>
    <n v="0"/>
    <n v="3"/>
    <n v="1"/>
    <n v="4"/>
    <n v="0.2"/>
    <n v="1"/>
    <n v="4"/>
    <n v="0.2"/>
    <n v="2"/>
    <n v="8"/>
    <n v="0.2"/>
    <n v="2"/>
    <n v="4"/>
    <n v="0.33333333333333331"/>
    <n v="3"/>
    <n v="9"/>
    <n v="0.25"/>
    <n v="2376.84"/>
    <n v="5"/>
    <n v="475.36800000000005"/>
    <n v="2532.7199999999998"/>
    <n v="5"/>
    <n v="506.54399999999998"/>
    <n v="4782.5499999999993"/>
    <n v="10"/>
    <n v="478.25499999999994"/>
    <n v="4261.91"/>
    <n v="8"/>
    <n v="532.73874999999998"/>
    <n v="6814.18"/>
    <n v="12"/>
    <n v="567.84833333333336"/>
    <n v="0.8"/>
  </r>
  <r>
    <x v="2"/>
    <x v="18"/>
    <x v="1"/>
    <x v="1"/>
    <n v="28"/>
    <n v="11"/>
    <n v="2"/>
    <n v="1"/>
    <n v="0"/>
    <n v="14"/>
    <n v="15"/>
    <n v="2"/>
    <n v="1"/>
    <n v="0"/>
    <n v="10"/>
    <n v="19"/>
    <n v="2"/>
    <n v="2"/>
    <n v="0"/>
    <n v="5"/>
    <n v="17"/>
    <n v="2"/>
    <n v="1"/>
    <n v="0"/>
    <n v="8"/>
    <n v="18"/>
    <n v="0"/>
    <n v="0"/>
    <n v="1"/>
    <n v="9"/>
    <n v="2"/>
    <n v="9"/>
    <n v="0.18181818181818182"/>
    <n v="1"/>
    <n v="14"/>
    <n v="6.6666666666666666E-2"/>
    <n v="1"/>
    <n v="18"/>
    <n v="5.2631578947368418E-2"/>
    <n v="3"/>
    <n v="14"/>
    <n v="0.17647058823529413"/>
    <n v="6"/>
    <n v="12"/>
    <n v="0.33333333333333331"/>
    <n v="4013.8500000000008"/>
    <n v="12"/>
    <n v="334.48750000000007"/>
    <n v="6348.0399999999981"/>
    <n v="16"/>
    <n v="396.75249999999988"/>
    <n v="8806.99"/>
    <n v="21"/>
    <n v="419.3804761904762"/>
    <n v="7532.4299999999994"/>
    <n v="18"/>
    <n v="418.46833333333331"/>
    <n v="11873.080000000002"/>
    <n v="18"/>
    <n v="659.6155555555556"/>
    <n v="0.6428571428571429"/>
  </r>
  <r>
    <x v="2"/>
    <x v="19"/>
    <x v="1"/>
    <x v="1"/>
    <n v="11"/>
    <n v="4"/>
    <n v="0"/>
    <n v="0"/>
    <n v="0"/>
    <n v="7"/>
    <n v="5"/>
    <n v="0"/>
    <n v="0"/>
    <n v="0"/>
    <n v="6"/>
    <n v="7"/>
    <n v="0"/>
    <n v="0"/>
    <n v="0"/>
    <n v="4"/>
    <n v="7"/>
    <n v="0"/>
    <n v="0"/>
    <n v="1"/>
    <n v="3"/>
    <n v="9"/>
    <n v="0"/>
    <n v="0"/>
    <n v="0"/>
    <n v="2"/>
    <n v="1"/>
    <n v="3"/>
    <n v="0.25"/>
    <n v="2"/>
    <n v="3"/>
    <n v="0.4"/>
    <n v="2"/>
    <n v="5"/>
    <n v="0.2857142857142857"/>
    <n v="3"/>
    <n v="4"/>
    <n v="0.42857142857142855"/>
    <n v="5"/>
    <n v="4"/>
    <n v="0.55555555555555558"/>
    <n v="1075.31"/>
    <n v="4"/>
    <n v="268.82749999999999"/>
    <n v="2417.58"/>
    <n v="5"/>
    <n v="483.51599999999996"/>
    <n v="2586.31"/>
    <n v="7"/>
    <n v="369.47285714285715"/>
    <n v="2947.33"/>
    <n v="7"/>
    <n v="421.04714285714283"/>
    <n v="4966.6000000000004"/>
    <n v="9"/>
    <n v="551.84444444444443"/>
    <n v="0.81818181818181823"/>
  </r>
  <r>
    <x v="2"/>
    <x v="20"/>
    <x v="1"/>
    <x v="1"/>
    <n v="0"/>
    <n v="0"/>
    <n v="0"/>
    <n v="0"/>
    <n v="0"/>
    <n v="0"/>
    <n v="0"/>
    <n v="0"/>
    <n v="0"/>
    <n v="0"/>
    <n v="0"/>
    <n v="0"/>
    <n v="0"/>
    <n v="0"/>
    <n v="0"/>
    <n v="0"/>
    <n v="0"/>
    <n v="0"/>
    <n v="0"/>
    <n v="0"/>
    <n v="0"/>
    <n v="0"/>
    <n v="0"/>
    <n v="0"/>
    <n v="0"/>
    <n v="0"/>
    <n v="0"/>
    <n v="0"/>
    <m/>
    <n v="0"/>
    <n v="0"/>
    <m/>
    <n v="0"/>
    <n v="0"/>
    <m/>
    <n v="0"/>
    <n v="0"/>
    <m/>
    <n v="0"/>
    <n v="0"/>
    <m/>
    <n v="0"/>
    <n v="0"/>
    <m/>
    <n v="0"/>
    <n v="0"/>
    <m/>
    <n v="0"/>
    <n v="0"/>
    <m/>
    <n v="0"/>
    <n v="0"/>
    <m/>
    <n v="0"/>
    <n v="0"/>
    <m/>
    <e v="#DIV/0!"/>
  </r>
  <r>
    <x v="2"/>
    <x v="21"/>
    <x v="1"/>
    <x v="1"/>
    <n v="0"/>
    <n v="0"/>
    <n v="0"/>
    <n v="0"/>
    <n v="0"/>
    <n v="0"/>
    <n v="0"/>
    <n v="0"/>
    <n v="0"/>
    <n v="0"/>
    <n v="0"/>
    <n v="0"/>
    <n v="0"/>
    <n v="0"/>
    <n v="0"/>
    <n v="0"/>
    <n v="0"/>
    <n v="0"/>
    <n v="0"/>
    <n v="0"/>
    <n v="0"/>
    <n v="0"/>
    <n v="0"/>
    <n v="0"/>
    <n v="0"/>
    <n v="0"/>
    <n v="0"/>
    <n v="0"/>
    <m/>
    <n v="0"/>
    <n v="0"/>
    <m/>
    <n v="0"/>
    <n v="0"/>
    <m/>
    <n v="0"/>
    <n v="0"/>
    <m/>
    <n v="0"/>
    <n v="0"/>
    <m/>
    <n v="0"/>
    <n v="0"/>
    <m/>
    <n v="0"/>
    <n v="0"/>
    <m/>
    <n v="0"/>
    <n v="0"/>
    <m/>
    <n v="0"/>
    <n v="0"/>
    <m/>
    <n v="0"/>
    <n v="0"/>
    <m/>
    <e v="#DIV/0!"/>
  </r>
  <r>
    <x v="2"/>
    <x v="22"/>
    <x v="1"/>
    <x v="1"/>
    <n v="4"/>
    <n v="1"/>
    <n v="0"/>
    <n v="0"/>
    <n v="0"/>
    <n v="3"/>
    <n v="1"/>
    <n v="0"/>
    <n v="0"/>
    <n v="0"/>
    <n v="3"/>
    <n v="1"/>
    <n v="0"/>
    <n v="0"/>
    <n v="0"/>
    <n v="3"/>
    <n v="2"/>
    <n v="1"/>
    <n v="0"/>
    <n v="0"/>
    <n v="1"/>
    <n v="2"/>
    <n v="0"/>
    <n v="0"/>
    <n v="0"/>
    <n v="2"/>
    <n v="0"/>
    <n v="1"/>
    <n v="0"/>
    <n v="0"/>
    <n v="1"/>
    <n v="0"/>
    <n v="0"/>
    <n v="1"/>
    <n v="0"/>
    <n v="1"/>
    <n v="1"/>
    <n v="0.5"/>
    <n v="2"/>
    <n v="0"/>
    <n v="1"/>
    <n v="344.37"/>
    <n v="1"/>
    <n v="344.37"/>
    <n v="326.01"/>
    <n v="1"/>
    <n v="326.01"/>
    <n v="306"/>
    <n v="1"/>
    <n v="306"/>
    <n v="848.84"/>
    <n v="2"/>
    <n v="424.42"/>
    <n v="1266.6100000000001"/>
    <n v="2"/>
    <n v="633.30500000000006"/>
    <n v="0.5"/>
  </r>
  <r>
    <x v="2"/>
    <x v="23"/>
    <x v="1"/>
    <x v="1"/>
    <n v="2"/>
    <n v="1"/>
    <n v="0"/>
    <n v="0"/>
    <n v="0"/>
    <n v="1"/>
    <n v="2"/>
    <n v="0"/>
    <n v="0"/>
    <n v="0"/>
    <n v="0"/>
    <n v="1"/>
    <n v="0"/>
    <n v="0"/>
    <n v="0"/>
    <n v="1"/>
    <n v="1"/>
    <n v="0"/>
    <n v="0"/>
    <n v="0"/>
    <n v="1"/>
    <n v="1"/>
    <n v="0"/>
    <n v="0"/>
    <n v="0"/>
    <n v="1"/>
    <n v="0"/>
    <n v="1"/>
    <n v="0"/>
    <n v="1"/>
    <n v="1"/>
    <n v="0.5"/>
    <n v="0"/>
    <n v="1"/>
    <n v="0"/>
    <n v="0"/>
    <n v="1"/>
    <n v="0"/>
    <n v="0"/>
    <n v="1"/>
    <n v="0"/>
    <n v="824.25"/>
    <n v="1"/>
    <n v="824.25"/>
    <n v="881.07999999999993"/>
    <n v="2"/>
    <n v="440.53999999999996"/>
    <n v="751.43"/>
    <n v="1"/>
    <n v="751.43"/>
    <n v="815.39"/>
    <n v="1"/>
    <n v="815.39"/>
    <n v="1007.67"/>
    <n v="1"/>
    <n v="1007.67"/>
    <n v="0.5"/>
  </r>
  <r>
    <x v="2"/>
    <x v="24"/>
    <x v="1"/>
    <x v="1"/>
    <n v="0"/>
    <n v="0"/>
    <n v="0"/>
    <n v="0"/>
    <n v="0"/>
    <n v="0"/>
    <n v="0"/>
    <n v="0"/>
    <n v="0"/>
    <n v="0"/>
    <n v="0"/>
    <n v="0"/>
    <n v="0"/>
    <n v="0"/>
    <n v="0"/>
    <n v="0"/>
    <n v="0"/>
    <n v="0"/>
    <n v="0"/>
    <n v="0"/>
    <n v="0"/>
    <n v="0"/>
    <n v="0"/>
    <n v="0"/>
    <n v="0"/>
    <n v="0"/>
    <n v="0"/>
    <n v="0"/>
    <m/>
    <n v="0"/>
    <n v="0"/>
    <m/>
    <n v="0"/>
    <n v="0"/>
    <m/>
    <n v="0"/>
    <n v="0"/>
    <m/>
    <n v="0"/>
    <n v="0"/>
    <m/>
    <n v="0"/>
    <n v="0"/>
    <m/>
    <n v="0"/>
    <n v="0"/>
    <m/>
    <n v="0"/>
    <n v="0"/>
    <m/>
    <n v="0"/>
    <n v="0"/>
    <m/>
    <n v="0"/>
    <n v="0"/>
    <m/>
    <e v="#DIV/0!"/>
  </r>
  <r>
    <x v="2"/>
    <x v="25"/>
    <x v="1"/>
    <x v="1"/>
    <n v="37"/>
    <n v="12"/>
    <n v="4"/>
    <n v="0"/>
    <n v="0"/>
    <n v="21"/>
    <n v="12"/>
    <n v="7"/>
    <n v="0"/>
    <n v="3"/>
    <n v="15"/>
    <n v="23"/>
    <n v="5"/>
    <n v="0"/>
    <n v="2"/>
    <n v="7"/>
    <n v="27"/>
    <n v="5"/>
    <n v="0"/>
    <n v="1"/>
    <n v="4"/>
    <n v="26"/>
    <n v="0"/>
    <n v="0"/>
    <n v="1"/>
    <n v="10"/>
    <n v="3"/>
    <n v="9"/>
    <n v="0.25"/>
    <n v="5"/>
    <n v="7"/>
    <n v="0.41666666666666669"/>
    <n v="11"/>
    <n v="12"/>
    <n v="0.47826086956521741"/>
    <n v="16"/>
    <n v="11"/>
    <n v="0.59259259259259256"/>
    <n v="17"/>
    <n v="9"/>
    <n v="0.65384615384615385"/>
    <n v="3191.9999999999995"/>
    <n v="12"/>
    <n v="265.99999999999994"/>
    <n v="4024.03"/>
    <n v="12"/>
    <n v="335.33583333333337"/>
    <n v="8762.2999999999993"/>
    <n v="23"/>
    <n v="380.96956521739128"/>
    <n v="14980.179999999998"/>
    <n v="27"/>
    <n v="554.82148148148144"/>
    <n v="15103.1"/>
    <n v="26"/>
    <n v="580.88846153846157"/>
    <n v="0.70270270270270274"/>
  </r>
  <r>
    <x v="2"/>
    <x v="26"/>
    <x v="1"/>
    <x v="1"/>
    <n v="9"/>
    <n v="4"/>
    <n v="0"/>
    <n v="0"/>
    <n v="0"/>
    <n v="5"/>
    <n v="5"/>
    <n v="1"/>
    <n v="0"/>
    <n v="1"/>
    <n v="2"/>
    <n v="5"/>
    <n v="2"/>
    <n v="0"/>
    <n v="0"/>
    <n v="2"/>
    <n v="5"/>
    <n v="2"/>
    <n v="0"/>
    <n v="0"/>
    <n v="2"/>
    <n v="7"/>
    <n v="0"/>
    <n v="0"/>
    <n v="0"/>
    <n v="2"/>
    <n v="1"/>
    <n v="3"/>
    <n v="0.25"/>
    <n v="2"/>
    <n v="3"/>
    <n v="0.4"/>
    <n v="3"/>
    <n v="2"/>
    <n v="0.6"/>
    <n v="3"/>
    <n v="2"/>
    <n v="0.6"/>
    <n v="5"/>
    <n v="2"/>
    <n v="0.7142857142857143"/>
    <n v="1330.07"/>
    <n v="4"/>
    <n v="332.51749999999998"/>
    <n v="2340.9500000000003"/>
    <n v="5"/>
    <n v="468.19000000000005"/>
    <n v="2967.3"/>
    <n v="5"/>
    <n v="593.46"/>
    <n v="3896.4900000000007"/>
    <n v="5"/>
    <n v="779.29800000000012"/>
    <n v="4820.83"/>
    <n v="7"/>
    <n v="688.68999999999994"/>
    <n v="0.77777777777777779"/>
  </r>
  <r>
    <x v="2"/>
    <x v="27"/>
    <x v="1"/>
    <x v="1"/>
    <n v="0"/>
    <n v="0"/>
    <n v="0"/>
    <n v="0"/>
    <n v="0"/>
    <n v="0"/>
    <n v="0"/>
    <n v="0"/>
    <n v="0"/>
    <n v="0"/>
    <n v="0"/>
    <n v="0"/>
    <n v="0"/>
    <n v="0"/>
    <n v="0"/>
    <n v="0"/>
    <n v="0"/>
    <n v="0"/>
    <n v="0"/>
    <n v="0"/>
    <n v="0"/>
    <n v="0"/>
    <n v="0"/>
    <n v="0"/>
    <n v="0"/>
    <n v="0"/>
    <n v="0"/>
    <n v="0"/>
    <m/>
    <n v="0"/>
    <n v="0"/>
    <m/>
    <n v="0"/>
    <n v="0"/>
    <m/>
    <n v="0"/>
    <n v="0"/>
    <m/>
    <n v="0"/>
    <n v="0"/>
    <m/>
    <n v="0"/>
    <n v="0"/>
    <m/>
    <n v="0"/>
    <n v="0"/>
    <m/>
    <n v="0"/>
    <n v="0"/>
    <m/>
    <n v="0"/>
    <n v="0"/>
    <m/>
    <n v="0"/>
    <n v="0"/>
    <m/>
    <e v="#DIV/0!"/>
  </r>
  <r>
    <x v="2"/>
    <x v="28"/>
    <x v="1"/>
    <x v="1"/>
    <n v="11"/>
    <n v="2"/>
    <n v="1"/>
    <n v="0"/>
    <n v="0"/>
    <n v="8"/>
    <n v="6"/>
    <n v="3"/>
    <n v="0"/>
    <n v="1"/>
    <n v="1"/>
    <n v="4"/>
    <n v="1"/>
    <n v="1"/>
    <n v="0"/>
    <n v="5"/>
    <n v="3"/>
    <n v="2"/>
    <n v="0"/>
    <n v="0"/>
    <n v="6"/>
    <n v="5"/>
    <n v="0"/>
    <n v="0"/>
    <n v="0"/>
    <n v="6"/>
    <n v="1"/>
    <n v="1"/>
    <n v="0.5"/>
    <n v="1"/>
    <n v="5"/>
    <n v="0.16666666666666666"/>
    <n v="1"/>
    <n v="3"/>
    <n v="0.25"/>
    <n v="1"/>
    <n v="2"/>
    <n v="0.33333333333333331"/>
    <n v="2"/>
    <n v="3"/>
    <n v="0.4"/>
    <n v="443.53999999999996"/>
    <n v="2"/>
    <n v="221.76999999999998"/>
    <n v="960.0100000000001"/>
    <n v="6"/>
    <n v="160.00166666666669"/>
    <n v="3173.67"/>
    <n v="5"/>
    <n v="634.73400000000004"/>
    <n v="922.46"/>
    <n v="3"/>
    <n v="307.48666666666668"/>
    <n v="1943.5299999999997"/>
    <n v="5"/>
    <n v="388.70599999999996"/>
    <n v="0.45454545454545453"/>
  </r>
  <r>
    <x v="2"/>
    <x v="29"/>
    <x v="1"/>
    <x v="1"/>
    <n v="0"/>
    <n v="0"/>
    <n v="0"/>
    <n v="0"/>
    <n v="0"/>
    <n v="0"/>
    <n v="0"/>
    <n v="0"/>
    <n v="0"/>
    <n v="0"/>
    <n v="0"/>
    <n v="0"/>
    <n v="0"/>
    <n v="0"/>
    <n v="0"/>
    <n v="0"/>
    <n v="0"/>
    <n v="0"/>
    <n v="0"/>
    <n v="0"/>
    <n v="0"/>
    <n v="0"/>
    <n v="0"/>
    <n v="0"/>
    <n v="0"/>
    <n v="0"/>
    <n v="0"/>
    <n v="0"/>
    <m/>
    <n v="0"/>
    <n v="0"/>
    <m/>
    <n v="0"/>
    <n v="0"/>
    <m/>
    <n v="0"/>
    <n v="0"/>
    <m/>
    <n v="0"/>
    <n v="0"/>
    <m/>
    <n v="0"/>
    <n v="0"/>
    <m/>
    <n v="0"/>
    <n v="0"/>
    <m/>
    <n v="0"/>
    <n v="0"/>
    <m/>
    <n v="0"/>
    <n v="0"/>
    <m/>
    <n v="0"/>
    <n v="0"/>
    <m/>
    <e v="#DIV/0!"/>
  </r>
  <r>
    <x v="2"/>
    <x v="30"/>
    <x v="1"/>
    <x v="1"/>
    <n v="6"/>
    <n v="1"/>
    <n v="2"/>
    <n v="0"/>
    <n v="0"/>
    <n v="3"/>
    <n v="2"/>
    <n v="1"/>
    <n v="0"/>
    <n v="0"/>
    <n v="3"/>
    <n v="3"/>
    <n v="2"/>
    <n v="0"/>
    <n v="0"/>
    <n v="1"/>
    <n v="2"/>
    <n v="2"/>
    <n v="0"/>
    <n v="0"/>
    <n v="2"/>
    <n v="3"/>
    <n v="0"/>
    <n v="0"/>
    <n v="0"/>
    <n v="3"/>
    <n v="0"/>
    <n v="1"/>
    <n v="0"/>
    <n v="0"/>
    <n v="2"/>
    <n v="0"/>
    <n v="0"/>
    <n v="3"/>
    <n v="0"/>
    <n v="0"/>
    <n v="2"/>
    <n v="0"/>
    <n v="1"/>
    <n v="2"/>
    <n v="0.33333333333333331"/>
    <n v="247.44"/>
    <n v="1"/>
    <n v="247.44"/>
    <n v="960.45"/>
    <n v="2"/>
    <n v="480.22500000000002"/>
    <n v="1558.16"/>
    <n v="3"/>
    <n v="519.38666666666666"/>
    <n v="1110.74"/>
    <n v="2"/>
    <n v="555.37"/>
    <n v="1373.59"/>
    <n v="3"/>
    <n v="457.86333333333329"/>
    <n v="0.5"/>
  </r>
  <r>
    <x v="2"/>
    <x v="31"/>
    <x v="1"/>
    <x v="1"/>
    <n v="10"/>
    <n v="1"/>
    <n v="1"/>
    <n v="0"/>
    <n v="0"/>
    <n v="8"/>
    <n v="2"/>
    <n v="2"/>
    <n v="0"/>
    <n v="0"/>
    <n v="6"/>
    <n v="4"/>
    <n v="1"/>
    <n v="1"/>
    <n v="0"/>
    <n v="4"/>
    <n v="4"/>
    <n v="1"/>
    <n v="2"/>
    <n v="0"/>
    <n v="3"/>
    <n v="8"/>
    <n v="0"/>
    <n v="0"/>
    <n v="1"/>
    <n v="1"/>
    <n v="1"/>
    <n v="0"/>
    <n v="1"/>
    <n v="1"/>
    <n v="1"/>
    <n v="0.5"/>
    <n v="2"/>
    <n v="2"/>
    <n v="0.5"/>
    <n v="2"/>
    <n v="2"/>
    <n v="0.5"/>
    <n v="4"/>
    <n v="4"/>
    <n v="0.5"/>
    <n v="593.99"/>
    <n v="1"/>
    <n v="593.99"/>
    <n v="1244.25"/>
    <n v="2"/>
    <n v="622.125"/>
    <n v="1766.1"/>
    <n v="5"/>
    <n v="353.21999999999997"/>
    <n v="2074.21"/>
    <n v="6"/>
    <n v="345.70166666666665"/>
    <n v="3191"/>
    <n v="8"/>
    <n v="398.875"/>
    <n v="0.8"/>
  </r>
  <r>
    <x v="2"/>
    <x v="32"/>
    <x v="1"/>
    <x v="1"/>
    <n v="0"/>
    <n v="0"/>
    <n v="0"/>
    <n v="0"/>
    <n v="0"/>
    <n v="0"/>
    <n v="0"/>
    <n v="0"/>
    <n v="0"/>
    <n v="0"/>
    <n v="0"/>
    <n v="0"/>
    <n v="0"/>
    <n v="0"/>
    <n v="0"/>
    <n v="0"/>
    <n v="0"/>
    <n v="0"/>
    <n v="0"/>
    <n v="0"/>
    <n v="0"/>
    <n v="0"/>
    <n v="0"/>
    <n v="0"/>
    <n v="0"/>
    <n v="0"/>
    <n v="0"/>
    <n v="0"/>
    <m/>
    <n v="0"/>
    <n v="0"/>
    <m/>
    <n v="0"/>
    <n v="0"/>
    <m/>
    <n v="0"/>
    <n v="0"/>
    <m/>
    <n v="0"/>
    <n v="0"/>
    <m/>
    <n v="0"/>
    <n v="0"/>
    <m/>
    <n v="0"/>
    <n v="0"/>
    <m/>
    <n v="0"/>
    <n v="0"/>
    <m/>
    <n v="0"/>
    <n v="0"/>
    <m/>
    <n v="0"/>
    <n v="0"/>
    <m/>
    <e v="#DIV/0!"/>
  </r>
  <r>
    <x v="2"/>
    <x v="33"/>
    <x v="1"/>
    <x v="1"/>
    <n v="3"/>
    <n v="0"/>
    <n v="1"/>
    <n v="0"/>
    <n v="0"/>
    <n v="2"/>
    <n v="0"/>
    <n v="0"/>
    <n v="0"/>
    <n v="0"/>
    <n v="3"/>
    <n v="2"/>
    <n v="0"/>
    <n v="0"/>
    <n v="0"/>
    <n v="1"/>
    <n v="2"/>
    <n v="0"/>
    <n v="0"/>
    <n v="0"/>
    <n v="1"/>
    <n v="1"/>
    <n v="0"/>
    <n v="0"/>
    <n v="0"/>
    <n v="2"/>
    <n v="0"/>
    <n v="0"/>
    <m/>
    <n v="0"/>
    <n v="0"/>
    <m/>
    <n v="1"/>
    <n v="1"/>
    <n v="0.5"/>
    <n v="1"/>
    <n v="1"/>
    <n v="0.5"/>
    <n v="0"/>
    <n v="1"/>
    <n v="0"/>
    <n v="0"/>
    <n v="0"/>
    <m/>
    <n v="0"/>
    <n v="0"/>
    <m/>
    <n v="843.64"/>
    <n v="2"/>
    <n v="421.82"/>
    <n v="574.74"/>
    <n v="2"/>
    <n v="287.37"/>
    <n v="434.68"/>
    <n v="1"/>
    <n v="434.68"/>
    <n v="0.33333333333333331"/>
  </r>
  <r>
    <x v="2"/>
    <x v="34"/>
    <x v="1"/>
    <x v="1"/>
    <n v="1"/>
    <n v="1"/>
    <n v="0"/>
    <n v="0"/>
    <n v="0"/>
    <n v="0"/>
    <n v="1"/>
    <n v="0"/>
    <n v="0"/>
    <n v="0"/>
    <n v="0"/>
    <n v="1"/>
    <n v="0"/>
    <n v="0"/>
    <n v="0"/>
    <n v="0"/>
    <n v="1"/>
    <n v="0"/>
    <n v="0"/>
    <n v="0"/>
    <n v="0"/>
    <n v="1"/>
    <n v="0"/>
    <n v="0"/>
    <n v="0"/>
    <n v="0"/>
    <n v="1"/>
    <n v="0"/>
    <n v="1"/>
    <n v="1"/>
    <n v="0"/>
    <n v="1"/>
    <n v="1"/>
    <n v="0"/>
    <n v="1"/>
    <n v="0"/>
    <n v="1"/>
    <n v="0"/>
    <n v="0"/>
    <n v="1"/>
    <n v="0"/>
    <n v="950.02"/>
    <n v="1"/>
    <n v="950.02"/>
    <n v="720.33"/>
    <n v="1"/>
    <n v="720.33"/>
    <n v="740.33"/>
    <n v="1"/>
    <n v="740.33"/>
    <n v="718.9"/>
    <n v="1"/>
    <n v="718.9"/>
    <n v="803.89"/>
    <n v="1"/>
    <n v="803.89"/>
    <n v="1"/>
  </r>
  <r>
    <x v="2"/>
    <x v="35"/>
    <x v="1"/>
    <x v="1"/>
    <n v="2"/>
    <n v="1"/>
    <n v="0"/>
    <n v="0"/>
    <n v="0"/>
    <n v="1"/>
    <n v="0"/>
    <n v="0"/>
    <n v="0"/>
    <n v="0"/>
    <n v="2"/>
    <n v="1"/>
    <n v="0"/>
    <n v="0"/>
    <n v="0"/>
    <n v="1"/>
    <n v="1"/>
    <n v="0"/>
    <n v="0"/>
    <n v="0"/>
    <n v="1"/>
    <n v="1"/>
    <n v="0"/>
    <n v="0"/>
    <n v="0"/>
    <n v="1"/>
    <n v="0"/>
    <n v="1"/>
    <n v="0"/>
    <n v="0"/>
    <n v="0"/>
    <m/>
    <n v="1"/>
    <n v="0"/>
    <n v="1"/>
    <n v="1"/>
    <n v="0"/>
    <n v="1"/>
    <n v="1"/>
    <n v="0"/>
    <n v="1"/>
    <n v="4.0599999999999996"/>
    <n v="1"/>
    <n v="4.0599999999999996"/>
    <n v="0"/>
    <n v="0"/>
    <m/>
    <n v="160"/>
    <n v="1"/>
    <n v="160"/>
    <n v="220"/>
    <n v="1"/>
    <n v="220"/>
    <n v="220"/>
    <n v="1"/>
    <n v="220"/>
    <n v="0.5"/>
  </r>
  <r>
    <x v="2"/>
    <x v="36"/>
    <x v="1"/>
    <x v="1"/>
    <n v="13"/>
    <n v="3"/>
    <n v="4"/>
    <n v="0"/>
    <n v="0"/>
    <n v="6"/>
    <n v="4"/>
    <n v="6"/>
    <n v="0"/>
    <n v="0"/>
    <n v="3"/>
    <n v="4"/>
    <n v="7"/>
    <n v="0"/>
    <n v="0"/>
    <n v="2"/>
    <n v="4"/>
    <n v="7"/>
    <n v="1"/>
    <n v="0"/>
    <n v="1"/>
    <n v="6"/>
    <n v="0"/>
    <n v="0"/>
    <n v="0"/>
    <n v="7"/>
    <n v="0"/>
    <n v="3"/>
    <n v="0"/>
    <n v="1"/>
    <n v="3"/>
    <n v="0.25"/>
    <n v="2"/>
    <n v="2"/>
    <n v="0.5"/>
    <n v="2"/>
    <n v="2"/>
    <n v="0.5"/>
    <n v="4"/>
    <n v="2"/>
    <n v="0.66666666666666663"/>
    <n v="590.35"/>
    <n v="3"/>
    <n v="196.78333333333333"/>
    <n v="709.54"/>
    <n v="4"/>
    <n v="177.38499999999999"/>
    <n v="1790.11"/>
    <n v="4"/>
    <n v="447.52749999999997"/>
    <n v="2137.09"/>
    <n v="5"/>
    <n v="427.41800000000001"/>
    <n v="2859.87"/>
    <n v="6"/>
    <n v="476.64499999999998"/>
    <n v="0.46153846153846156"/>
  </r>
  <r>
    <x v="2"/>
    <x v="37"/>
    <x v="1"/>
    <x v="1"/>
    <n v="3"/>
    <n v="2"/>
    <n v="0"/>
    <n v="0"/>
    <n v="0"/>
    <n v="1"/>
    <n v="2"/>
    <n v="0"/>
    <n v="0"/>
    <n v="0"/>
    <n v="1"/>
    <n v="3"/>
    <n v="0"/>
    <n v="0"/>
    <n v="0"/>
    <n v="0"/>
    <n v="2"/>
    <n v="0"/>
    <n v="0"/>
    <n v="0"/>
    <n v="1"/>
    <n v="2"/>
    <n v="0"/>
    <n v="0"/>
    <n v="0"/>
    <n v="1"/>
    <n v="1"/>
    <n v="1"/>
    <n v="0.5"/>
    <n v="1"/>
    <n v="1"/>
    <n v="0.5"/>
    <n v="1"/>
    <n v="2"/>
    <n v="0.33333333333333331"/>
    <n v="1"/>
    <n v="1"/>
    <n v="0.5"/>
    <n v="1"/>
    <n v="1"/>
    <n v="0.5"/>
    <n v="606.5"/>
    <n v="2"/>
    <n v="303.25"/>
    <n v="422.11"/>
    <n v="2"/>
    <n v="211.05500000000001"/>
    <n v="665.95"/>
    <n v="3"/>
    <n v="221.98333333333335"/>
    <n v="570.04"/>
    <n v="2"/>
    <n v="285.02"/>
    <n v="1156.98"/>
    <n v="2"/>
    <n v="578.49"/>
    <n v="0.66666666666666663"/>
  </r>
  <r>
    <x v="3"/>
    <x v="38"/>
    <x v="1"/>
    <x v="1"/>
    <n v="13"/>
    <n v="9"/>
    <n v="1"/>
    <n v="1"/>
    <n v="0"/>
    <n v="2"/>
    <n v="9"/>
    <n v="1"/>
    <n v="2"/>
    <n v="0"/>
    <n v="1"/>
    <n v="10"/>
    <n v="2"/>
    <n v="1"/>
    <n v="0"/>
    <n v="0"/>
    <n v="8"/>
    <n v="2"/>
    <n v="2"/>
    <n v="0"/>
    <n v="1"/>
    <n v="10"/>
    <n v="0"/>
    <n v="0"/>
    <n v="0"/>
    <n v="3"/>
    <n v="7"/>
    <n v="2"/>
    <n v="0.77777777777777779"/>
    <n v="7"/>
    <n v="2"/>
    <n v="0.77777777777777779"/>
    <n v="7"/>
    <n v="3"/>
    <n v="0.7"/>
    <n v="6"/>
    <n v="2"/>
    <n v="0.75"/>
    <n v="7"/>
    <n v="3"/>
    <n v="0.7"/>
    <n v="5993.38"/>
    <n v="10"/>
    <n v="599.33799999999997"/>
    <n v="9467.3799999999992"/>
    <n v="11"/>
    <n v="860.67090909090905"/>
    <n v="10125.459999999997"/>
    <n v="11"/>
    <n v="920.49636363636341"/>
    <n v="12868.580000000004"/>
    <n v="10"/>
    <n v="1286.8580000000004"/>
    <n v="11854.84"/>
    <n v="10"/>
    <n v="1185.4839999999999"/>
    <n v="0.76923076923076927"/>
  </r>
  <r>
    <x v="3"/>
    <x v="39"/>
    <x v="1"/>
    <x v="1"/>
    <n v="36"/>
    <n v="30"/>
    <n v="1"/>
    <n v="2"/>
    <n v="0"/>
    <n v="3"/>
    <n v="30"/>
    <n v="1"/>
    <n v="2"/>
    <n v="0"/>
    <n v="3"/>
    <n v="31"/>
    <n v="1"/>
    <n v="2"/>
    <n v="1"/>
    <n v="1"/>
    <n v="28"/>
    <n v="0"/>
    <n v="4"/>
    <n v="2"/>
    <n v="2"/>
    <n v="30"/>
    <n v="0"/>
    <n v="0"/>
    <n v="0"/>
    <n v="6"/>
    <n v="21"/>
    <n v="9"/>
    <n v="0.7"/>
    <n v="21"/>
    <n v="9"/>
    <n v="0.7"/>
    <n v="22"/>
    <n v="9"/>
    <n v="0.70967741935483875"/>
    <n v="20"/>
    <n v="8"/>
    <n v="0.7142857142857143"/>
    <n v="25"/>
    <n v="5"/>
    <n v="0.83333333333333337"/>
    <n v="23364.210000000003"/>
    <n v="32"/>
    <n v="730.13156250000009"/>
    <n v="27131.860000000004"/>
    <n v="32"/>
    <n v="847.87062500000013"/>
    <n v="27344.42"/>
    <n v="33"/>
    <n v="828.61878787878777"/>
    <n v="32623.189999999995"/>
    <n v="32"/>
    <n v="1019.4746874999998"/>
    <n v="33341.399999999994"/>
    <n v="30"/>
    <n v="1111.3799999999999"/>
    <n v="0.83333333333333337"/>
  </r>
  <r>
    <x v="3"/>
    <x v="40"/>
    <x v="1"/>
    <x v="1"/>
    <n v="43"/>
    <n v="21"/>
    <n v="5"/>
    <n v="2"/>
    <n v="0"/>
    <n v="15"/>
    <n v="26"/>
    <n v="2"/>
    <n v="3"/>
    <n v="1"/>
    <n v="11"/>
    <n v="32"/>
    <n v="1"/>
    <n v="5"/>
    <n v="0"/>
    <n v="5"/>
    <n v="35"/>
    <n v="3"/>
    <n v="4"/>
    <n v="0"/>
    <n v="1"/>
    <n v="41"/>
    <n v="0"/>
    <n v="0"/>
    <n v="0"/>
    <n v="2"/>
    <n v="14"/>
    <n v="7"/>
    <n v="0.66666666666666663"/>
    <n v="19"/>
    <n v="7"/>
    <n v="0.73076923076923073"/>
    <n v="23"/>
    <n v="9"/>
    <n v="0.71875"/>
    <n v="26"/>
    <n v="9"/>
    <n v="0.74285714285714288"/>
    <n v="31"/>
    <n v="10"/>
    <n v="0.75609756097560976"/>
    <n v="11906.769999999999"/>
    <n v="23"/>
    <n v="517.68565217391301"/>
    <n v="19278.060000000001"/>
    <n v="29"/>
    <n v="664.76068965517243"/>
    <n v="26663.89"/>
    <n v="37"/>
    <n v="720.64567567567565"/>
    <n v="37474.61"/>
    <n v="39"/>
    <n v="960.88743589743592"/>
    <n v="39179.120000000003"/>
    <n v="41"/>
    <n v="955.58829268292686"/>
    <n v="0.95348837209302328"/>
  </r>
  <r>
    <x v="3"/>
    <x v="41"/>
    <x v="1"/>
    <x v="1"/>
    <n v="28"/>
    <n v="20"/>
    <n v="3"/>
    <n v="2"/>
    <n v="0"/>
    <n v="3"/>
    <n v="21"/>
    <n v="3"/>
    <n v="2"/>
    <n v="0"/>
    <n v="2"/>
    <n v="22"/>
    <n v="3"/>
    <n v="2"/>
    <n v="0"/>
    <n v="1"/>
    <n v="22"/>
    <n v="3"/>
    <n v="2"/>
    <n v="0"/>
    <n v="1"/>
    <n v="22"/>
    <n v="0"/>
    <n v="0"/>
    <n v="0"/>
    <n v="6"/>
    <n v="19"/>
    <n v="1"/>
    <n v="0.95"/>
    <n v="20"/>
    <n v="1"/>
    <n v="0.95238095238095233"/>
    <n v="20"/>
    <n v="2"/>
    <n v="0.90909090909090906"/>
    <n v="20"/>
    <n v="2"/>
    <n v="0.90909090909090906"/>
    <n v="21"/>
    <n v="1"/>
    <n v="0.95454545454545459"/>
    <n v="22790.21"/>
    <n v="22"/>
    <n v="1035.9186363636363"/>
    <n v="26776.210000000003"/>
    <n v="23"/>
    <n v="1164.183043478261"/>
    <n v="25946.290000000005"/>
    <n v="24"/>
    <n v="1081.0954166666668"/>
    <n v="32299.670000000002"/>
    <n v="24"/>
    <n v="1345.8195833333334"/>
    <n v="33475.86"/>
    <n v="22"/>
    <n v="1521.63"/>
    <n v="0.7857142857142857"/>
  </r>
  <r>
    <x v="3"/>
    <x v="42"/>
    <x v="1"/>
    <x v="1"/>
    <n v="0"/>
    <n v="0"/>
    <n v="0"/>
    <n v="0"/>
    <n v="0"/>
    <n v="0"/>
    <n v="0"/>
    <n v="0"/>
    <n v="0"/>
    <n v="0"/>
    <n v="0"/>
    <n v="0"/>
    <n v="0"/>
    <n v="0"/>
    <n v="0"/>
    <n v="0"/>
    <n v="0"/>
    <n v="0"/>
    <n v="0"/>
    <n v="0"/>
    <n v="0"/>
    <n v="0"/>
    <n v="0"/>
    <n v="0"/>
    <n v="0"/>
    <n v="0"/>
    <n v="0"/>
    <n v="0"/>
    <m/>
    <n v="0"/>
    <n v="0"/>
    <m/>
    <n v="0"/>
    <n v="0"/>
    <m/>
    <n v="0"/>
    <n v="0"/>
    <m/>
    <n v="0"/>
    <n v="0"/>
    <m/>
    <n v="0"/>
    <n v="0"/>
    <m/>
    <n v="0"/>
    <n v="0"/>
    <m/>
    <n v="0"/>
    <n v="0"/>
    <m/>
    <n v="0"/>
    <n v="0"/>
    <m/>
    <n v="0"/>
    <n v="0"/>
    <m/>
    <e v="#DIV/0!"/>
  </r>
  <r>
    <x v="4"/>
    <x v="43"/>
    <x v="1"/>
    <x v="1"/>
    <n v="10"/>
    <n v="8"/>
    <n v="0"/>
    <n v="0"/>
    <n v="0"/>
    <n v="2"/>
    <n v="7"/>
    <n v="0"/>
    <n v="0"/>
    <n v="0"/>
    <n v="3"/>
    <n v="7"/>
    <n v="0"/>
    <n v="0"/>
    <n v="0"/>
    <n v="3"/>
    <n v="8"/>
    <n v="0"/>
    <n v="0"/>
    <n v="0"/>
    <n v="2"/>
    <n v="8"/>
    <n v="0"/>
    <n v="0"/>
    <n v="0"/>
    <n v="2"/>
    <n v="2"/>
    <n v="6"/>
    <n v="0.25"/>
    <n v="2"/>
    <n v="5"/>
    <n v="0.2857142857142857"/>
    <n v="2"/>
    <n v="5"/>
    <n v="0.2857142857142857"/>
    <n v="2"/>
    <n v="6"/>
    <n v="0.25"/>
    <n v="2"/>
    <n v="6"/>
    <n v="0.25"/>
    <n v="4106.9399999999996"/>
    <n v="8"/>
    <n v="513.36749999999995"/>
    <n v="5274.16"/>
    <n v="7"/>
    <n v="753.45142857142855"/>
    <n v="4981.29"/>
    <n v="7"/>
    <n v="711.61285714285714"/>
    <n v="5662.76"/>
    <n v="8"/>
    <n v="707.84500000000003"/>
    <n v="6478.1500000000005"/>
    <n v="8"/>
    <n v="809.76875000000007"/>
    <n v="0.8"/>
  </r>
  <r>
    <x v="4"/>
    <x v="44"/>
    <x v="1"/>
    <x v="1"/>
    <n v="86"/>
    <n v="35"/>
    <n v="1"/>
    <n v="0"/>
    <n v="0"/>
    <n v="50"/>
    <n v="45"/>
    <n v="3"/>
    <n v="0"/>
    <n v="3"/>
    <n v="35"/>
    <n v="65"/>
    <n v="2"/>
    <n v="1"/>
    <n v="2"/>
    <n v="16"/>
    <n v="69"/>
    <n v="3"/>
    <n v="1"/>
    <n v="0"/>
    <n v="13"/>
    <n v="76"/>
    <n v="0"/>
    <n v="0"/>
    <n v="0"/>
    <n v="10"/>
    <n v="10"/>
    <n v="25"/>
    <n v="0.2857142857142857"/>
    <n v="14"/>
    <n v="31"/>
    <n v="0.31111111111111112"/>
    <n v="34"/>
    <n v="31"/>
    <n v="0.52307692307692311"/>
    <n v="40"/>
    <n v="29"/>
    <n v="0.57971014492753625"/>
    <n v="49"/>
    <n v="27"/>
    <n v="0.64473684210526316"/>
    <n v="10990.939999999999"/>
    <n v="35"/>
    <n v="314.02685714285712"/>
    <n v="16843.620000000003"/>
    <n v="45"/>
    <n v="374.30266666666671"/>
    <n v="34077.669999999984"/>
    <n v="66"/>
    <n v="516.32833333333303"/>
    <n v="44034.18"/>
    <n v="70"/>
    <n v="629.05971428571434"/>
    <n v="52242.3"/>
    <n v="76"/>
    <n v="687.39868421052631"/>
    <n v="0.88372093023255816"/>
  </r>
  <r>
    <x v="4"/>
    <x v="45"/>
    <x v="1"/>
    <x v="1"/>
    <n v="16"/>
    <n v="5"/>
    <n v="1"/>
    <n v="0"/>
    <n v="0"/>
    <n v="10"/>
    <n v="7"/>
    <n v="1"/>
    <n v="0"/>
    <n v="0"/>
    <n v="8"/>
    <n v="10"/>
    <n v="1"/>
    <n v="1"/>
    <n v="0"/>
    <n v="4"/>
    <n v="12"/>
    <n v="0"/>
    <n v="1"/>
    <n v="0"/>
    <n v="3"/>
    <n v="9"/>
    <n v="0"/>
    <n v="0"/>
    <n v="0"/>
    <n v="7"/>
    <n v="1"/>
    <n v="4"/>
    <n v="0.2"/>
    <n v="2"/>
    <n v="5"/>
    <n v="0.2857142857142857"/>
    <n v="4"/>
    <n v="6"/>
    <n v="0.4"/>
    <n v="3"/>
    <n v="9"/>
    <n v="0.25"/>
    <n v="3"/>
    <n v="6"/>
    <n v="0.33333333333333331"/>
    <n v="1711.77"/>
    <n v="5"/>
    <n v="342.35399999999998"/>
    <n v="2305.96"/>
    <n v="7"/>
    <n v="329.42285714285714"/>
    <n v="6692.42"/>
    <n v="11"/>
    <n v="608.40181818181816"/>
    <n v="11227.01"/>
    <n v="13"/>
    <n v="863.61615384615391"/>
    <n v="7200.3200000000006"/>
    <n v="9"/>
    <n v="800.03555555555567"/>
    <n v="0.5625"/>
  </r>
  <r>
    <x v="4"/>
    <x v="46"/>
    <x v="1"/>
    <x v="1"/>
    <n v="121"/>
    <n v="66"/>
    <n v="4"/>
    <n v="2"/>
    <n v="0"/>
    <n v="49"/>
    <n v="77"/>
    <n v="3"/>
    <n v="2"/>
    <n v="0"/>
    <n v="39"/>
    <n v="96"/>
    <n v="1"/>
    <n v="2"/>
    <n v="0"/>
    <n v="22"/>
    <n v="101"/>
    <n v="1"/>
    <n v="2"/>
    <n v="0"/>
    <n v="17"/>
    <n v="101"/>
    <n v="0"/>
    <n v="0"/>
    <n v="2"/>
    <n v="18"/>
    <n v="28"/>
    <n v="38"/>
    <n v="0.42424242424242425"/>
    <n v="38"/>
    <n v="39"/>
    <n v="0.4935064935064935"/>
    <n v="49"/>
    <n v="47"/>
    <n v="0.51041666666666663"/>
    <n v="51"/>
    <n v="50"/>
    <n v="0.50495049504950495"/>
    <n v="57"/>
    <n v="44"/>
    <n v="0.5643564356435643"/>
    <n v="35594.870000000003"/>
    <n v="68"/>
    <n v="523.45397058823528"/>
    <n v="47730.950000000004"/>
    <n v="79"/>
    <n v="604.18924050632916"/>
    <n v="70433.670000000027"/>
    <n v="98"/>
    <n v="718.71091836734718"/>
    <n v="82749.209999999977"/>
    <n v="103"/>
    <n v="803.3903883495143"/>
    <n v="92746.260000000009"/>
    <n v="101"/>
    <n v="918.27980198019816"/>
    <n v="0.83471074380165289"/>
  </r>
  <r>
    <x v="4"/>
    <x v="47"/>
    <x v="1"/>
    <x v="1"/>
    <n v="52"/>
    <n v="24"/>
    <n v="0"/>
    <n v="1"/>
    <n v="0"/>
    <n v="27"/>
    <n v="37"/>
    <n v="1"/>
    <n v="1"/>
    <n v="1"/>
    <n v="12"/>
    <n v="45"/>
    <n v="1"/>
    <n v="1"/>
    <n v="0"/>
    <n v="5"/>
    <n v="47"/>
    <n v="0"/>
    <n v="1"/>
    <n v="0"/>
    <n v="4"/>
    <n v="48"/>
    <n v="0"/>
    <n v="0"/>
    <n v="0"/>
    <n v="4"/>
    <n v="8"/>
    <n v="16"/>
    <n v="0.33333333333333331"/>
    <n v="17"/>
    <n v="20"/>
    <n v="0.45945945945945948"/>
    <n v="24"/>
    <n v="21"/>
    <n v="0.53333333333333333"/>
    <n v="26"/>
    <n v="21"/>
    <n v="0.55319148936170215"/>
    <n v="27"/>
    <n v="21"/>
    <n v="0.5625"/>
    <n v="9721.739999999998"/>
    <n v="25"/>
    <n v="388.86959999999993"/>
    <n v="17583.88"/>
    <n v="38"/>
    <n v="462.73368421052635"/>
    <n v="30710.889999999996"/>
    <n v="46"/>
    <n v="667.62804347826079"/>
    <n v="36122.250000000007"/>
    <n v="48"/>
    <n v="752.54687500000011"/>
    <n v="40851.79"/>
    <n v="48"/>
    <n v="851.07895833333339"/>
    <n v="0.92307692307692313"/>
  </r>
  <r>
    <x v="4"/>
    <x v="48"/>
    <x v="1"/>
    <x v="1"/>
    <n v="31"/>
    <n v="22"/>
    <n v="0"/>
    <n v="0"/>
    <n v="0"/>
    <n v="9"/>
    <n v="24"/>
    <n v="0"/>
    <n v="0"/>
    <n v="0"/>
    <n v="7"/>
    <n v="27"/>
    <n v="0"/>
    <n v="0"/>
    <n v="0"/>
    <n v="4"/>
    <n v="28"/>
    <n v="0"/>
    <n v="0"/>
    <n v="0"/>
    <n v="3"/>
    <n v="29"/>
    <n v="0"/>
    <n v="0"/>
    <n v="0"/>
    <n v="2"/>
    <n v="4"/>
    <n v="18"/>
    <n v="0.18181818181818182"/>
    <n v="7"/>
    <n v="17"/>
    <n v="0.29166666666666669"/>
    <n v="10"/>
    <n v="17"/>
    <n v="0.37037037037037035"/>
    <n v="12"/>
    <n v="16"/>
    <n v="0.42857142857142855"/>
    <n v="12"/>
    <n v="17"/>
    <n v="0.41379310344827586"/>
    <n v="12666.230000000001"/>
    <n v="22"/>
    <n v="575.73772727272728"/>
    <n v="15579.460000000003"/>
    <n v="24"/>
    <n v="649.14416666666682"/>
    <n v="20074.789999999997"/>
    <n v="27"/>
    <n v="743.51074074074063"/>
    <n v="22457.62"/>
    <n v="28"/>
    <n v="802.05785714285707"/>
    <n v="27770.68"/>
    <n v="29"/>
    <n v="957.6096551724138"/>
    <n v="0.93548387096774188"/>
  </r>
  <r>
    <x v="4"/>
    <x v="49"/>
    <x v="1"/>
    <x v="1"/>
    <n v="10"/>
    <n v="8"/>
    <n v="0"/>
    <n v="0"/>
    <n v="0"/>
    <n v="2"/>
    <n v="9"/>
    <n v="0"/>
    <n v="0"/>
    <n v="0"/>
    <n v="1"/>
    <n v="7"/>
    <n v="0"/>
    <n v="0"/>
    <n v="0"/>
    <n v="3"/>
    <n v="9"/>
    <n v="0"/>
    <n v="0"/>
    <n v="0"/>
    <n v="1"/>
    <n v="8"/>
    <n v="0"/>
    <n v="0"/>
    <n v="0"/>
    <n v="2"/>
    <n v="5"/>
    <n v="3"/>
    <n v="0.625"/>
    <n v="7"/>
    <n v="2"/>
    <n v="0.77777777777777779"/>
    <n v="6"/>
    <n v="1"/>
    <n v="0.8571428571428571"/>
    <n v="7"/>
    <n v="2"/>
    <n v="0.77777777777777779"/>
    <n v="7"/>
    <n v="1"/>
    <n v="0.875"/>
    <n v="3049.4900000000002"/>
    <n v="8"/>
    <n v="381.18625000000003"/>
    <n v="3726.06"/>
    <n v="9"/>
    <n v="414.00666666666666"/>
    <n v="3856.3700000000003"/>
    <n v="7"/>
    <n v="550.91000000000008"/>
    <n v="4452.8"/>
    <n v="9"/>
    <n v="494.75555555555559"/>
    <n v="5273.18"/>
    <n v="8"/>
    <n v="659.14750000000004"/>
    <n v="0.8"/>
  </r>
  <r>
    <x v="4"/>
    <x v="50"/>
    <x v="1"/>
    <x v="1"/>
    <n v="11"/>
    <n v="5"/>
    <n v="0"/>
    <n v="0"/>
    <n v="0"/>
    <n v="6"/>
    <n v="7"/>
    <n v="0"/>
    <n v="0"/>
    <n v="0"/>
    <n v="4"/>
    <n v="9"/>
    <n v="0"/>
    <n v="0"/>
    <n v="0"/>
    <n v="2"/>
    <n v="10"/>
    <n v="0"/>
    <n v="0"/>
    <n v="0"/>
    <n v="1"/>
    <n v="8"/>
    <n v="0"/>
    <n v="0"/>
    <n v="0"/>
    <n v="3"/>
    <n v="2"/>
    <n v="3"/>
    <n v="0.4"/>
    <n v="2"/>
    <n v="5"/>
    <n v="0.2857142857142857"/>
    <n v="3"/>
    <n v="6"/>
    <n v="0.33333333333333331"/>
    <n v="5"/>
    <n v="5"/>
    <n v="0.5"/>
    <n v="3"/>
    <n v="5"/>
    <n v="0.375"/>
    <n v="2914.37"/>
    <n v="5"/>
    <n v="582.87400000000002"/>
    <n v="4856.6099999999997"/>
    <n v="7"/>
    <n v="693.80142857142857"/>
    <n v="7108.0300000000007"/>
    <n v="9"/>
    <n v="789.78111111111116"/>
    <n v="8696.44"/>
    <n v="10"/>
    <n v="869.64400000000001"/>
    <n v="7804.72"/>
    <n v="8"/>
    <n v="975.59"/>
    <n v="0.72727272727272729"/>
  </r>
  <r>
    <x v="4"/>
    <x v="51"/>
    <x v="1"/>
    <x v="1"/>
    <n v="35"/>
    <n v="22"/>
    <n v="3"/>
    <n v="1"/>
    <n v="0"/>
    <n v="9"/>
    <n v="22"/>
    <n v="3"/>
    <n v="2"/>
    <n v="1"/>
    <n v="7"/>
    <n v="24"/>
    <n v="2"/>
    <n v="3"/>
    <n v="0"/>
    <n v="6"/>
    <n v="28"/>
    <n v="1"/>
    <n v="4"/>
    <n v="0"/>
    <n v="2"/>
    <n v="31"/>
    <n v="0"/>
    <n v="0"/>
    <n v="0"/>
    <n v="4"/>
    <n v="14"/>
    <n v="8"/>
    <n v="0.63636363636363635"/>
    <n v="15"/>
    <n v="7"/>
    <n v="0.68181818181818177"/>
    <n v="15"/>
    <n v="9"/>
    <n v="0.625"/>
    <n v="17"/>
    <n v="11"/>
    <n v="0.6071428571428571"/>
    <n v="20"/>
    <n v="11"/>
    <n v="0.64516129032258063"/>
    <n v="14087.5"/>
    <n v="23"/>
    <n v="612.5"/>
    <n v="16238.41"/>
    <n v="24"/>
    <n v="676.60041666666666"/>
    <n v="22203.94"/>
    <n v="27"/>
    <n v="822.36814814814807"/>
    <n v="27036.219999999994"/>
    <n v="32"/>
    <n v="844.88187499999981"/>
    <n v="32467.88"/>
    <n v="31"/>
    <n v="1047.3509677419356"/>
    <n v="0.88571428571428568"/>
  </r>
  <r>
    <x v="4"/>
    <x v="52"/>
    <x v="1"/>
    <x v="1"/>
    <n v="49"/>
    <n v="20"/>
    <n v="4"/>
    <n v="1"/>
    <n v="0"/>
    <n v="24"/>
    <n v="25"/>
    <n v="4"/>
    <n v="1"/>
    <n v="1"/>
    <n v="18"/>
    <n v="35"/>
    <n v="4"/>
    <n v="3"/>
    <n v="0"/>
    <n v="7"/>
    <n v="37"/>
    <n v="5"/>
    <n v="3"/>
    <n v="0"/>
    <n v="4"/>
    <n v="38"/>
    <n v="0"/>
    <n v="0"/>
    <n v="0"/>
    <n v="11"/>
    <n v="5"/>
    <n v="15"/>
    <n v="0.25"/>
    <n v="5"/>
    <n v="20"/>
    <n v="0.2"/>
    <n v="12"/>
    <n v="23"/>
    <n v="0.34285714285714286"/>
    <n v="12"/>
    <n v="25"/>
    <n v="0.32432432432432434"/>
    <n v="13"/>
    <n v="25"/>
    <n v="0.34210526315789475"/>
    <n v="12088.11"/>
    <n v="21"/>
    <n v="575.62428571428575"/>
    <n v="16309.739999999996"/>
    <n v="26"/>
    <n v="627.29769230769216"/>
    <n v="28424.159999999996"/>
    <n v="38"/>
    <n v="748.00421052631566"/>
    <n v="33272.089999999997"/>
    <n v="40"/>
    <n v="831.80224999999996"/>
    <n v="36322.199999999997"/>
    <n v="38"/>
    <n v="955.84736842105258"/>
    <n v="0.77551020408163263"/>
  </r>
  <r>
    <x v="4"/>
    <x v="53"/>
    <x v="1"/>
    <x v="1"/>
    <n v="155"/>
    <n v="78"/>
    <n v="5"/>
    <n v="3"/>
    <n v="0"/>
    <n v="69"/>
    <n v="92"/>
    <n v="4"/>
    <n v="4"/>
    <n v="6"/>
    <n v="49"/>
    <n v="127"/>
    <n v="3"/>
    <n v="3"/>
    <n v="1"/>
    <n v="21"/>
    <n v="131"/>
    <n v="2"/>
    <n v="5"/>
    <n v="1"/>
    <n v="16"/>
    <n v="139"/>
    <n v="1"/>
    <n v="0"/>
    <n v="0"/>
    <n v="15"/>
    <n v="35"/>
    <n v="43"/>
    <n v="0.44871794871794873"/>
    <n v="49"/>
    <n v="43"/>
    <n v="0.53260869565217395"/>
    <n v="73"/>
    <n v="54"/>
    <n v="0.57480314960629919"/>
    <n v="76"/>
    <n v="55"/>
    <n v="0.58015267175572516"/>
    <n v="87"/>
    <n v="52"/>
    <n v="0.62589928057553956"/>
    <n v="47848.290000000008"/>
    <n v="81"/>
    <n v="590.71962962962971"/>
    <n v="57198.649999999994"/>
    <n v="96"/>
    <n v="595.81927083333323"/>
    <n v="89710.25"/>
    <n v="130"/>
    <n v="690.07884615384614"/>
    <n v="111867.24000000005"/>
    <n v="136"/>
    <n v="822.55323529411805"/>
    <n v="119575.6"/>
    <n v="139"/>
    <n v="860.25611510791373"/>
    <n v="0.89677419354838706"/>
  </r>
  <r>
    <x v="4"/>
    <x v="54"/>
    <x v="1"/>
    <x v="1"/>
    <n v="8"/>
    <n v="4"/>
    <n v="2"/>
    <n v="0"/>
    <n v="0"/>
    <n v="2"/>
    <n v="3"/>
    <n v="1"/>
    <n v="1"/>
    <n v="0"/>
    <n v="3"/>
    <n v="5"/>
    <n v="1"/>
    <n v="1"/>
    <n v="0"/>
    <n v="1"/>
    <n v="4"/>
    <n v="1"/>
    <n v="1"/>
    <n v="0"/>
    <n v="2"/>
    <n v="7"/>
    <n v="1"/>
    <n v="0"/>
    <n v="0"/>
    <n v="0"/>
    <n v="2"/>
    <n v="2"/>
    <n v="0.5"/>
    <n v="0"/>
    <n v="3"/>
    <n v="0"/>
    <n v="2"/>
    <n v="3"/>
    <n v="0.4"/>
    <n v="2"/>
    <n v="2"/>
    <n v="0.5"/>
    <n v="4"/>
    <n v="3"/>
    <n v="0.5714285714285714"/>
    <n v="1196.5900000000001"/>
    <n v="4"/>
    <n v="299.14750000000004"/>
    <n v="2398.94"/>
    <n v="4"/>
    <n v="599.73500000000001"/>
    <n v="3345.6399999999994"/>
    <n v="6"/>
    <n v="557.60666666666657"/>
    <n v="6478.69"/>
    <n v="5"/>
    <n v="1295.7379999999998"/>
    <n v="6920.16"/>
    <n v="7"/>
    <n v="988.59428571428566"/>
    <n v="0.875"/>
  </r>
  <r>
    <x v="5"/>
    <x v="55"/>
    <x v="1"/>
    <x v="1"/>
    <n v="61"/>
    <n v="28"/>
    <n v="1"/>
    <n v="1"/>
    <n v="0"/>
    <n v="31"/>
    <n v="40"/>
    <n v="0"/>
    <n v="2"/>
    <n v="0"/>
    <n v="19"/>
    <n v="48"/>
    <n v="0"/>
    <n v="3"/>
    <n v="0"/>
    <n v="10"/>
    <n v="50"/>
    <n v="0"/>
    <n v="4"/>
    <n v="0"/>
    <n v="7"/>
    <n v="56"/>
    <n v="0"/>
    <n v="0"/>
    <n v="0"/>
    <n v="5"/>
    <n v="16"/>
    <n v="12"/>
    <n v="0.5714285714285714"/>
    <n v="19"/>
    <n v="21"/>
    <n v="0.47499999999999998"/>
    <n v="22"/>
    <n v="26"/>
    <n v="0.45833333333333331"/>
    <n v="23"/>
    <n v="27"/>
    <n v="0.46"/>
    <n v="28"/>
    <n v="28"/>
    <n v="0.5"/>
    <n v="10241.39"/>
    <n v="29"/>
    <n v="353.15137931034479"/>
    <n v="20142.790000000005"/>
    <n v="42"/>
    <n v="479.59023809523819"/>
    <n v="28999.789999999994"/>
    <n v="51"/>
    <n v="568.62333333333322"/>
    <n v="37944.789999999994"/>
    <n v="54"/>
    <n v="702.68129629629618"/>
    <n v="40278.500000000007"/>
    <n v="56"/>
    <n v="719.25892857142867"/>
    <n v="0.91803278688524592"/>
  </r>
  <r>
    <x v="5"/>
    <x v="56"/>
    <x v="1"/>
    <x v="1"/>
    <n v="15"/>
    <n v="4"/>
    <n v="2"/>
    <n v="0"/>
    <n v="0"/>
    <n v="9"/>
    <n v="8"/>
    <n v="2"/>
    <n v="0"/>
    <n v="0"/>
    <n v="5"/>
    <n v="11"/>
    <n v="2"/>
    <n v="0"/>
    <n v="0"/>
    <n v="2"/>
    <n v="13"/>
    <n v="1"/>
    <n v="1"/>
    <n v="0"/>
    <n v="0"/>
    <n v="14"/>
    <n v="0"/>
    <n v="0"/>
    <n v="0"/>
    <n v="1"/>
    <n v="3"/>
    <n v="1"/>
    <n v="0.75"/>
    <n v="5"/>
    <n v="3"/>
    <n v="0.625"/>
    <n v="7"/>
    <n v="4"/>
    <n v="0.63636363636363635"/>
    <n v="8"/>
    <n v="5"/>
    <n v="0.61538461538461542"/>
    <n v="8"/>
    <n v="6"/>
    <n v="0.5714285714285714"/>
    <n v="5601.7699999999995"/>
    <n v="4"/>
    <n v="1400.4424999999999"/>
    <n v="5195.18"/>
    <n v="8"/>
    <n v="649.39750000000004"/>
    <n v="8201.7800000000007"/>
    <n v="11"/>
    <n v="745.61636363636364"/>
    <n v="11819.86"/>
    <n v="14"/>
    <n v="844.27571428571434"/>
    <n v="12968.259999999998"/>
    <n v="14"/>
    <n v="926.30428571428558"/>
    <n v="0.93333333333333335"/>
  </r>
  <r>
    <x v="6"/>
    <x v="57"/>
    <x v="1"/>
    <x v="1"/>
    <n v="24"/>
    <n v="6"/>
    <n v="2"/>
    <n v="0"/>
    <n v="0"/>
    <n v="16"/>
    <n v="7"/>
    <n v="1"/>
    <n v="0"/>
    <n v="1"/>
    <n v="15"/>
    <n v="14"/>
    <n v="2"/>
    <n v="1"/>
    <n v="0"/>
    <n v="7"/>
    <n v="19"/>
    <n v="2"/>
    <n v="0"/>
    <n v="0"/>
    <n v="3"/>
    <n v="14"/>
    <n v="0"/>
    <n v="0"/>
    <n v="0"/>
    <n v="10"/>
    <n v="5"/>
    <n v="1"/>
    <n v="0.83333333333333337"/>
    <n v="7"/>
    <n v="0"/>
    <n v="1"/>
    <n v="13"/>
    <n v="1"/>
    <n v="0.9285714285714286"/>
    <n v="15"/>
    <n v="4"/>
    <n v="0.78947368421052633"/>
    <n v="11"/>
    <n v="3"/>
    <n v="0.7857142857142857"/>
    <n v="2092.91"/>
    <n v="6"/>
    <n v="348.81833333333333"/>
    <n v="2627.2400000000002"/>
    <n v="7"/>
    <n v="375.32000000000005"/>
    <n v="6268.9099999999989"/>
    <n v="15"/>
    <n v="417.92733333333325"/>
    <n v="7516.37"/>
    <n v="19"/>
    <n v="395.59842105263158"/>
    <n v="6327.16"/>
    <n v="14"/>
    <n v="451.94"/>
    <n v="0.58333333333333337"/>
  </r>
  <r>
    <x v="6"/>
    <x v="58"/>
    <x v="1"/>
    <x v="1"/>
    <n v="23"/>
    <n v="9"/>
    <n v="4"/>
    <n v="0"/>
    <n v="0"/>
    <n v="10"/>
    <n v="8"/>
    <n v="4"/>
    <n v="0"/>
    <n v="2"/>
    <n v="9"/>
    <n v="10"/>
    <n v="5"/>
    <n v="0"/>
    <n v="0"/>
    <n v="8"/>
    <n v="10"/>
    <n v="4"/>
    <n v="0"/>
    <n v="0"/>
    <n v="9"/>
    <n v="7"/>
    <n v="0"/>
    <n v="0"/>
    <n v="0"/>
    <n v="16"/>
    <n v="2"/>
    <n v="7"/>
    <n v="0.22222222222222221"/>
    <n v="2"/>
    <n v="6"/>
    <n v="0.25"/>
    <n v="1"/>
    <n v="9"/>
    <n v="0.1"/>
    <n v="2"/>
    <n v="8"/>
    <n v="0.2"/>
    <n v="2"/>
    <n v="5"/>
    <n v="0.2857142857142857"/>
    <n v="3083.87"/>
    <n v="9"/>
    <n v="342.65222222222224"/>
    <n v="3798.6"/>
    <n v="8"/>
    <n v="474.82499999999999"/>
    <n v="4309.41"/>
    <n v="10"/>
    <n v="430.94099999999997"/>
    <n v="7318.39"/>
    <n v="10"/>
    <n v="731.83900000000006"/>
    <n v="3661.66"/>
    <n v="7"/>
    <n v="523.09428571428566"/>
    <n v="0.30434782608695654"/>
  </r>
  <r>
    <x v="6"/>
    <x v="59"/>
    <x v="1"/>
    <x v="1"/>
    <n v="14"/>
    <n v="6"/>
    <n v="3"/>
    <n v="0"/>
    <n v="0"/>
    <n v="5"/>
    <n v="6"/>
    <n v="3"/>
    <n v="0"/>
    <n v="0"/>
    <n v="5"/>
    <n v="8"/>
    <n v="3"/>
    <n v="1"/>
    <n v="0"/>
    <n v="2"/>
    <n v="6"/>
    <n v="5"/>
    <n v="1"/>
    <n v="0"/>
    <n v="2"/>
    <n v="8"/>
    <n v="0"/>
    <n v="0"/>
    <n v="0"/>
    <n v="6"/>
    <n v="4"/>
    <n v="2"/>
    <n v="0.66666666666666663"/>
    <n v="5"/>
    <n v="1"/>
    <n v="0.83333333333333337"/>
    <n v="6"/>
    <n v="2"/>
    <n v="0.75"/>
    <n v="5"/>
    <n v="1"/>
    <n v="0.83333333333333337"/>
    <n v="7"/>
    <n v="1"/>
    <n v="0.875"/>
    <n v="2336.3900000000003"/>
    <n v="6"/>
    <n v="389.39833333333337"/>
    <n v="2649.9100000000003"/>
    <n v="6"/>
    <n v="441.6516666666667"/>
    <n v="3850.96"/>
    <n v="9"/>
    <n v="427.88444444444445"/>
    <n v="3348.6000000000004"/>
    <n v="7"/>
    <n v="478.37142857142862"/>
    <n v="4738.16"/>
    <n v="8"/>
    <n v="592.27"/>
    <n v="0.5714285714285714"/>
  </r>
  <r>
    <x v="6"/>
    <x v="60"/>
    <x v="1"/>
    <x v="1"/>
    <n v="1"/>
    <n v="1"/>
    <n v="0"/>
    <n v="0"/>
    <n v="0"/>
    <n v="0"/>
    <n v="0"/>
    <n v="0"/>
    <n v="0"/>
    <n v="0"/>
    <n v="1"/>
    <n v="0"/>
    <n v="0"/>
    <n v="0"/>
    <n v="0"/>
    <n v="1"/>
    <n v="0"/>
    <n v="0"/>
    <n v="0"/>
    <n v="0"/>
    <n v="1"/>
    <n v="0"/>
    <n v="0"/>
    <n v="0"/>
    <n v="0"/>
    <n v="1"/>
    <n v="1"/>
    <n v="0"/>
    <n v="1"/>
    <n v="0"/>
    <n v="0"/>
    <m/>
    <n v="0"/>
    <n v="0"/>
    <m/>
    <n v="0"/>
    <n v="0"/>
    <m/>
    <n v="0"/>
    <n v="0"/>
    <m/>
    <n v="228"/>
    <n v="1"/>
    <n v="228"/>
    <n v="0"/>
    <n v="0"/>
    <m/>
    <n v="0"/>
    <n v="0"/>
    <m/>
    <n v="0"/>
    <n v="0"/>
    <m/>
    <n v="0"/>
    <n v="0"/>
    <m/>
    <n v="0"/>
  </r>
  <r>
    <x v="6"/>
    <x v="61"/>
    <x v="1"/>
    <x v="1"/>
    <n v="1"/>
    <n v="0"/>
    <n v="0"/>
    <n v="0"/>
    <n v="0"/>
    <n v="1"/>
    <n v="0"/>
    <n v="0"/>
    <n v="0"/>
    <n v="0"/>
    <n v="1"/>
    <n v="0"/>
    <n v="1"/>
    <n v="0"/>
    <n v="0"/>
    <n v="0"/>
    <n v="0"/>
    <n v="1"/>
    <n v="0"/>
    <n v="0"/>
    <n v="0"/>
    <n v="1"/>
    <n v="0"/>
    <n v="0"/>
    <n v="0"/>
    <n v="0"/>
    <n v="0"/>
    <n v="0"/>
    <m/>
    <n v="0"/>
    <n v="0"/>
    <m/>
    <n v="0"/>
    <n v="0"/>
    <m/>
    <n v="0"/>
    <n v="0"/>
    <m/>
    <n v="1"/>
    <n v="0"/>
    <n v="1"/>
    <n v="0"/>
    <n v="0"/>
    <m/>
    <n v="0"/>
    <n v="0"/>
    <m/>
    <n v="0"/>
    <n v="0"/>
    <m/>
    <n v="0"/>
    <n v="0"/>
    <m/>
    <n v="746.22"/>
    <n v="1"/>
    <n v="746.22"/>
    <n v="1"/>
  </r>
  <r>
    <x v="6"/>
    <x v="62"/>
    <x v="1"/>
    <x v="1"/>
    <n v="74"/>
    <n v="41"/>
    <n v="9"/>
    <n v="7"/>
    <n v="0"/>
    <n v="17"/>
    <n v="41"/>
    <n v="11"/>
    <n v="7"/>
    <n v="0"/>
    <n v="15"/>
    <n v="45"/>
    <n v="9"/>
    <n v="8"/>
    <n v="0"/>
    <n v="12"/>
    <n v="45"/>
    <n v="10"/>
    <n v="8"/>
    <n v="0"/>
    <n v="11"/>
    <n v="51"/>
    <n v="0"/>
    <n v="0"/>
    <n v="0"/>
    <n v="23"/>
    <n v="34"/>
    <n v="7"/>
    <n v="0.82926829268292679"/>
    <n v="29"/>
    <n v="12"/>
    <n v="0.70731707317073167"/>
    <n v="39"/>
    <n v="6"/>
    <n v="0.8666666666666667"/>
    <n v="42"/>
    <n v="3"/>
    <n v="0.93333333333333335"/>
    <n v="47"/>
    <n v="4"/>
    <n v="0.92156862745098034"/>
    <n v="21552.55"/>
    <n v="48"/>
    <n v="449.01145833333334"/>
    <n v="23507.609999999997"/>
    <n v="48"/>
    <n v="489.74187499999994"/>
    <n v="29183.680000000004"/>
    <n v="53"/>
    <n v="550.63547169811329"/>
    <n v="38680.219999999994"/>
    <n v="53"/>
    <n v="729.81547169811313"/>
    <n v="33441.280000000006"/>
    <n v="51"/>
    <n v="655.71137254901976"/>
    <n v="0.68918918918918914"/>
  </r>
  <r>
    <x v="6"/>
    <x v="63"/>
    <x v="1"/>
    <x v="1"/>
    <n v="3"/>
    <n v="0"/>
    <n v="0"/>
    <n v="0"/>
    <n v="0"/>
    <n v="3"/>
    <n v="0"/>
    <n v="0"/>
    <n v="0"/>
    <n v="0"/>
    <n v="3"/>
    <n v="2"/>
    <n v="1"/>
    <n v="0"/>
    <n v="0"/>
    <n v="0"/>
    <n v="1"/>
    <n v="1"/>
    <n v="1"/>
    <n v="0"/>
    <n v="0"/>
    <n v="1"/>
    <n v="0"/>
    <n v="0"/>
    <n v="0"/>
    <n v="2"/>
    <n v="0"/>
    <n v="0"/>
    <m/>
    <n v="0"/>
    <n v="0"/>
    <m/>
    <n v="1"/>
    <n v="1"/>
    <n v="0.5"/>
    <n v="0"/>
    <n v="1"/>
    <n v="0"/>
    <n v="1"/>
    <n v="0"/>
    <n v="1"/>
    <n v="0"/>
    <n v="0"/>
    <m/>
    <n v="0"/>
    <n v="0"/>
    <m/>
    <n v="797.13"/>
    <n v="2"/>
    <n v="398.565"/>
    <n v="3166"/>
    <n v="2"/>
    <n v="1583"/>
    <n v="286.72000000000003"/>
    <n v="1"/>
    <n v="286.72000000000003"/>
    <n v="0.33333333333333331"/>
  </r>
  <r>
    <x v="6"/>
    <x v="64"/>
    <x v="1"/>
    <x v="1"/>
    <n v="13"/>
    <n v="3"/>
    <n v="7"/>
    <n v="1"/>
    <n v="0"/>
    <n v="2"/>
    <n v="4"/>
    <n v="6"/>
    <n v="2"/>
    <n v="1"/>
    <n v="0"/>
    <n v="2"/>
    <n v="5"/>
    <n v="4"/>
    <n v="0"/>
    <n v="2"/>
    <n v="2"/>
    <n v="7"/>
    <n v="3"/>
    <n v="0"/>
    <n v="1"/>
    <n v="4"/>
    <n v="0"/>
    <n v="0"/>
    <n v="0"/>
    <n v="9"/>
    <n v="3"/>
    <n v="0"/>
    <n v="1"/>
    <n v="4"/>
    <n v="0"/>
    <n v="1"/>
    <n v="2"/>
    <n v="0"/>
    <n v="1"/>
    <n v="1"/>
    <n v="1"/>
    <n v="0.5"/>
    <n v="4"/>
    <n v="0"/>
    <n v="1"/>
    <n v="808.59"/>
    <n v="4"/>
    <n v="202.14750000000001"/>
    <n v="1151.48"/>
    <n v="6"/>
    <n v="191.91333333333333"/>
    <n v="2407.61"/>
    <n v="6"/>
    <n v="401.26833333333337"/>
    <n v="4345.0200000000004"/>
    <n v="5"/>
    <n v="869.00400000000013"/>
    <n v="894.55000000000007"/>
    <n v="4"/>
    <n v="223.63750000000002"/>
    <n v="0.30769230769230771"/>
  </r>
  <r>
    <x v="7"/>
    <x v="65"/>
    <x v="1"/>
    <x v="1"/>
    <n v="0"/>
    <n v="0"/>
    <n v="0"/>
    <n v="0"/>
    <n v="0"/>
    <n v="0"/>
    <n v="0"/>
    <n v="0"/>
    <n v="0"/>
    <n v="0"/>
    <n v="0"/>
    <n v="0"/>
    <n v="0"/>
    <n v="0"/>
    <n v="0"/>
    <n v="0"/>
    <n v="0"/>
    <n v="0"/>
    <n v="0"/>
    <n v="0"/>
    <n v="0"/>
    <n v="0"/>
    <n v="0"/>
    <n v="0"/>
    <n v="0"/>
    <n v="0"/>
    <n v="0"/>
    <n v="0"/>
    <m/>
    <n v="0"/>
    <n v="0"/>
    <m/>
    <n v="0"/>
    <n v="0"/>
    <m/>
    <n v="0"/>
    <n v="0"/>
    <m/>
    <n v="0"/>
    <n v="0"/>
    <m/>
    <n v="0"/>
    <n v="0"/>
    <m/>
    <n v="0"/>
    <n v="0"/>
    <m/>
    <n v="0"/>
    <n v="0"/>
    <m/>
    <n v="0"/>
    <n v="0"/>
    <m/>
    <n v="0"/>
    <n v="0"/>
    <m/>
    <e v="#DIV/0!"/>
  </r>
  <r>
    <x v="7"/>
    <x v="66"/>
    <x v="1"/>
    <x v="1"/>
    <n v="180"/>
    <n v="96"/>
    <n v="11"/>
    <n v="4"/>
    <n v="0"/>
    <n v="69"/>
    <n v="106"/>
    <n v="11"/>
    <n v="5"/>
    <n v="4"/>
    <n v="54"/>
    <n v="140"/>
    <n v="3"/>
    <n v="14"/>
    <n v="2"/>
    <n v="21"/>
    <n v="149"/>
    <n v="4"/>
    <n v="9"/>
    <n v="0"/>
    <n v="18"/>
    <n v="146"/>
    <n v="0"/>
    <n v="0"/>
    <n v="1"/>
    <n v="33"/>
    <n v="47"/>
    <n v="49"/>
    <n v="0.48958333333333331"/>
    <n v="54"/>
    <n v="52"/>
    <n v="0.50943396226415094"/>
    <n v="72"/>
    <n v="68"/>
    <n v="0.51428571428571423"/>
    <n v="81"/>
    <n v="68"/>
    <n v="0.5436241610738255"/>
    <n v="90"/>
    <n v="56"/>
    <n v="0.61643835616438358"/>
    <n v="58997.59"/>
    <n v="100"/>
    <n v="589.97589999999991"/>
    <n v="71685.08"/>
    <n v="111"/>
    <n v="645.8115315315315"/>
    <n v="115566.29999999994"/>
    <n v="154"/>
    <n v="750.43051948051914"/>
    <n v="137093.43"/>
    <n v="158"/>
    <n v="867.67993670886074"/>
    <n v="120857.73999999996"/>
    <n v="146"/>
    <n v="827.79273972602709"/>
    <n v="0.81111111111111112"/>
  </r>
  <r>
    <x v="7"/>
    <x v="67"/>
    <x v="1"/>
    <x v="1"/>
    <n v="29"/>
    <n v="15"/>
    <n v="0"/>
    <n v="0"/>
    <n v="0"/>
    <n v="14"/>
    <n v="24"/>
    <n v="0"/>
    <n v="0"/>
    <n v="0"/>
    <n v="5"/>
    <n v="25"/>
    <n v="0"/>
    <n v="1"/>
    <n v="0"/>
    <n v="3"/>
    <n v="23"/>
    <n v="1"/>
    <n v="1"/>
    <n v="0"/>
    <n v="4"/>
    <n v="22"/>
    <n v="0"/>
    <n v="0"/>
    <n v="1"/>
    <n v="6"/>
    <n v="7"/>
    <n v="8"/>
    <n v="0.46666666666666667"/>
    <n v="14"/>
    <n v="10"/>
    <n v="0.58333333333333337"/>
    <n v="12"/>
    <n v="13"/>
    <n v="0.48"/>
    <n v="12"/>
    <n v="11"/>
    <n v="0.52173913043478259"/>
    <n v="12"/>
    <n v="10"/>
    <n v="0.54545454545454541"/>
    <n v="6794.5099999999993"/>
    <n v="15"/>
    <n v="452.96733333333327"/>
    <n v="10161.500000000002"/>
    <n v="24"/>
    <n v="423.39583333333343"/>
    <n v="13436.61"/>
    <n v="26"/>
    <n v="516.79269230769228"/>
    <n v="14884.669999999998"/>
    <n v="24"/>
    <n v="620.1945833333333"/>
    <n v="17813.72"/>
    <n v="22"/>
    <n v="809.71454545454549"/>
    <n v="0.75862068965517238"/>
  </r>
  <r>
    <x v="7"/>
    <x v="68"/>
    <x v="1"/>
    <x v="1"/>
    <n v="35"/>
    <n v="15"/>
    <n v="4"/>
    <n v="1"/>
    <n v="0"/>
    <n v="15"/>
    <n v="16"/>
    <n v="2"/>
    <n v="2"/>
    <n v="0"/>
    <n v="15"/>
    <n v="24"/>
    <n v="1"/>
    <n v="2"/>
    <n v="0"/>
    <n v="8"/>
    <n v="24"/>
    <n v="3"/>
    <n v="2"/>
    <n v="0"/>
    <n v="6"/>
    <n v="27"/>
    <n v="0"/>
    <n v="0"/>
    <n v="0"/>
    <n v="8"/>
    <n v="5"/>
    <n v="10"/>
    <n v="0.33333333333333331"/>
    <n v="4"/>
    <n v="12"/>
    <n v="0.25"/>
    <n v="8"/>
    <n v="16"/>
    <n v="0.33333333333333331"/>
    <n v="9"/>
    <n v="15"/>
    <n v="0.375"/>
    <n v="12"/>
    <n v="15"/>
    <n v="0.44444444444444442"/>
    <n v="4351.3099999999995"/>
    <n v="16"/>
    <n v="271.95687499999997"/>
    <n v="5149.01"/>
    <n v="18"/>
    <n v="286.05611111111114"/>
    <n v="11412.059999999998"/>
    <n v="26"/>
    <n v="438.92538461538453"/>
    <n v="13788.99"/>
    <n v="26"/>
    <n v="530.34576923076918"/>
    <n v="14207.789999999999"/>
    <n v="27"/>
    <n v="526.21444444444444"/>
    <n v="0.77142857142857146"/>
  </r>
  <r>
    <x v="7"/>
    <x v="69"/>
    <x v="1"/>
    <x v="1"/>
    <n v="5"/>
    <n v="3"/>
    <n v="0"/>
    <n v="0"/>
    <n v="0"/>
    <n v="2"/>
    <n v="4"/>
    <n v="0"/>
    <n v="0"/>
    <n v="0"/>
    <n v="1"/>
    <n v="4"/>
    <n v="0"/>
    <n v="0"/>
    <n v="0"/>
    <n v="1"/>
    <n v="4"/>
    <n v="0"/>
    <n v="0"/>
    <n v="0"/>
    <n v="1"/>
    <n v="5"/>
    <n v="0"/>
    <n v="0"/>
    <n v="0"/>
    <n v="0"/>
    <n v="2"/>
    <n v="1"/>
    <n v="0.66666666666666663"/>
    <n v="2"/>
    <n v="2"/>
    <n v="0.5"/>
    <n v="2"/>
    <n v="2"/>
    <n v="0.5"/>
    <n v="2"/>
    <n v="2"/>
    <n v="0.5"/>
    <n v="3"/>
    <n v="2"/>
    <n v="0.6"/>
    <n v="930.88000000000011"/>
    <n v="3"/>
    <n v="310.29333333333335"/>
    <n v="1641.2600000000002"/>
    <n v="4"/>
    <n v="410.31500000000005"/>
    <n v="1660.1699999999998"/>
    <n v="4"/>
    <n v="415.04249999999996"/>
    <n v="2231.7600000000002"/>
    <n v="4"/>
    <n v="557.94000000000005"/>
    <n v="3609.98"/>
    <n v="5"/>
    <n v="721.99599999999998"/>
    <n v="1"/>
  </r>
  <r>
    <x v="7"/>
    <x v="70"/>
    <x v="1"/>
    <x v="1"/>
    <n v="71"/>
    <n v="23"/>
    <n v="4"/>
    <n v="0"/>
    <n v="0"/>
    <n v="44"/>
    <n v="28"/>
    <n v="8"/>
    <n v="0"/>
    <n v="1"/>
    <n v="34"/>
    <n v="43"/>
    <n v="4"/>
    <n v="3"/>
    <n v="2"/>
    <n v="19"/>
    <n v="44"/>
    <n v="7"/>
    <n v="2"/>
    <n v="3"/>
    <n v="15"/>
    <n v="50"/>
    <n v="0"/>
    <n v="0"/>
    <n v="0"/>
    <n v="21"/>
    <n v="6"/>
    <n v="17"/>
    <n v="0.2608695652173913"/>
    <n v="8"/>
    <n v="20"/>
    <n v="0.2857142857142857"/>
    <n v="11"/>
    <n v="32"/>
    <n v="0.2558139534883721"/>
    <n v="16"/>
    <n v="28"/>
    <n v="0.36363636363636365"/>
    <n v="21"/>
    <n v="29"/>
    <n v="0.42"/>
    <n v="10611.819999999998"/>
    <n v="23"/>
    <n v="461.38347826086948"/>
    <n v="14099.579999999998"/>
    <n v="28"/>
    <n v="503.55642857142851"/>
    <n v="21768.309999999998"/>
    <n v="46"/>
    <n v="473.22413043478258"/>
    <n v="29740.359999999993"/>
    <n v="46"/>
    <n v="646.52956521739111"/>
    <n v="40719.369999999995"/>
    <n v="50"/>
    <n v="814.38739999999996"/>
    <n v="0.70422535211267601"/>
  </r>
  <r>
    <x v="7"/>
    <x v="71"/>
    <x v="1"/>
    <x v="1"/>
    <n v="103"/>
    <n v="44"/>
    <n v="4"/>
    <n v="2"/>
    <n v="0"/>
    <n v="53"/>
    <n v="56"/>
    <n v="3"/>
    <n v="2"/>
    <n v="5"/>
    <n v="37"/>
    <n v="66"/>
    <n v="2"/>
    <n v="5"/>
    <n v="4"/>
    <n v="26"/>
    <n v="62"/>
    <n v="2"/>
    <n v="5"/>
    <n v="2"/>
    <n v="32"/>
    <n v="66"/>
    <n v="0"/>
    <n v="0"/>
    <n v="2"/>
    <n v="35"/>
    <n v="21"/>
    <n v="23"/>
    <n v="0.47727272727272729"/>
    <n v="24"/>
    <n v="32"/>
    <n v="0.42857142857142855"/>
    <n v="31"/>
    <n v="35"/>
    <n v="0.46969696969696972"/>
    <n v="35"/>
    <n v="27"/>
    <n v="0.56451612903225812"/>
    <n v="44"/>
    <n v="22"/>
    <n v="0.66666666666666663"/>
    <n v="19148.810000000005"/>
    <n v="46"/>
    <n v="416.27847826086969"/>
    <n v="24876.690000000002"/>
    <n v="58"/>
    <n v="428.9084482758621"/>
    <n v="31427.45"/>
    <n v="71"/>
    <n v="442.64014084507045"/>
    <n v="31886.28"/>
    <n v="67"/>
    <n v="475.91462686567161"/>
    <n v="32874.57"/>
    <n v="66"/>
    <n v="498.09954545454548"/>
    <n v="0.64077669902912626"/>
  </r>
  <r>
    <x v="7"/>
    <x v="72"/>
    <x v="1"/>
    <x v="1"/>
    <n v="18"/>
    <n v="7"/>
    <n v="2"/>
    <n v="0"/>
    <n v="0"/>
    <n v="9"/>
    <n v="9"/>
    <n v="1"/>
    <n v="0"/>
    <n v="1"/>
    <n v="7"/>
    <n v="15"/>
    <n v="1"/>
    <n v="1"/>
    <n v="0"/>
    <n v="1"/>
    <n v="17"/>
    <n v="1"/>
    <n v="0"/>
    <n v="0"/>
    <n v="0"/>
    <n v="17"/>
    <n v="0"/>
    <n v="0"/>
    <n v="0"/>
    <n v="1"/>
    <n v="3"/>
    <n v="4"/>
    <n v="0.42857142857142855"/>
    <n v="4"/>
    <n v="5"/>
    <n v="0.44444444444444442"/>
    <n v="7"/>
    <n v="8"/>
    <n v="0.46666666666666667"/>
    <n v="9"/>
    <n v="8"/>
    <n v="0.52941176470588236"/>
    <n v="10"/>
    <n v="7"/>
    <n v="0.58823529411764708"/>
    <n v="2453.4"/>
    <n v="7"/>
    <n v="350.48571428571432"/>
    <n v="3800.5999999999995"/>
    <n v="9"/>
    <n v="422.28888888888883"/>
    <n v="8232.6500000000015"/>
    <n v="16"/>
    <n v="514.54062500000009"/>
    <n v="9590.26"/>
    <n v="17"/>
    <n v="564.13294117647058"/>
    <n v="12350.939999999999"/>
    <n v="17"/>
    <n v="726.52588235294115"/>
    <n v="0.94444444444444442"/>
  </r>
  <r>
    <x v="7"/>
    <x v="73"/>
    <x v="1"/>
    <x v="1"/>
    <n v="29"/>
    <n v="9"/>
    <n v="1"/>
    <n v="0"/>
    <n v="0"/>
    <n v="19"/>
    <n v="13"/>
    <n v="1"/>
    <n v="0"/>
    <n v="3"/>
    <n v="12"/>
    <n v="20"/>
    <n v="0"/>
    <n v="1"/>
    <n v="1"/>
    <n v="7"/>
    <n v="21"/>
    <n v="0"/>
    <n v="1"/>
    <n v="1"/>
    <n v="6"/>
    <n v="23"/>
    <n v="0"/>
    <n v="0"/>
    <n v="0"/>
    <n v="6"/>
    <n v="4"/>
    <n v="5"/>
    <n v="0.44444444444444442"/>
    <n v="5"/>
    <n v="8"/>
    <n v="0.38461538461538464"/>
    <n v="9"/>
    <n v="11"/>
    <n v="0.45"/>
    <n v="10"/>
    <n v="11"/>
    <n v="0.47619047619047616"/>
    <n v="13"/>
    <n v="10"/>
    <n v="0.56521739130434778"/>
    <n v="4071.13"/>
    <n v="9"/>
    <n v="452.34777777777776"/>
    <n v="5747.54"/>
    <n v="13"/>
    <n v="442.11846153846153"/>
    <n v="10305.049999999999"/>
    <n v="21"/>
    <n v="490.71666666666664"/>
    <n v="9393.9"/>
    <n v="22"/>
    <n v="426.99545454545455"/>
    <n v="11038.470000000001"/>
    <n v="23"/>
    <n v="479.93347826086961"/>
    <n v="0.7931034482758621"/>
  </r>
  <r>
    <x v="7"/>
    <x v="74"/>
    <x v="1"/>
    <x v="1"/>
    <n v="7"/>
    <n v="5"/>
    <n v="0"/>
    <n v="0"/>
    <n v="0"/>
    <n v="2"/>
    <n v="4"/>
    <n v="0"/>
    <n v="0"/>
    <n v="0"/>
    <n v="3"/>
    <n v="5"/>
    <n v="0"/>
    <n v="0"/>
    <n v="0"/>
    <n v="2"/>
    <n v="5"/>
    <n v="0"/>
    <n v="0"/>
    <n v="0"/>
    <n v="2"/>
    <n v="6"/>
    <n v="0"/>
    <n v="0"/>
    <n v="0"/>
    <n v="1"/>
    <n v="1"/>
    <n v="4"/>
    <n v="0.2"/>
    <n v="1"/>
    <n v="3"/>
    <n v="0.25"/>
    <n v="2"/>
    <n v="3"/>
    <n v="0.4"/>
    <n v="3"/>
    <n v="2"/>
    <n v="0.6"/>
    <n v="4"/>
    <n v="2"/>
    <n v="0.66666666666666663"/>
    <n v="2367.3900000000003"/>
    <n v="5"/>
    <n v="473.47800000000007"/>
    <n v="2560.9299999999998"/>
    <n v="4"/>
    <n v="640.23249999999996"/>
    <n v="3561.3100000000004"/>
    <n v="5"/>
    <n v="712.26200000000006"/>
    <n v="3177.04"/>
    <n v="5"/>
    <n v="635.40800000000002"/>
    <n v="5889.2699999999995"/>
    <n v="6"/>
    <n v="981.54499999999996"/>
    <n v="0.8571428571428571"/>
  </r>
  <r>
    <x v="7"/>
    <x v="75"/>
    <x v="1"/>
    <x v="1"/>
    <n v="0"/>
    <n v="0"/>
    <n v="0"/>
    <n v="0"/>
    <n v="0"/>
    <n v="0"/>
    <n v="0"/>
    <n v="0"/>
    <n v="0"/>
    <n v="0"/>
    <n v="0"/>
    <n v="0"/>
    <n v="0"/>
    <n v="0"/>
    <n v="0"/>
    <n v="0"/>
    <n v="0"/>
    <n v="0"/>
    <n v="0"/>
    <n v="0"/>
    <n v="0"/>
    <n v="0"/>
    <n v="0"/>
    <n v="0"/>
    <n v="0"/>
    <n v="0"/>
    <n v="0"/>
    <n v="0"/>
    <m/>
    <n v="0"/>
    <n v="0"/>
    <m/>
    <n v="0"/>
    <n v="0"/>
    <m/>
    <n v="0"/>
    <n v="0"/>
    <m/>
    <n v="0"/>
    <n v="0"/>
    <m/>
    <n v="0"/>
    <n v="0"/>
    <m/>
    <n v="0"/>
    <n v="0"/>
    <m/>
    <n v="0"/>
    <n v="0"/>
    <m/>
    <n v="0"/>
    <n v="0"/>
    <m/>
    <n v="0"/>
    <n v="0"/>
    <m/>
    <e v="#DIV/0!"/>
  </r>
  <r>
    <x v="7"/>
    <x v="76"/>
    <x v="1"/>
    <x v="1"/>
    <n v="0"/>
    <n v="0"/>
    <n v="0"/>
    <n v="0"/>
    <n v="0"/>
    <n v="0"/>
    <n v="0"/>
    <n v="0"/>
    <n v="0"/>
    <n v="0"/>
    <n v="0"/>
    <n v="0"/>
    <n v="0"/>
    <n v="0"/>
    <n v="0"/>
    <n v="0"/>
    <n v="0"/>
    <n v="0"/>
    <n v="0"/>
    <n v="0"/>
    <n v="0"/>
    <n v="0"/>
    <n v="0"/>
    <n v="0"/>
    <n v="0"/>
    <n v="0"/>
    <n v="0"/>
    <n v="0"/>
    <m/>
    <n v="0"/>
    <n v="0"/>
    <m/>
    <n v="0"/>
    <n v="0"/>
    <m/>
    <n v="0"/>
    <n v="0"/>
    <m/>
    <n v="0"/>
    <n v="0"/>
    <m/>
    <n v="0"/>
    <n v="0"/>
    <m/>
    <n v="0"/>
    <n v="0"/>
    <m/>
    <n v="0"/>
    <n v="0"/>
    <m/>
    <n v="0"/>
    <n v="0"/>
    <m/>
    <n v="0"/>
    <n v="0"/>
    <m/>
    <e v="#DIV/0!"/>
  </r>
  <r>
    <x v="7"/>
    <x v="77"/>
    <x v="1"/>
    <x v="1"/>
    <n v="21"/>
    <n v="3"/>
    <n v="0"/>
    <n v="0"/>
    <n v="0"/>
    <n v="18"/>
    <n v="6"/>
    <n v="0"/>
    <n v="0"/>
    <n v="0"/>
    <n v="15"/>
    <n v="19"/>
    <n v="0"/>
    <n v="0"/>
    <n v="1"/>
    <n v="1"/>
    <n v="21"/>
    <n v="0"/>
    <n v="0"/>
    <n v="0"/>
    <n v="0"/>
    <n v="21"/>
    <n v="0"/>
    <n v="0"/>
    <n v="0"/>
    <n v="0"/>
    <n v="1"/>
    <n v="2"/>
    <n v="0.33333333333333331"/>
    <n v="1"/>
    <n v="5"/>
    <n v="0.16666666666666666"/>
    <n v="17"/>
    <n v="2"/>
    <n v="0.89473684210526316"/>
    <n v="17"/>
    <n v="4"/>
    <n v="0.80952380952380953"/>
    <n v="17"/>
    <n v="4"/>
    <n v="0.80952380952380953"/>
    <n v="899.18000000000006"/>
    <n v="3"/>
    <n v="299.72666666666669"/>
    <n v="2463.73"/>
    <n v="6"/>
    <n v="410.62166666666667"/>
    <n v="17552.079999999998"/>
    <n v="19"/>
    <n v="923.79368421052618"/>
    <n v="20415.78"/>
    <n v="21"/>
    <n v="972.18"/>
    <n v="21402.18"/>
    <n v="21"/>
    <n v="1019.1514285714286"/>
    <n v="1"/>
  </r>
  <r>
    <x v="7"/>
    <x v="78"/>
    <x v="1"/>
    <x v="1"/>
    <n v="3"/>
    <n v="1"/>
    <n v="0"/>
    <n v="0"/>
    <n v="0"/>
    <n v="2"/>
    <n v="2"/>
    <n v="0"/>
    <n v="0"/>
    <n v="0"/>
    <n v="1"/>
    <n v="3"/>
    <n v="0"/>
    <n v="0"/>
    <n v="0"/>
    <n v="0"/>
    <n v="3"/>
    <n v="0"/>
    <n v="0"/>
    <n v="0"/>
    <n v="0"/>
    <n v="3"/>
    <n v="0"/>
    <n v="0"/>
    <n v="0"/>
    <n v="0"/>
    <n v="0"/>
    <n v="1"/>
    <n v="0"/>
    <n v="0"/>
    <n v="2"/>
    <n v="0"/>
    <n v="1"/>
    <n v="2"/>
    <n v="0.33333333333333331"/>
    <n v="1"/>
    <n v="2"/>
    <n v="0.33333333333333331"/>
    <n v="1"/>
    <n v="2"/>
    <n v="0.33333333333333331"/>
    <n v="662.38"/>
    <n v="1"/>
    <n v="662.38"/>
    <n v="1333.6399999999999"/>
    <n v="2"/>
    <n v="666.81999999999994"/>
    <n v="1447.48"/>
    <n v="3"/>
    <n v="482.49333333333334"/>
    <n v="1816.95"/>
    <n v="3"/>
    <n v="605.65"/>
    <n v="1821.9"/>
    <n v="3"/>
    <n v="607.30000000000007"/>
    <n v="1"/>
  </r>
  <r>
    <x v="7"/>
    <x v="79"/>
    <x v="1"/>
    <x v="1"/>
    <n v="9"/>
    <n v="3"/>
    <n v="3"/>
    <n v="1"/>
    <n v="0"/>
    <n v="2"/>
    <n v="3"/>
    <n v="4"/>
    <n v="1"/>
    <n v="0"/>
    <n v="1"/>
    <n v="6"/>
    <n v="2"/>
    <n v="1"/>
    <n v="0"/>
    <n v="0"/>
    <n v="6"/>
    <n v="2"/>
    <n v="1"/>
    <n v="0"/>
    <n v="0"/>
    <n v="8"/>
    <n v="0"/>
    <n v="0"/>
    <n v="0"/>
    <n v="1"/>
    <n v="3"/>
    <n v="0"/>
    <n v="1"/>
    <n v="3"/>
    <n v="0"/>
    <n v="1"/>
    <n v="5"/>
    <n v="1"/>
    <n v="0.83333333333333337"/>
    <n v="5"/>
    <n v="1"/>
    <n v="0.83333333333333337"/>
    <n v="7"/>
    <n v="1"/>
    <n v="0.875"/>
    <n v="1915.46"/>
    <n v="4"/>
    <n v="478.86500000000001"/>
    <n v="2009.24"/>
    <n v="4"/>
    <n v="502.31"/>
    <n v="3327.12"/>
    <n v="7"/>
    <n v="475.30285714285714"/>
    <n v="3557.9"/>
    <n v="7"/>
    <n v="508.2714285714286"/>
    <n v="4622.93"/>
    <n v="8"/>
    <n v="577.86625000000004"/>
    <n v="0.88888888888888884"/>
  </r>
  <r>
    <x v="8"/>
    <x v="80"/>
    <x v="1"/>
    <x v="1"/>
    <n v="14"/>
    <n v="6"/>
    <n v="3"/>
    <n v="1"/>
    <n v="0"/>
    <n v="4"/>
    <n v="7"/>
    <n v="1"/>
    <n v="1"/>
    <n v="1"/>
    <n v="4"/>
    <n v="9"/>
    <n v="1"/>
    <n v="1"/>
    <n v="0"/>
    <n v="3"/>
    <n v="7"/>
    <n v="2"/>
    <n v="1"/>
    <n v="0"/>
    <n v="4"/>
    <n v="9"/>
    <n v="0"/>
    <n v="0"/>
    <n v="0"/>
    <n v="5"/>
    <n v="5"/>
    <n v="1"/>
    <n v="0.83333333333333337"/>
    <n v="4"/>
    <n v="3"/>
    <n v="0.5714285714285714"/>
    <n v="6"/>
    <n v="3"/>
    <n v="0.66666666666666663"/>
    <n v="7"/>
    <n v="0"/>
    <n v="1"/>
    <n v="7"/>
    <n v="2"/>
    <n v="0.77777777777777779"/>
    <n v="2313.3599999999997"/>
    <n v="7"/>
    <n v="330.47999999999996"/>
    <n v="3845.4300000000003"/>
    <n v="8"/>
    <n v="480.67875000000004"/>
    <n v="4988.68"/>
    <n v="10"/>
    <n v="498.86800000000005"/>
    <n v="5279.07"/>
    <n v="8"/>
    <n v="659.88374999999996"/>
    <n v="6473.2100000000009"/>
    <n v="9"/>
    <n v="719.24555555555571"/>
    <n v="0.6428571428571429"/>
  </r>
  <r>
    <x v="9"/>
    <x v="81"/>
    <x v="1"/>
    <x v="1"/>
    <n v="2"/>
    <n v="1"/>
    <n v="0"/>
    <n v="0"/>
    <n v="0"/>
    <n v="1"/>
    <n v="1"/>
    <n v="0"/>
    <n v="0"/>
    <n v="0"/>
    <n v="1"/>
    <n v="1"/>
    <n v="0"/>
    <n v="0"/>
    <n v="0"/>
    <n v="1"/>
    <n v="0"/>
    <n v="0"/>
    <n v="0"/>
    <n v="0"/>
    <n v="2"/>
    <n v="1"/>
    <n v="0"/>
    <n v="0"/>
    <n v="0"/>
    <n v="1"/>
    <n v="0"/>
    <n v="1"/>
    <n v="0"/>
    <n v="0"/>
    <n v="1"/>
    <n v="0"/>
    <n v="0"/>
    <n v="1"/>
    <n v="0"/>
    <n v="0"/>
    <n v="0"/>
    <m/>
    <n v="1"/>
    <n v="0"/>
    <n v="1"/>
    <n v="180"/>
    <n v="1"/>
    <n v="180"/>
    <n v="200"/>
    <n v="1"/>
    <n v="200"/>
    <n v="652.87"/>
    <n v="1"/>
    <n v="652.87"/>
    <n v="0"/>
    <n v="0"/>
    <m/>
    <n v="157.76"/>
    <n v="1"/>
    <n v="157.76"/>
    <n v="0.5"/>
  </r>
  <r>
    <x v="9"/>
    <x v="82"/>
    <x v="1"/>
    <x v="1"/>
    <n v="4"/>
    <n v="3"/>
    <n v="0"/>
    <n v="0"/>
    <n v="0"/>
    <n v="1"/>
    <n v="3"/>
    <n v="0"/>
    <n v="0"/>
    <n v="0"/>
    <n v="1"/>
    <n v="4"/>
    <n v="0"/>
    <n v="0"/>
    <n v="0"/>
    <n v="0"/>
    <n v="4"/>
    <n v="0"/>
    <n v="0"/>
    <n v="0"/>
    <n v="0"/>
    <n v="4"/>
    <n v="0"/>
    <n v="0"/>
    <n v="0"/>
    <n v="0"/>
    <n v="1"/>
    <n v="2"/>
    <n v="0.33333333333333331"/>
    <n v="1"/>
    <n v="2"/>
    <n v="0.33333333333333331"/>
    <n v="2"/>
    <n v="2"/>
    <n v="0.5"/>
    <n v="2"/>
    <n v="2"/>
    <n v="0.5"/>
    <n v="3"/>
    <n v="1"/>
    <n v="0.75"/>
    <n v="1478.56"/>
    <n v="3"/>
    <n v="492.8533333333333"/>
    <n v="1608.31"/>
    <n v="3"/>
    <n v="536.10333333333335"/>
    <n v="5198.01"/>
    <n v="4"/>
    <n v="1299.5025000000001"/>
    <n v="5240.87"/>
    <n v="4"/>
    <n v="1310.2175"/>
    <n v="6018.1100000000006"/>
    <n v="4"/>
    <n v="1504.5275000000001"/>
    <n v="1"/>
  </r>
  <r>
    <x v="9"/>
    <x v="83"/>
    <x v="1"/>
    <x v="1"/>
    <n v="362"/>
    <n v="23"/>
    <n v="8"/>
    <n v="1"/>
    <n v="0"/>
    <n v="330"/>
    <n v="22"/>
    <n v="3"/>
    <n v="1"/>
    <n v="22"/>
    <n v="314"/>
    <n v="355"/>
    <n v="1"/>
    <n v="5"/>
    <n v="0"/>
    <n v="1"/>
    <n v="353"/>
    <n v="1"/>
    <n v="5"/>
    <n v="1"/>
    <n v="2"/>
    <n v="352"/>
    <n v="0"/>
    <n v="0"/>
    <n v="2"/>
    <n v="8"/>
    <n v="10"/>
    <n v="13"/>
    <n v="0.43478260869565216"/>
    <n v="11"/>
    <n v="11"/>
    <n v="0.5"/>
    <n v="353"/>
    <n v="2"/>
    <n v="0.9943661971830986"/>
    <n v="349"/>
    <n v="4"/>
    <n v="0.98866855524079322"/>
    <n v="351"/>
    <n v="1"/>
    <n v="0.99715909090909094"/>
    <n v="8212.5"/>
    <n v="24"/>
    <n v="342.1875"/>
    <n v="7911.4699999999993"/>
    <n v="23"/>
    <n v="343.97695652173911"/>
    <n v="157702.05999999982"/>
    <n v="360"/>
    <n v="438.06127777777726"/>
    <n v="165604.38"/>
    <n v="358"/>
    <n v="462.58206703910616"/>
    <n v="187373.49999999988"/>
    <n v="352"/>
    <n v="532.31107954545416"/>
    <n v="0.97237569060773477"/>
  </r>
  <r>
    <x v="9"/>
    <x v="84"/>
    <x v="1"/>
    <x v="1"/>
    <n v="0"/>
    <n v="0"/>
    <n v="0"/>
    <n v="0"/>
    <n v="0"/>
    <n v="0"/>
    <n v="0"/>
    <n v="0"/>
    <n v="0"/>
    <n v="0"/>
    <n v="0"/>
    <n v="0"/>
    <n v="0"/>
    <n v="0"/>
    <n v="0"/>
    <n v="0"/>
    <n v="0"/>
    <n v="0"/>
    <n v="0"/>
    <n v="0"/>
    <n v="0"/>
    <n v="0"/>
    <n v="0"/>
    <n v="0"/>
    <n v="0"/>
    <n v="0"/>
    <n v="0"/>
    <n v="0"/>
    <m/>
    <n v="0"/>
    <n v="0"/>
    <m/>
    <n v="0"/>
    <n v="0"/>
    <m/>
    <n v="0"/>
    <n v="0"/>
    <m/>
    <n v="0"/>
    <n v="0"/>
    <m/>
    <n v="0"/>
    <n v="0"/>
    <m/>
    <n v="0"/>
    <n v="0"/>
    <m/>
    <n v="0"/>
    <n v="0"/>
    <m/>
    <n v="0"/>
    <n v="0"/>
    <m/>
    <n v="0"/>
    <n v="0"/>
    <m/>
    <e v="#DIV/0!"/>
  </r>
  <r>
    <x v="9"/>
    <x v="85"/>
    <x v="1"/>
    <x v="1"/>
    <n v="0"/>
    <n v="0"/>
    <n v="0"/>
    <n v="0"/>
    <n v="0"/>
    <n v="0"/>
    <n v="0"/>
    <n v="0"/>
    <n v="0"/>
    <n v="0"/>
    <n v="0"/>
    <n v="0"/>
    <n v="0"/>
    <n v="0"/>
    <n v="0"/>
    <n v="0"/>
    <n v="0"/>
    <n v="0"/>
    <n v="0"/>
    <n v="0"/>
    <n v="0"/>
    <n v="0"/>
    <n v="0"/>
    <n v="0"/>
    <n v="0"/>
    <n v="0"/>
    <n v="0"/>
    <n v="0"/>
    <m/>
    <n v="0"/>
    <n v="0"/>
    <m/>
    <n v="0"/>
    <n v="0"/>
    <m/>
    <n v="0"/>
    <n v="0"/>
    <m/>
    <n v="0"/>
    <n v="0"/>
    <m/>
    <n v="0"/>
    <n v="0"/>
    <m/>
    <n v="0"/>
    <n v="0"/>
    <m/>
    <n v="0"/>
    <n v="0"/>
    <m/>
    <n v="0"/>
    <n v="0"/>
    <m/>
    <n v="0"/>
    <n v="0"/>
    <m/>
    <e v="#DIV/0!"/>
  </r>
  <r>
    <x v="9"/>
    <x v="86"/>
    <x v="1"/>
    <x v="1"/>
    <n v="0"/>
    <n v="0"/>
    <n v="0"/>
    <n v="0"/>
    <n v="0"/>
    <n v="0"/>
    <n v="0"/>
    <n v="0"/>
    <n v="0"/>
    <n v="0"/>
    <n v="0"/>
    <n v="0"/>
    <n v="0"/>
    <n v="0"/>
    <n v="0"/>
    <n v="0"/>
    <n v="0"/>
    <n v="0"/>
    <n v="0"/>
    <n v="0"/>
    <n v="0"/>
    <n v="0"/>
    <n v="0"/>
    <n v="0"/>
    <n v="0"/>
    <n v="0"/>
    <n v="0"/>
    <n v="0"/>
    <m/>
    <n v="0"/>
    <n v="0"/>
    <m/>
    <n v="0"/>
    <n v="0"/>
    <m/>
    <n v="0"/>
    <n v="0"/>
    <m/>
    <n v="0"/>
    <n v="0"/>
    <m/>
    <n v="0"/>
    <n v="0"/>
    <m/>
    <n v="0"/>
    <n v="0"/>
    <m/>
    <n v="0"/>
    <n v="0"/>
    <m/>
    <n v="0"/>
    <n v="0"/>
    <m/>
    <n v="0"/>
    <n v="0"/>
    <m/>
    <e v="#DIV/0!"/>
  </r>
  <r>
    <x v="9"/>
    <x v="87"/>
    <x v="1"/>
    <x v="1"/>
    <n v="20"/>
    <n v="3"/>
    <n v="0"/>
    <n v="0"/>
    <n v="0"/>
    <n v="17"/>
    <n v="3"/>
    <n v="0"/>
    <n v="0"/>
    <n v="0"/>
    <n v="17"/>
    <n v="20"/>
    <n v="0"/>
    <n v="0"/>
    <n v="0"/>
    <n v="0"/>
    <n v="20"/>
    <n v="0"/>
    <n v="0"/>
    <n v="0"/>
    <n v="0"/>
    <n v="20"/>
    <n v="0"/>
    <n v="0"/>
    <n v="0"/>
    <n v="0"/>
    <n v="3"/>
    <n v="0"/>
    <n v="1"/>
    <n v="3"/>
    <n v="0"/>
    <n v="1"/>
    <n v="20"/>
    <n v="0"/>
    <n v="1"/>
    <n v="20"/>
    <n v="0"/>
    <n v="1"/>
    <n v="20"/>
    <n v="0"/>
    <n v="1"/>
    <n v="398.55"/>
    <n v="3"/>
    <n v="132.85"/>
    <n v="343.99"/>
    <n v="3"/>
    <n v="114.66333333333334"/>
    <n v="10834.97"/>
    <n v="20"/>
    <n v="541.74849999999992"/>
    <n v="12252.449999999999"/>
    <n v="20"/>
    <n v="612.62249999999995"/>
    <n v="13301.279999999999"/>
    <n v="20"/>
    <n v="665.06399999999996"/>
    <n v="1"/>
  </r>
  <r>
    <x v="9"/>
    <x v="88"/>
    <x v="1"/>
    <x v="1"/>
    <n v="66"/>
    <n v="26"/>
    <n v="0"/>
    <n v="1"/>
    <n v="0"/>
    <n v="39"/>
    <n v="33"/>
    <n v="0"/>
    <n v="2"/>
    <n v="1"/>
    <n v="30"/>
    <n v="38"/>
    <n v="3"/>
    <n v="2"/>
    <n v="0"/>
    <n v="23"/>
    <n v="49"/>
    <n v="2"/>
    <n v="2"/>
    <n v="0"/>
    <n v="13"/>
    <n v="54"/>
    <n v="0"/>
    <n v="0"/>
    <n v="0"/>
    <n v="12"/>
    <n v="6"/>
    <n v="20"/>
    <n v="0.23076923076923078"/>
    <n v="10"/>
    <n v="23"/>
    <n v="0.30303030303030304"/>
    <n v="20"/>
    <n v="18"/>
    <n v="0.52631578947368418"/>
    <n v="33"/>
    <n v="16"/>
    <n v="0.67346938775510201"/>
    <n v="40"/>
    <n v="14"/>
    <n v="0.7407407407407407"/>
    <n v="9747.5400000000009"/>
    <n v="27"/>
    <n v="361.02000000000004"/>
    <n v="15479.680000000002"/>
    <n v="35"/>
    <n v="442.27657142857151"/>
    <n v="16783.54"/>
    <n v="40"/>
    <n v="419.58850000000001"/>
    <n v="23780.020000000004"/>
    <n v="51"/>
    <n v="466.2749019607844"/>
    <n v="27975.260000000006"/>
    <n v="54"/>
    <n v="518.06037037037049"/>
    <n v="0.81818181818181823"/>
  </r>
  <r>
    <x v="9"/>
    <x v="89"/>
    <x v="1"/>
    <x v="1"/>
    <n v="40"/>
    <n v="22"/>
    <n v="2"/>
    <n v="1"/>
    <n v="0"/>
    <n v="15"/>
    <n v="22"/>
    <n v="1"/>
    <n v="2"/>
    <n v="1"/>
    <n v="14"/>
    <n v="35"/>
    <n v="2"/>
    <n v="1"/>
    <n v="0"/>
    <n v="2"/>
    <n v="36"/>
    <n v="2"/>
    <n v="1"/>
    <n v="0"/>
    <n v="1"/>
    <n v="36"/>
    <n v="0"/>
    <n v="0"/>
    <n v="0"/>
    <n v="4"/>
    <n v="16"/>
    <n v="6"/>
    <n v="0.72727272727272729"/>
    <n v="16"/>
    <n v="6"/>
    <n v="0.72727272727272729"/>
    <n v="29"/>
    <n v="6"/>
    <n v="0.82857142857142863"/>
    <n v="30"/>
    <n v="6"/>
    <n v="0.83333333333333337"/>
    <n v="30"/>
    <n v="6"/>
    <n v="0.83333333333333337"/>
    <n v="12803.88"/>
    <n v="23"/>
    <n v="556.69043478260869"/>
    <n v="15766.51"/>
    <n v="24"/>
    <n v="656.93791666666664"/>
    <n v="22827.75"/>
    <n v="36"/>
    <n v="634.10416666666663"/>
    <n v="27292.469999999998"/>
    <n v="37"/>
    <n v="737.63432432432421"/>
    <n v="28293.600000000006"/>
    <n v="36"/>
    <n v="785.93333333333351"/>
    <n v="0.9"/>
  </r>
  <r>
    <x v="9"/>
    <x v="90"/>
    <x v="1"/>
    <x v="1"/>
    <n v="54"/>
    <n v="25"/>
    <n v="4"/>
    <n v="0"/>
    <n v="0"/>
    <n v="25"/>
    <n v="29"/>
    <n v="3"/>
    <n v="1"/>
    <n v="2"/>
    <n v="19"/>
    <n v="39"/>
    <n v="4"/>
    <n v="1"/>
    <n v="1"/>
    <n v="9"/>
    <n v="43"/>
    <n v="2"/>
    <n v="2"/>
    <n v="0"/>
    <n v="7"/>
    <n v="42"/>
    <n v="0"/>
    <n v="0"/>
    <n v="1"/>
    <n v="11"/>
    <n v="12"/>
    <n v="13"/>
    <n v="0.48"/>
    <n v="15"/>
    <n v="14"/>
    <n v="0.51724137931034486"/>
    <n v="25"/>
    <n v="14"/>
    <n v="0.64102564102564108"/>
    <n v="28"/>
    <n v="15"/>
    <n v="0.65116279069767447"/>
    <n v="31"/>
    <n v="11"/>
    <n v="0.73809523809523814"/>
    <n v="7743.76"/>
    <n v="25"/>
    <n v="309.75040000000001"/>
    <n v="12825.620000000003"/>
    <n v="30"/>
    <n v="427.52066666666673"/>
    <n v="21281.399999999998"/>
    <n v="40"/>
    <n v="532.03499999999997"/>
    <n v="26586.480000000003"/>
    <n v="45"/>
    <n v="590.81066666666675"/>
    <n v="27208.809999999998"/>
    <n v="42"/>
    <n v="647.82880952380947"/>
    <n v="0.77777777777777779"/>
  </r>
  <r>
    <x v="10"/>
    <x v="91"/>
    <x v="1"/>
    <x v="1"/>
    <n v="33"/>
    <n v="10"/>
    <n v="4"/>
    <n v="0"/>
    <n v="0"/>
    <n v="19"/>
    <n v="14"/>
    <n v="2"/>
    <n v="1"/>
    <n v="0"/>
    <n v="16"/>
    <n v="22"/>
    <n v="2"/>
    <n v="1"/>
    <n v="0"/>
    <n v="8"/>
    <n v="19"/>
    <n v="2"/>
    <n v="1"/>
    <n v="0"/>
    <n v="11"/>
    <n v="24"/>
    <n v="0"/>
    <n v="0"/>
    <n v="0"/>
    <n v="9"/>
    <n v="5"/>
    <n v="5"/>
    <n v="0.5"/>
    <n v="6"/>
    <n v="8"/>
    <n v="0.42857142857142855"/>
    <n v="8"/>
    <n v="14"/>
    <n v="0.36363636363636365"/>
    <n v="9"/>
    <n v="10"/>
    <n v="0.47368421052631576"/>
    <n v="15"/>
    <n v="9"/>
    <n v="0.625"/>
    <n v="4091.29"/>
    <n v="10"/>
    <n v="409.12900000000002"/>
    <n v="7134.4500000000007"/>
    <n v="15"/>
    <n v="475.63000000000005"/>
    <n v="10985.169999999998"/>
    <n v="23"/>
    <n v="477.61608695652166"/>
    <n v="10245.39"/>
    <n v="20"/>
    <n v="512.26949999999999"/>
    <n v="15616.32"/>
    <n v="24"/>
    <n v="650.67999999999995"/>
    <n v="0.72727272727272729"/>
  </r>
  <r>
    <x v="10"/>
    <x v="92"/>
    <x v="1"/>
    <x v="1"/>
    <n v="1"/>
    <n v="0"/>
    <n v="0"/>
    <n v="1"/>
    <n v="0"/>
    <n v="0"/>
    <n v="0"/>
    <n v="0"/>
    <n v="1"/>
    <n v="0"/>
    <n v="0"/>
    <n v="0"/>
    <n v="0"/>
    <n v="1"/>
    <n v="0"/>
    <n v="0"/>
    <n v="0"/>
    <n v="0"/>
    <n v="1"/>
    <n v="0"/>
    <n v="0"/>
    <n v="1"/>
    <n v="0"/>
    <n v="0"/>
    <n v="0"/>
    <n v="0"/>
    <n v="0"/>
    <n v="0"/>
    <m/>
    <n v="0"/>
    <n v="0"/>
    <m/>
    <n v="0"/>
    <n v="0"/>
    <m/>
    <n v="0"/>
    <n v="0"/>
    <m/>
    <n v="1"/>
    <n v="0"/>
    <n v="1"/>
    <n v="3908.39"/>
    <n v="1"/>
    <n v="3908.39"/>
    <n v="3713.93"/>
    <n v="1"/>
    <n v="3713.93"/>
    <n v="3606.14"/>
    <n v="1"/>
    <n v="3606.14"/>
    <n v="3902.03"/>
    <n v="1"/>
    <n v="3902.03"/>
    <n v="203.85"/>
    <n v="1"/>
    <n v="203.85"/>
    <n v="1"/>
  </r>
  <r>
    <x v="10"/>
    <x v="93"/>
    <x v="1"/>
    <x v="1"/>
    <n v="0"/>
    <n v="0"/>
    <n v="0"/>
    <n v="0"/>
    <n v="0"/>
    <n v="0"/>
    <n v="0"/>
    <n v="0"/>
    <n v="0"/>
    <n v="0"/>
    <n v="0"/>
    <n v="0"/>
    <n v="0"/>
    <n v="0"/>
    <n v="0"/>
    <n v="0"/>
    <n v="0"/>
    <n v="0"/>
    <n v="0"/>
    <n v="0"/>
    <n v="0"/>
    <n v="0"/>
    <n v="0"/>
    <n v="0"/>
    <n v="0"/>
    <n v="0"/>
    <n v="0"/>
    <n v="0"/>
    <m/>
    <n v="0"/>
    <n v="0"/>
    <m/>
    <n v="0"/>
    <n v="0"/>
    <m/>
    <n v="0"/>
    <n v="0"/>
    <m/>
    <n v="0"/>
    <n v="0"/>
    <m/>
    <n v="0"/>
    <n v="0"/>
    <m/>
    <n v="0"/>
    <n v="0"/>
    <m/>
    <n v="0"/>
    <n v="0"/>
    <m/>
    <n v="0"/>
    <n v="0"/>
    <m/>
    <n v="0"/>
    <n v="0"/>
    <m/>
    <e v="#DIV/0!"/>
  </r>
  <r>
    <x v="10"/>
    <x v="94"/>
    <x v="1"/>
    <x v="1"/>
    <n v="16"/>
    <n v="3"/>
    <n v="0"/>
    <n v="2"/>
    <n v="0"/>
    <n v="11"/>
    <n v="8"/>
    <n v="0"/>
    <n v="3"/>
    <n v="1"/>
    <n v="4"/>
    <n v="7"/>
    <n v="0"/>
    <n v="3"/>
    <n v="0"/>
    <n v="6"/>
    <n v="10"/>
    <n v="1"/>
    <n v="2"/>
    <n v="0"/>
    <n v="3"/>
    <n v="10"/>
    <n v="0"/>
    <n v="0"/>
    <n v="0"/>
    <n v="6"/>
    <n v="2"/>
    <n v="1"/>
    <n v="0.66666666666666663"/>
    <n v="1"/>
    <n v="7"/>
    <n v="0.125"/>
    <n v="2"/>
    <n v="5"/>
    <n v="0.2857142857142857"/>
    <n v="4"/>
    <n v="6"/>
    <n v="0.4"/>
    <n v="2"/>
    <n v="8"/>
    <n v="0.2"/>
    <n v="1212.21"/>
    <n v="5"/>
    <n v="242.44200000000001"/>
    <n v="3045.8399999999997"/>
    <n v="11"/>
    <n v="276.89454545454544"/>
    <n v="5466.9299999999994"/>
    <n v="10"/>
    <n v="546.69299999999998"/>
    <n v="7646.43"/>
    <n v="12"/>
    <n v="637.20249999999999"/>
    <n v="7964.4400000000014"/>
    <n v="10"/>
    <n v="796.44400000000019"/>
    <n v="0.625"/>
  </r>
  <r>
    <x v="10"/>
    <x v="95"/>
    <x v="1"/>
    <x v="1"/>
    <n v="6"/>
    <n v="3"/>
    <n v="0"/>
    <n v="0"/>
    <n v="0"/>
    <n v="3"/>
    <n v="3"/>
    <n v="0"/>
    <n v="1"/>
    <n v="0"/>
    <n v="2"/>
    <n v="4"/>
    <n v="0"/>
    <n v="1"/>
    <n v="1"/>
    <n v="0"/>
    <n v="4"/>
    <n v="1"/>
    <n v="0"/>
    <n v="0"/>
    <n v="1"/>
    <n v="4"/>
    <n v="0"/>
    <n v="0"/>
    <n v="0"/>
    <n v="2"/>
    <n v="1"/>
    <n v="2"/>
    <n v="0.33333333333333331"/>
    <n v="2"/>
    <n v="1"/>
    <n v="0.66666666666666663"/>
    <n v="2"/>
    <n v="2"/>
    <n v="0.5"/>
    <n v="2"/>
    <n v="2"/>
    <n v="0.5"/>
    <n v="3"/>
    <n v="1"/>
    <n v="0.75"/>
    <n v="451.51"/>
    <n v="3"/>
    <n v="150.50333333333333"/>
    <n v="785.01"/>
    <n v="4"/>
    <n v="196.2525"/>
    <n v="1417.25"/>
    <n v="5"/>
    <n v="283.45"/>
    <n v="1543.0500000000002"/>
    <n v="4"/>
    <n v="385.76250000000005"/>
    <n v="2370.5600000000004"/>
    <n v="4"/>
    <n v="592.6400000000001"/>
    <n v="0.66666666666666663"/>
  </r>
  <r>
    <x v="10"/>
    <x v="96"/>
    <x v="1"/>
    <x v="1"/>
    <n v="4"/>
    <n v="1"/>
    <n v="0"/>
    <n v="0"/>
    <n v="0"/>
    <n v="3"/>
    <n v="2"/>
    <n v="0"/>
    <n v="0"/>
    <n v="0"/>
    <n v="2"/>
    <n v="2"/>
    <n v="0"/>
    <n v="0"/>
    <n v="0"/>
    <n v="2"/>
    <n v="3"/>
    <n v="0"/>
    <n v="0"/>
    <n v="0"/>
    <n v="1"/>
    <n v="2"/>
    <n v="0"/>
    <n v="0"/>
    <n v="0"/>
    <n v="2"/>
    <n v="0"/>
    <n v="1"/>
    <n v="0"/>
    <n v="0"/>
    <n v="2"/>
    <n v="0"/>
    <n v="1"/>
    <n v="1"/>
    <n v="0.5"/>
    <n v="1"/>
    <n v="2"/>
    <n v="0.33333333333333331"/>
    <n v="0"/>
    <n v="2"/>
    <n v="0"/>
    <n v="701.44"/>
    <n v="1"/>
    <n v="701.44"/>
    <n v="1115.8800000000001"/>
    <n v="2"/>
    <n v="557.94000000000005"/>
    <n v="982.16"/>
    <n v="2"/>
    <n v="491.08"/>
    <n v="1388.46"/>
    <n v="3"/>
    <n v="462.82"/>
    <n v="1613.96"/>
    <n v="2"/>
    <n v="806.98"/>
    <n v="0.5"/>
  </r>
  <r>
    <x v="10"/>
    <x v="97"/>
    <x v="1"/>
    <x v="1"/>
    <n v="0"/>
    <n v="0"/>
    <n v="0"/>
    <n v="0"/>
    <n v="0"/>
    <n v="0"/>
    <n v="0"/>
    <n v="0"/>
    <n v="0"/>
    <n v="0"/>
    <n v="0"/>
    <n v="0"/>
    <n v="0"/>
    <n v="0"/>
    <n v="0"/>
    <n v="0"/>
    <n v="0"/>
    <n v="0"/>
    <n v="0"/>
    <n v="0"/>
    <n v="0"/>
    <n v="0"/>
    <n v="0"/>
    <n v="0"/>
    <n v="0"/>
    <n v="0"/>
    <n v="0"/>
    <n v="0"/>
    <m/>
    <n v="0"/>
    <n v="0"/>
    <m/>
    <n v="0"/>
    <n v="0"/>
    <m/>
    <n v="0"/>
    <n v="0"/>
    <m/>
    <n v="0"/>
    <n v="0"/>
    <m/>
    <n v="0"/>
    <n v="0"/>
    <m/>
    <n v="0"/>
    <n v="0"/>
    <m/>
    <n v="0"/>
    <n v="0"/>
    <m/>
    <n v="0"/>
    <n v="0"/>
    <m/>
    <n v="0"/>
    <n v="0"/>
    <m/>
    <e v="#DIV/0!"/>
  </r>
  <r>
    <x v="11"/>
    <x v="98"/>
    <x v="1"/>
    <x v="1"/>
    <n v="199"/>
    <n v="84"/>
    <n v="5"/>
    <n v="0"/>
    <n v="0"/>
    <n v="110"/>
    <n v="96"/>
    <n v="5"/>
    <n v="0"/>
    <n v="6"/>
    <n v="92"/>
    <n v="146"/>
    <n v="6"/>
    <n v="2"/>
    <n v="25"/>
    <n v="20"/>
    <n v="159"/>
    <n v="5"/>
    <n v="4"/>
    <n v="16"/>
    <n v="15"/>
    <n v="163"/>
    <n v="1"/>
    <n v="0"/>
    <n v="4"/>
    <n v="31"/>
    <n v="36"/>
    <n v="48"/>
    <n v="0.42857142857142855"/>
    <n v="43"/>
    <n v="53"/>
    <n v="0.44791666666666669"/>
    <n v="78"/>
    <n v="68"/>
    <n v="0.53424657534246578"/>
    <n v="87"/>
    <n v="72"/>
    <n v="0.54716981132075471"/>
    <n v="95"/>
    <n v="68"/>
    <n v="0.58282208588957052"/>
    <n v="33289.180000000015"/>
    <n v="84"/>
    <n v="396.29976190476208"/>
    <n v="43904.05"/>
    <n v="96"/>
    <n v="457.3338541666667"/>
    <n v="77746.269999999975"/>
    <n v="148"/>
    <n v="525.312635135135"/>
    <n v="102586.37000000001"/>
    <n v="163"/>
    <n v="629.36423312883437"/>
    <n v="98651.350000000049"/>
    <n v="163"/>
    <n v="605.22300613496964"/>
    <n v="0.81909547738693467"/>
  </r>
  <r>
    <x v="12"/>
    <x v="99"/>
    <x v="1"/>
    <x v="1"/>
    <n v="11"/>
    <n v="6"/>
    <n v="0"/>
    <n v="2"/>
    <n v="0"/>
    <n v="3"/>
    <n v="7"/>
    <n v="0"/>
    <n v="2"/>
    <n v="1"/>
    <n v="1"/>
    <n v="9"/>
    <n v="0"/>
    <n v="0"/>
    <n v="1"/>
    <n v="1"/>
    <n v="6"/>
    <n v="0"/>
    <n v="1"/>
    <n v="1"/>
    <n v="3"/>
    <n v="7"/>
    <n v="0"/>
    <n v="0"/>
    <n v="1"/>
    <n v="3"/>
    <n v="4"/>
    <n v="2"/>
    <n v="0.66666666666666663"/>
    <n v="4"/>
    <n v="3"/>
    <n v="0.5714285714285714"/>
    <n v="5"/>
    <n v="4"/>
    <n v="0.55555555555555558"/>
    <n v="3"/>
    <n v="3"/>
    <n v="0.5"/>
    <n v="4"/>
    <n v="3"/>
    <n v="0.5714285714285714"/>
    <n v="7527.619999999999"/>
    <n v="8"/>
    <n v="940.95249999999987"/>
    <n v="7697.32"/>
    <n v="9"/>
    <n v="855.25777777777773"/>
    <n v="4710.45"/>
    <n v="9"/>
    <n v="523.38333333333333"/>
    <n v="5339.9"/>
    <n v="7"/>
    <n v="762.84285714285704"/>
    <n v="5024.42"/>
    <n v="7"/>
    <n v="717.77428571428572"/>
    <n v="0.63636363636363635"/>
  </r>
  <r>
    <x v="12"/>
    <x v="100"/>
    <x v="1"/>
    <x v="1"/>
    <n v="7"/>
    <n v="3"/>
    <n v="0"/>
    <n v="0"/>
    <n v="0"/>
    <n v="4"/>
    <n v="5"/>
    <n v="0"/>
    <n v="0"/>
    <n v="0"/>
    <n v="2"/>
    <n v="5"/>
    <n v="0"/>
    <n v="0"/>
    <n v="0"/>
    <n v="2"/>
    <n v="6"/>
    <n v="0"/>
    <n v="0"/>
    <n v="0"/>
    <n v="1"/>
    <n v="5"/>
    <n v="0"/>
    <n v="0"/>
    <n v="1"/>
    <n v="1"/>
    <n v="2"/>
    <n v="1"/>
    <n v="0.66666666666666663"/>
    <n v="2"/>
    <n v="3"/>
    <n v="0.4"/>
    <n v="2"/>
    <n v="3"/>
    <n v="0.4"/>
    <n v="2"/>
    <n v="4"/>
    <n v="0.33333333333333331"/>
    <n v="2"/>
    <n v="3"/>
    <n v="0.4"/>
    <n v="1011.28"/>
    <n v="3"/>
    <n v="337.09333333333331"/>
    <n v="1805.27"/>
    <n v="5"/>
    <n v="361.05399999999997"/>
    <n v="2671.9"/>
    <n v="5"/>
    <n v="534.38"/>
    <n v="2805.0400000000004"/>
    <n v="6"/>
    <n v="467.50666666666672"/>
    <n v="3155.08"/>
    <n v="5"/>
    <n v="631.01599999999996"/>
    <n v="0.7142857142857143"/>
  </r>
  <r>
    <x v="12"/>
    <x v="101"/>
    <x v="1"/>
    <x v="1"/>
    <n v="176"/>
    <n v="78"/>
    <n v="7"/>
    <n v="4"/>
    <n v="0"/>
    <n v="87"/>
    <n v="97"/>
    <n v="7"/>
    <n v="5"/>
    <n v="2"/>
    <n v="65"/>
    <n v="132"/>
    <n v="7"/>
    <n v="11"/>
    <n v="2"/>
    <n v="24"/>
    <n v="136"/>
    <n v="9"/>
    <n v="13"/>
    <n v="3"/>
    <n v="15"/>
    <n v="148"/>
    <n v="1"/>
    <n v="0"/>
    <n v="0"/>
    <n v="27"/>
    <n v="41"/>
    <n v="37"/>
    <n v="0.52564102564102566"/>
    <n v="51"/>
    <n v="46"/>
    <n v="0.52577319587628868"/>
    <n v="77"/>
    <n v="55"/>
    <n v="0.58333333333333337"/>
    <n v="81"/>
    <n v="55"/>
    <n v="0.59558823529411764"/>
    <n v="93"/>
    <n v="55"/>
    <n v="0.6283783783783784"/>
    <n v="32523.199999999993"/>
    <n v="82"/>
    <n v="396.62439024390238"/>
    <n v="42597.679999999993"/>
    <n v="102"/>
    <n v="417.62431372549014"/>
    <n v="74475.72"/>
    <n v="143"/>
    <n v="520.80923076923079"/>
    <n v="88375.3"/>
    <n v="149"/>
    <n v="593.12281879194632"/>
    <n v="91377.849999999991"/>
    <n v="148"/>
    <n v="617.41790540540535"/>
    <n v="0.84090909090909094"/>
  </r>
  <r>
    <x v="12"/>
    <x v="102"/>
    <x v="1"/>
    <x v="1"/>
    <n v="3"/>
    <n v="1"/>
    <n v="0"/>
    <n v="0"/>
    <n v="0"/>
    <n v="2"/>
    <n v="0"/>
    <n v="0"/>
    <n v="0"/>
    <n v="0"/>
    <n v="3"/>
    <n v="1"/>
    <n v="0"/>
    <n v="0"/>
    <n v="0"/>
    <n v="2"/>
    <n v="3"/>
    <n v="0"/>
    <n v="0"/>
    <n v="0"/>
    <n v="0"/>
    <n v="3"/>
    <n v="0"/>
    <n v="0"/>
    <n v="0"/>
    <n v="0"/>
    <n v="1"/>
    <n v="0"/>
    <n v="1"/>
    <n v="0"/>
    <n v="0"/>
    <m/>
    <n v="0"/>
    <n v="1"/>
    <n v="0"/>
    <n v="0"/>
    <n v="3"/>
    <n v="0"/>
    <n v="0"/>
    <n v="3"/>
    <n v="0"/>
    <n v="379.49"/>
    <n v="1"/>
    <n v="379.49"/>
    <n v="0"/>
    <n v="0"/>
    <m/>
    <n v="540"/>
    <n v="1"/>
    <n v="540"/>
    <n v="1483.3899999999999"/>
    <n v="3"/>
    <n v="494.46333333333331"/>
    <n v="1710.1599999999999"/>
    <n v="3"/>
    <n v="570.05333333333328"/>
    <n v="1"/>
  </r>
  <r>
    <x v="13"/>
    <x v="103"/>
    <x v="1"/>
    <x v="1"/>
    <n v="13"/>
    <n v="9"/>
    <n v="1"/>
    <n v="0"/>
    <n v="0"/>
    <n v="3"/>
    <n v="9"/>
    <n v="1"/>
    <n v="0"/>
    <n v="0"/>
    <n v="3"/>
    <n v="11"/>
    <n v="0"/>
    <n v="1"/>
    <n v="1"/>
    <n v="0"/>
    <n v="11"/>
    <n v="0"/>
    <n v="1"/>
    <n v="0"/>
    <n v="1"/>
    <n v="11"/>
    <n v="0"/>
    <n v="0"/>
    <n v="0"/>
    <n v="2"/>
    <n v="6"/>
    <n v="3"/>
    <n v="0.66666666666666663"/>
    <n v="7"/>
    <n v="2"/>
    <n v="0.77777777777777779"/>
    <n v="7"/>
    <n v="4"/>
    <n v="0.63636363636363635"/>
    <n v="7"/>
    <n v="4"/>
    <n v="0.63636363636363635"/>
    <n v="8"/>
    <n v="3"/>
    <n v="0.72727272727272729"/>
    <n v="2971.52"/>
    <n v="9"/>
    <n v="330.16888888888889"/>
    <n v="4395.4400000000005"/>
    <n v="9"/>
    <n v="488.38222222222225"/>
    <n v="6502.4800000000005"/>
    <n v="12"/>
    <n v="541.87333333333333"/>
    <n v="7839.57"/>
    <n v="12"/>
    <n v="653.29750000000001"/>
    <n v="8571.7200000000012"/>
    <n v="11"/>
    <n v="779.24727272727284"/>
    <n v="0.84615384615384615"/>
  </r>
  <r>
    <x v="13"/>
    <x v="104"/>
    <x v="1"/>
    <x v="1"/>
    <n v="24"/>
    <n v="9"/>
    <n v="1"/>
    <n v="0"/>
    <n v="0"/>
    <n v="14"/>
    <n v="16"/>
    <n v="0"/>
    <n v="0"/>
    <n v="0"/>
    <n v="8"/>
    <n v="21"/>
    <n v="0"/>
    <n v="0"/>
    <n v="0"/>
    <n v="3"/>
    <n v="22"/>
    <n v="0"/>
    <n v="0"/>
    <n v="0"/>
    <n v="2"/>
    <n v="23"/>
    <n v="0"/>
    <n v="0"/>
    <n v="0"/>
    <n v="1"/>
    <n v="5"/>
    <n v="4"/>
    <n v="0.55555555555555558"/>
    <n v="10"/>
    <n v="6"/>
    <n v="0.625"/>
    <n v="13"/>
    <n v="8"/>
    <n v="0.61904761904761907"/>
    <n v="14"/>
    <n v="8"/>
    <n v="0.63636363636363635"/>
    <n v="15"/>
    <n v="8"/>
    <n v="0.65217391304347827"/>
    <n v="3885.52"/>
    <n v="9"/>
    <n v="431.72444444444443"/>
    <n v="7552.56"/>
    <n v="16"/>
    <n v="472.03500000000003"/>
    <n v="12943.68"/>
    <n v="21"/>
    <n v="616.36571428571426"/>
    <n v="16621.489999999998"/>
    <n v="22"/>
    <n v="755.52227272727259"/>
    <n v="17126.21"/>
    <n v="23"/>
    <n v="744.61782608695648"/>
    <n v="0.95833333333333337"/>
  </r>
  <r>
    <x v="13"/>
    <x v="105"/>
    <x v="1"/>
    <x v="1"/>
    <n v="7"/>
    <n v="4"/>
    <n v="0"/>
    <n v="0"/>
    <n v="0"/>
    <n v="3"/>
    <n v="4"/>
    <n v="0"/>
    <n v="0"/>
    <n v="0"/>
    <n v="3"/>
    <n v="4"/>
    <n v="0"/>
    <n v="1"/>
    <n v="0"/>
    <n v="2"/>
    <n v="3"/>
    <n v="1"/>
    <n v="0"/>
    <n v="1"/>
    <n v="2"/>
    <n v="6"/>
    <n v="0"/>
    <n v="0"/>
    <n v="0"/>
    <n v="1"/>
    <n v="1"/>
    <n v="3"/>
    <n v="0.25"/>
    <n v="2"/>
    <n v="2"/>
    <n v="0.5"/>
    <n v="2"/>
    <n v="2"/>
    <n v="0.5"/>
    <n v="2"/>
    <n v="1"/>
    <n v="0.66666666666666663"/>
    <n v="3"/>
    <n v="3"/>
    <n v="0.5"/>
    <n v="944.29"/>
    <n v="4"/>
    <n v="236.07249999999999"/>
    <n v="615.29"/>
    <n v="4"/>
    <n v="153.82249999999999"/>
    <n v="2069.0500000000002"/>
    <n v="5"/>
    <n v="413.81000000000006"/>
    <n v="1210.97"/>
    <n v="3"/>
    <n v="403.65666666666669"/>
    <n v="4010.04"/>
    <n v="6"/>
    <n v="668.34"/>
    <n v="0.8571428571428571"/>
  </r>
  <r>
    <x v="13"/>
    <x v="106"/>
    <x v="1"/>
    <x v="1"/>
    <n v="9"/>
    <n v="4"/>
    <n v="1"/>
    <n v="0"/>
    <n v="0"/>
    <n v="4"/>
    <n v="6"/>
    <n v="0"/>
    <n v="0"/>
    <n v="0"/>
    <n v="3"/>
    <n v="6"/>
    <n v="0"/>
    <n v="0"/>
    <n v="0"/>
    <n v="3"/>
    <n v="6"/>
    <n v="0"/>
    <n v="0"/>
    <n v="0"/>
    <n v="3"/>
    <n v="5"/>
    <n v="0"/>
    <n v="0"/>
    <n v="0"/>
    <n v="4"/>
    <n v="0"/>
    <n v="4"/>
    <n v="0"/>
    <n v="1"/>
    <n v="5"/>
    <n v="0.16666666666666666"/>
    <n v="2"/>
    <n v="4"/>
    <n v="0.33333333333333331"/>
    <n v="1"/>
    <n v="5"/>
    <n v="0.16666666666666666"/>
    <n v="2"/>
    <n v="3"/>
    <n v="0.4"/>
    <n v="1527.4499999999998"/>
    <n v="4"/>
    <n v="381.86249999999995"/>
    <n v="2253.4499999999998"/>
    <n v="6"/>
    <n v="375.57499999999999"/>
    <n v="3225.01"/>
    <n v="6"/>
    <n v="537.50166666666667"/>
    <n v="2941.92"/>
    <n v="6"/>
    <n v="490.32"/>
    <n v="3311.01"/>
    <n v="5"/>
    <n v="662.202"/>
    <n v="0.55555555555555558"/>
  </r>
  <r>
    <x v="13"/>
    <x v="107"/>
    <x v="1"/>
    <x v="1"/>
    <n v="38"/>
    <n v="23"/>
    <n v="3"/>
    <n v="3"/>
    <n v="0"/>
    <n v="9"/>
    <n v="21"/>
    <n v="3"/>
    <n v="2"/>
    <n v="0"/>
    <n v="12"/>
    <n v="21"/>
    <n v="2"/>
    <n v="4"/>
    <n v="1"/>
    <n v="10"/>
    <n v="24"/>
    <n v="3"/>
    <n v="4"/>
    <n v="1"/>
    <n v="6"/>
    <n v="30"/>
    <n v="0"/>
    <n v="0"/>
    <n v="1"/>
    <n v="7"/>
    <n v="12"/>
    <n v="11"/>
    <n v="0.52173913043478259"/>
    <n v="10"/>
    <n v="11"/>
    <n v="0.47619047619047616"/>
    <n v="8"/>
    <n v="13"/>
    <n v="0.38095238095238093"/>
    <n v="11"/>
    <n v="13"/>
    <n v="0.45833333333333331"/>
    <n v="14"/>
    <n v="16"/>
    <n v="0.46666666666666667"/>
    <n v="12203.29"/>
    <n v="26"/>
    <n v="469.3573076923077"/>
    <n v="13251.960000000001"/>
    <n v="23"/>
    <n v="576.17217391304348"/>
    <n v="17389.09"/>
    <n v="25"/>
    <n v="695.56359999999995"/>
    <n v="22229.22"/>
    <n v="28"/>
    <n v="793.90071428571434"/>
    <n v="21539.54"/>
    <n v="30"/>
    <n v="717.98466666666673"/>
    <n v="0.78947368421052633"/>
  </r>
  <r>
    <x v="13"/>
    <x v="108"/>
    <x v="1"/>
    <x v="1"/>
    <n v="74"/>
    <n v="45"/>
    <n v="5"/>
    <n v="2"/>
    <n v="0"/>
    <n v="22"/>
    <n v="49"/>
    <n v="6"/>
    <n v="2"/>
    <n v="3"/>
    <n v="14"/>
    <n v="54"/>
    <n v="5"/>
    <n v="5"/>
    <n v="1"/>
    <n v="9"/>
    <n v="58"/>
    <n v="4"/>
    <n v="5"/>
    <n v="0"/>
    <n v="7"/>
    <n v="63"/>
    <n v="1"/>
    <n v="0"/>
    <n v="0"/>
    <n v="10"/>
    <n v="19"/>
    <n v="26"/>
    <n v="0.42222222222222222"/>
    <n v="21"/>
    <n v="28"/>
    <n v="0.42857142857142855"/>
    <n v="27"/>
    <n v="27"/>
    <n v="0.5"/>
    <n v="29"/>
    <n v="29"/>
    <n v="0.5"/>
    <n v="32"/>
    <n v="31"/>
    <n v="0.50793650793650791"/>
    <n v="42400.189999999995"/>
    <n v="47"/>
    <n v="902.13170212765942"/>
    <n v="33287.32"/>
    <n v="51"/>
    <n v="652.69254901960778"/>
    <n v="42747.289999999986"/>
    <n v="59"/>
    <n v="724.53033898305057"/>
    <n v="47123.55000000001"/>
    <n v="63"/>
    <n v="747.99285714285736"/>
    <n v="48097.079999999987"/>
    <n v="63"/>
    <n v="763.44571428571408"/>
    <n v="0.85135135135135132"/>
  </r>
  <r>
    <x v="13"/>
    <x v="109"/>
    <x v="1"/>
    <x v="1"/>
    <n v="31"/>
    <n v="18"/>
    <n v="0"/>
    <n v="1"/>
    <n v="0"/>
    <n v="12"/>
    <n v="24"/>
    <n v="0"/>
    <n v="0"/>
    <n v="0"/>
    <n v="7"/>
    <n v="26"/>
    <n v="0"/>
    <n v="1"/>
    <n v="0"/>
    <n v="4"/>
    <n v="29"/>
    <n v="0"/>
    <n v="1"/>
    <n v="0"/>
    <n v="1"/>
    <n v="28"/>
    <n v="0"/>
    <n v="0"/>
    <n v="0"/>
    <n v="3"/>
    <n v="11"/>
    <n v="7"/>
    <n v="0.61111111111111116"/>
    <n v="14"/>
    <n v="10"/>
    <n v="0.58333333333333337"/>
    <n v="13"/>
    <n v="13"/>
    <n v="0.5"/>
    <n v="15"/>
    <n v="14"/>
    <n v="0.51724137931034486"/>
    <n v="18"/>
    <n v="10"/>
    <n v="0.6428571428571429"/>
    <n v="8931.869999999999"/>
    <n v="19"/>
    <n v="470.09842105263152"/>
    <n v="9545.9599999999991"/>
    <n v="24"/>
    <n v="397.74833333333328"/>
    <n v="17137.349999999999"/>
    <n v="27"/>
    <n v="634.71666666666658"/>
    <n v="17733.109999999993"/>
    <n v="30"/>
    <n v="591.10366666666641"/>
    <n v="19451.490000000002"/>
    <n v="28"/>
    <n v="694.69607142857149"/>
    <n v="0.90322580645161288"/>
  </r>
  <r>
    <x v="13"/>
    <x v="110"/>
    <x v="1"/>
    <x v="1"/>
    <n v="61"/>
    <n v="24"/>
    <n v="1"/>
    <n v="1"/>
    <n v="0"/>
    <n v="35"/>
    <n v="24"/>
    <n v="1"/>
    <n v="1"/>
    <n v="6"/>
    <n v="29"/>
    <n v="38"/>
    <n v="1"/>
    <n v="1"/>
    <n v="6"/>
    <n v="15"/>
    <n v="44"/>
    <n v="3"/>
    <n v="1"/>
    <n v="3"/>
    <n v="10"/>
    <n v="48"/>
    <n v="0"/>
    <n v="0"/>
    <n v="2"/>
    <n v="11"/>
    <n v="4"/>
    <n v="20"/>
    <n v="0.16666666666666666"/>
    <n v="5"/>
    <n v="19"/>
    <n v="0.20833333333333334"/>
    <n v="14"/>
    <n v="24"/>
    <n v="0.36842105263157893"/>
    <n v="15"/>
    <n v="29"/>
    <n v="0.34090909090909088"/>
    <n v="17"/>
    <n v="31"/>
    <n v="0.35416666666666669"/>
    <n v="8817.25"/>
    <n v="25"/>
    <n v="352.69"/>
    <n v="10248.879999999997"/>
    <n v="25"/>
    <n v="409.95519999999988"/>
    <n v="16949.839999999997"/>
    <n v="39"/>
    <n v="434.61128205128199"/>
    <n v="22389.33"/>
    <n v="45"/>
    <n v="497.54066666666671"/>
    <n v="26679.25"/>
    <n v="48"/>
    <n v="555.81770833333337"/>
    <n v="0.78688524590163933"/>
  </r>
  <r>
    <x v="13"/>
    <x v="111"/>
    <x v="1"/>
    <x v="1"/>
    <n v="5"/>
    <n v="4"/>
    <n v="0"/>
    <n v="0"/>
    <n v="0"/>
    <n v="1"/>
    <n v="3"/>
    <n v="0"/>
    <n v="0"/>
    <n v="0"/>
    <n v="2"/>
    <n v="3"/>
    <n v="0"/>
    <n v="0"/>
    <n v="1"/>
    <n v="1"/>
    <n v="5"/>
    <n v="0"/>
    <n v="0"/>
    <n v="0"/>
    <n v="0"/>
    <n v="5"/>
    <n v="0"/>
    <n v="0"/>
    <n v="0"/>
    <n v="0"/>
    <n v="3"/>
    <n v="1"/>
    <n v="0.75"/>
    <n v="3"/>
    <n v="0"/>
    <n v="1"/>
    <n v="3"/>
    <n v="0"/>
    <n v="1"/>
    <n v="5"/>
    <n v="0"/>
    <n v="1"/>
    <n v="4"/>
    <n v="1"/>
    <n v="0.8"/>
    <n v="1536.25"/>
    <n v="4"/>
    <n v="384.0625"/>
    <n v="1879.26"/>
    <n v="3"/>
    <n v="626.41999999999996"/>
    <n v="2138.63"/>
    <n v="3"/>
    <n v="712.87666666666667"/>
    <n v="3922.4200000000005"/>
    <n v="5"/>
    <n v="784.48400000000015"/>
    <n v="3373.72"/>
    <n v="5"/>
    <n v="674.74399999999991"/>
    <n v="1"/>
  </r>
  <r>
    <x v="14"/>
    <x v="112"/>
    <x v="1"/>
    <x v="1"/>
    <n v="0"/>
    <n v="0"/>
    <n v="0"/>
    <n v="0"/>
    <n v="0"/>
    <n v="0"/>
    <n v="0"/>
    <n v="0"/>
    <n v="0"/>
    <n v="0"/>
    <n v="0"/>
    <n v="0"/>
    <n v="0"/>
    <n v="0"/>
    <n v="0"/>
    <n v="0"/>
    <n v="0"/>
    <n v="0"/>
    <n v="0"/>
    <n v="0"/>
    <n v="0"/>
    <n v="0"/>
    <n v="0"/>
    <n v="0"/>
    <n v="0"/>
    <n v="0"/>
    <n v="0"/>
    <n v="0"/>
    <m/>
    <n v="0"/>
    <n v="0"/>
    <m/>
    <n v="0"/>
    <n v="0"/>
    <m/>
    <n v="0"/>
    <n v="0"/>
    <m/>
    <n v="0"/>
    <n v="0"/>
    <m/>
    <n v="0"/>
    <n v="0"/>
    <m/>
    <n v="0"/>
    <n v="0"/>
    <m/>
    <n v="0"/>
    <n v="0"/>
    <m/>
    <n v="0"/>
    <n v="0"/>
    <m/>
    <n v="0"/>
    <n v="0"/>
    <m/>
    <e v="#DIV/0!"/>
  </r>
  <r>
    <x v="14"/>
    <x v="113"/>
    <x v="1"/>
    <x v="1"/>
    <n v="12"/>
    <n v="4"/>
    <n v="0"/>
    <n v="0"/>
    <n v="0"/>
    <n v="8"/>
    <n v="8"/>
    <n v="0"/>
    <n v="0"/>
    <n v="3"/>
    <n v="1"/>
    <n v="10"/>
    <n v="0"/>
    <n v="0"/>
    <n v="1"/>
    <n v="1"/>
    <n v="10"/>
    <n v="0"/>
    <n v="0"/>
    <n v="2"/>
    <n v="0"/>
    <n v="11"/>
    <n v="0"/>
    <n v="0"/>
    <n v="0"/>
    <n v="1"/>
    <n v="0"/>
    <n v="4"/>
    <n v="0"/>
    <n v="3"/>
    <n v="5"/>
    <n v="0.375"/>
    <n v="6"/>
    <n v="4"/>
    <n v="0.6"/>
    <n v="8"/>
    <n v="2"/>
    <n v="0.8"/>
    <n v="9"/>
    <n v="2"/>
    <n v="0.81818181818181823"/>
    <n v="1405.65"/>
    <n v="4"/>
    <n v="351.41250000000002"/>
    <n v="3725.41"/>
    <n v="8"/>
    <n v="465.67624999999998"/>
    <n v="3976.96"/>
    <n v="10"/>
    <n v="397.69600000000003"/>
    <n v="4984.49"/>
    <n v="10"/>
    <n v="498.44899999999996"/>
    <n v="5238.63"/>
    <n v="11"/>
    <n v="476.23909090909092"/>
    <n v="0.91666666666666663"/>
  </r>
  <r>
    <x v="15"/>
    <x v="114"/>
    <x v="1"/>
    <x v="1"/>
    <n v="5"/>
    <n v="2"/>
    <n v="0"/>
    <n v="0"/>
    <n v="0"/>
    <n v="3"/>
    <n v="3"/>
    <n v="0"/>
    <n v="0"/>
    <n v="1"/>
    <n v="1"/>
    <n v="3"/>
    <n v="0"/>
    <n v="0"/>
    <n v="0"/>
    <n v="2"/>
    <n v="3"/>
    <n v="0"/>
    <n v="0"/>
    <n v="0"/>
    <n v="2"/>
    <n v="3"/>
    <n v="0"/>
    <n v="0"/>
    <n v="0"/>
    <n v="2"/>
    <n v="1"/>
    <n v="1"/>
    <n v="0.5"/>
    <n v="1"/>
    <n v="2"/>
    <n v="0.33333333333333331"/>
    <n v="0"/>
    <n v="3"/>
    <n v="0"/>
    <n v="0"/>
    <n v="3"/>
    <n v="0"/>
    <n v="0"/>
    <n v="3"/>
    <n v="0"/>
    <n v="264.23"/>
    <n v="2"/>
    <n v="132.11500000000001"/>
    <n v="960.29"/>
    <n v="3"/>
    <n v="320.09666666666664"/>
    <n v="920.9"/>
    <n v="3"/>
    <n v="306.96666666666664"/>
    <n v="1263.24"/>
    <n v="3"/>
    <n v="421.08"/>
    <n v="1125.55"/>
    <n v="3"/>
    <n v="375.18333333333334"/>
    <n v="0.6"/>
  </r>
  <r>
    <x v="15"/>
    <x v="115"/>
    <x v="1"/>
    <x v="1"/>
    <n v="19"/>
    <n v="6"/>
    <n v="1"/>
    <n v="1"/>
    <n v="0"/>
    <n v="11"/>
    <n v="6"/>
    <n v="1"/>
    <n v="1"/>
    <n v="0"/>
    <n v="11"/>
    <n v="8"/>
    <n v="1"/>
    <n v="1"/>
    <n v="1"/>
    <n v="8"/>
    <n v="11"/>
    <n v="1"/>
    <n v="1"/>
    <n v="3"/>
    <n v="3"/>
    <n v="14"/>
    <n v="0"/>
    <n v="0"/>
    <n v="2"/>
    <n v="3"/>
    <n v="2"/>
    <n v="4"/>
    <n v="0.33333333333333331"/>
    <n v="3"/>
    <n v="3"/>
    <n v="0.5"/>
    <n v="3"/>
    <n v="5"/>
    <n v="0.375"/>
    <n v="4"/>
    <n v="7"/>
    <n v="0.36363636363636365"/>
    <n v="6"/>
    <n v="8"/>
    <n v="0.42857142857142855"/>
    <n v="3603.38"/>
    <n v="7"/>
    <n v="514.76857142857148"/>
    <n v="4140.5199999999995"/>
    <n v="7"/>
    <n v="591.50285714285712"/>
    <n v="4996.08"/>
    <n v="9"/>
    <n v="555.12"/>
    <n v="7674.28"/>
    <n v="12"/>
    <n v="639.52333333333331"/>
    <n v="9647.5800000000017"/>
    <n v="14"/>
    <n v="689.11285714285725"/>
    <n v="0.73684210526315785"/>
  </r>
  <r>
    <x v="15"/>
    <x v="116"/>
    <x v="1"/>
    <x v="1"/>
    <n v="29"/>
    <n v="11"/>
    <n v="4"/>
    <n v="1"/>
    <n v="0"/>
    <n v="13"/>
    <n v="18"/>
    <n v="2"/>
    <n v="1"/>
    <n v="0"/>
    <n v="8"/>
    <n v="20"/>
    <n v="3"/>
    <n v="1"/>
    <n v="0"/>
    <n v="5"/>
    <n v="20"/>
    <n v="2"/>
    <n v="1"/>
    <n v="0"/>
    <n v="6"/>
    <n v="20"/>
    <n v="1"/>
    <n v="0"/>
    <n v="1"/>
    <n v="7"/>
    <n v="4"/>
    <n v="7"/>
    <n v="0.36363636363636365"/>
    <n v="12"/>
    <n v="6"/>
    <n v="0.66666666666666663"/>
    <n v="13"/>
    <n v="7"/>
    <n v="0.65"/>
    <n v="12"/>
    <n v="8"/>
    <n v="0.6"/>
    <n v="13"/>
    <n v="7"/>
    <n v="0.65"/>
    <n v="4226.4400000000005"/>
    <n v="12"/>
    <n v="352.20333333333338"/>
    <n v="10044.870000000001"/>
    <n v="19"/>
    <n v="528.67736842105262"/>
    <n v="12573.34"/>
    <n v="21"/>
    <n v="598.73047619047622"/>
    <n v="14424.83"/>
    <n v="21"/>
    <n v="686.89666666666665"/>
    <n v="14163.27"/>
    <n v="20"/>
    <n v="708.1635"/>
    <n v="0.68965517241379315"/>
  </r>
  <r>
    <x v="15"/>
    <x v="117"/>
    <x v="1"/>
    <x v="1"/>
    <n v="0"/>
    <n v="0"/>
    <n v="0"/>
    <n v="0"/>
    <n v="0"/>
    <n v="0"/>
    <n v="0"/>
    <n v="0"/>
    <n v="0"/>
    <n v="0"/>
    <n v="0"/>
    <n v="0"/>
    <n v="0"/>
    <n v="0"/>
    <n v="0"/>
    <n v="0"/>
    <n v="0"/>
    <n v="0"/>
    <n v="0"/>
    <n v="0"/>
    <n v="0"/>
    <n v="0"/>
    <n v="0"/>
    <n v="0"/>
    <n v="0"/>
    <n v="0"/>
    <n v="0"/>
    <n v="0"/>
    <m/>
    <n v="0"/>
    <n v="0"/>
    <m/>
    <n v="0"/>
    <n v="0"/>
    <m/>
    <n v="0"/>
    <n v="0"/>
    <m/>
    <n v="0"/>
    <n v="0"/>
    <m/>
    <n v="0"/>
    <n v="0"/>
    <m/>
    <n v="0"/>
    <n v="0"/>
    <m/>
    <n v="0"/>
    <n v="0"/>
    <m/>
    <n v="0"/>
    <n v="0"/>
    <m/>
    <n v="0"/>
    <n v="0"/>
    <m/>
    <e v="#DIV/0!"/>
  </r>
  <r>
    <x v="15"/>
    <x v="118"/>
    <x v="1"/>
    <x v="1"/>
    <n v="0"/>
    <n v="0"/>
    <n v="0"/>
    <n v="0"/>
    <n v="0"/>
    <n v="0"/>
    <n v="0"/>
    <n v="0"/>
    <n v="0"/>
    <n v="0"/>
    <n v="0"/>
    <n v="0"/>
    <n v="0"/>
    <n v="0"/>
    <n v="0"/>
    <n v="0"/>
    <n v="0"/>
    <n v="0"/>
    <n v="0"/>
    <n v="0"/>
    <n v="0"/>
    <n v="0"/>
    <n v="0"/>
    <n v="0"/>
    <n v="0"/>
    <n v="0"/>
    <n v="0"/>
    <n v="0"/>
    <m/>
    <n v="0"/>
    <n v="0"/>
    <m/>
    <n v="0"/>
    <n v="0"/>
    <m/>
    <n v="0"/>
    <n v="0"/>
    <m/>
    <n v="0"/>
    <n v="0"/>
    <m/>
    <n v="0"/>
    <n v="0"/>
    <m/>
    <n v="0"/>
    <n v="0"/>
    <m/>
    <n v="0"/>
    <n v="0"/>
    <m/>
    <n v="0"/>
    <n v="0"/>
    <m/>
    <n v="0"/>
    <n v="0"/>
    <m/>
    <e v="#DIV/0!"/>
  </r>
  <r>
    <x v="0"/>
    <x v="0"/>
    <x v="1"/>
    <x v="2"/>
    <n v="24"/>
    <n v="9"/>
    <n v="1"/>
    <n v="0"/>
    <n v="0"/>
    <n v="14"/>
    <n v="12"/>
    <n v="1"/>
    <n v="0"/>
    <n v="4"/>
    <n v="7"/>
    <n v="10"/>
    <n v="0"/>
    <n v="0"/>
    <n v="7"/>
    <n v="7"/>
    <n v="13"/>
    <n v="0"/>
    <n v="0"/>
    <n v="7"/>
    <n v="4"/>
    <n v="14"/>
    <n v="0"/>
    <n v="0"/>
    <n v="3"/>
    <n v="7"/>
    <n v="1"/>
    <n v="8"/>
    <n v="0.1111111111111111"/>
    <n v="4"/>
    <n v="8"/>
    <n v="0.33333333333333331"/>
    <n v="4"/>
    <n v="6"/>
    <n v="0.4"/>
    <n v="3"/>
    <n v="10"/>
    <n v="0.23076923076923078"/>
    <n v="4"/>
    <n v="10"/>
    <n v="0.2857142857142857"/>
    <n v="2314.83"/>
    <n v="9"/>
    <n v="257.20333333333332"/>
    <n v="3041.76"/>
    <n v="9"/>
    <n v="337.97333333333336"/>
    <n v="4453.2"/>
    <n v="10"/>
    <n v="445.32"/>
    <n v="7797.4800000000005"/>
    <n v="13"/>
    <n v="599.80615384615385"/>
    <n v="7763.9300000000012"/>
    <n v="14"/>
    <n v="554.56642857142867"/>
    <n v="0.58333333333333337"/>
  </r>
  <r>
    <x v="0"/>
    <x v="1"/>
    <x v="1"/>
    <x v="2"/>
    <n v="15"/>
    <n v="3"/>
    <n v="0"/>
    <n v="1"/>
    <n v="0"/>
    <n v="11"/>
    <n v="4"/>
    <n v="0"/>
    <n v="1"/>
    <n v="0"/>
    <n v="10"/>
    <n v="9"/>
    <n v="0"/>
    <n v="1"/>
    <n v="4"/>
    <n v="1"/>
    <n v="11"/>
    <n v="0"/>
    <n v="1"/>
    <n v="1"/>
    <n v="2"/>
    <n v="14"/>
    <n v="0"/>
    <n v="0"/>
    <n v="0"/>
    <n v="1"/>
    <n v="1"/>
    <n v="2"/>
    <n v="0.33333333333333331"/>
    <n v="3"/>
    <n v="1"/>
    <n v="0.75"/>
    <n v="8"/>
    <n v="1"/>
    <n v="0.88888888888888884"/>
    <n v="8"/>
    <n v="3"/>
    <n v="0.72727272727272729"/>
    <n v="10"/>
    <n v="4"/>
    <n v="0.7142857142857143"/>
    <n v="1450.85"/>
    <n v="4"/>
    <n v="362.71249999999998"/>
    <n v="2572.75"/>
    <n v="4"/>
    <n v="643.1875"/>
    <n v="4986.7700000000004"/>
    <n v="10"/>
    <n v="498.67700000000002"/>
    <n v="7495.93"/>
    <n v="12"/>
    <n v="624.66083333333336"/>
    <n v="9112.2300000000014"/>
    <n v="14"/>
    <n v="650.87357142857149"/>
    <n v="0.93333333333333335"/>
  </r>
  <r>
    <x v="0"/>
    <x v="2"/>
    <x v="1"/>
    <x v="2"/>
    <n v="88"/>
    <n v="55"/>
    <n v="1"/>
    <n v="1"/>
    <n v="0"/>
    <n v="31"/>
    <n v="51"/>
    <n v="0"/>
    <n v="3"/>
    <n v="1"/>
    <n v="33"/>
    <n v="57"/>
    <n v="3"/>
    <n v="3"/>
    <n v="9"/>
    <n v="16"/>
    <n v="65"/>
    <n v="1"/>
    <n v="3"/>
    <n v="7"/>
    <n v="12"/>
    <n v="71"/>
    <n v="0"/>
    <n v="0"/>
    <n v="3"/>
    <n v="14"/>
    <n v="24"/>
    <n v="31"/>
    <n v="0.43636363636363634"/>
    <n v="24"/>
    <n v="27"/>
    <n v="0.47058823529411764"/>
    <n v="32"/>
    <n v="25"/>
    <n v="0.56140350877192979"/>
    <n v="34"/>
    <n v="31"/>
    <n v="0.52307692307692311"/>
    <n v="41"/>
    <n v="30"/>
    <n v="0.57746478873239437"/>
    <n v="31775.430000000004"/>
    <n v="56"/>
    <n v="567.41839285714298"/>
    <n v="45530.549999999988"/>
    <n v="56"/>
    <n v="813.04553571428551"/>
    <n v="56974.270000000011"/>
    <n v="60"/>
    <n v="949.57116666666684"/>
    <n v="65026.890000000014"/>
    <n v="68"/>
    <n v="956.27779411764732"/>
    <n v="66604.89"/>
    <n v="71"/>
    <n v="938.09704225352107"/>
    <n v="0.80681818181818177"/>
  </r>
  <r>
    <x v="0"/>
    <x v="3"/>
    <x v="1"/>
    <x v="2"/>
    <n v="23"/>
    <n v="14"/>
    <n v="0"/>
    <n v="0"/>
    <n v="0"/>
    <n v="9"/>
    <n v="16"/>
    <n v="0"/>
    <n v="0"/>
    <n v="0"/>
    <n v="7"/>
    <n v="13"/>
    <n v="0"/>
    <n v="0"/>
    <n v="3"/>
    <n v="7"/>
    <n v="14"/>
    <n v="0"/>
    <n v="0"/>
    <n v="3"/>
    <n v="6"/>
    <n v="13"/>
    <n v="0"/>
    <n v="0"/>
    <n v="2"/>
    <n v="8"/>
    <n v="0"/>
    <n v="14"/>
    <n v="0"/>
    <n v="0"/>
    <n v="16"/>
    <n v="0"/>
    <n v="0"/>
    <n v="13"/>
    <n v="0"/>
    <n v="0"/>
    <n v="14"/>
    <n v="0"/>
    <n v="3"/>
    <n v="10"/>
    <n v="0.23076923076923078"/>
    <n v="4383.7299999999996"/>
    <n v="14"/>
    <n v="313.12357142857138"/>
    <n v="4216.6499999999996"/>
    <n v="14"/>
    <n v="301.18928571428569"/>
    <n v="5901.55"/>
    <n v="13"/>
    <n v="453.96538461538461"/>
    <n v="7076.33"/>
    <n v="14"/>
    <n v="505.45214285714286"/>
    <n v="7698.1100000000006"/>
    <n v="13"/>
    <n v="592.16230769230776"/>
    <n v="0.56521739130434778"/>
  </r>
  <r>
    <x v="0"/>
    <x v="4"/>
    <x v="1"/>
    <x v="2"/>
    <n v="4"/>
    <n v="1"/>
    <n v="1"/>
    <n v="0"/>
    <n v="0"/>
    <n v="2"/>
    <n v="0"/>
    <n v="1"/>
    <n v="0"/>
    <n v="0"/>
    <n v="3"/>
    <n v="0"/>
    <n v="1"/>
    <n v="0"/>
    <n v="2"/>
    <n v="1"/>
    <n v="1"/>
    <n v="0"/>
    <n v="1"/>
    <n v="1"/>
    <n v="1"/>
    <n v="2"/>
    <n v="0"/>
    <n v="0"/>
    <n v="1"/>
    <n v="1"/>
    <n v="1"/>
    <n v="0"/>
    <n v="1"/>
    <n v="0"/>
    <n v="0"/>
    <m/>
    <n v="0"/>
    <n v="0"/>
    <m/>
    <n v="1"/>
    <n v="0"/>
    <n v="1"/>
    <n v="2"/>
    <n v="0"/>
    <n v="1"/>
    <n v="175.29"/>
    <n v="1"/>
    <n v="175.29"/>
    <n v="0"/>
    <n v="1"/>
    <n v="0"/>
    <n v="0"/>
    <n v="0"/>
    <m/>
    <n v="998.78"/>
    <n v="2"/>
    <n v="499.39"/>
    <n v="1490"/>
    <n v="2"/>
    <n v="745"/>
    <n v="0.5"/>
  </r>
  <r>
    <x v="1"/>
    <x v="5"/>
    <x v="1"/>
    <x v="2"/>
    <n v="42"/>
    <n v="17"/>
    <n v="2"/>
    <n v="1"/>
    <n v="0"/>
    <n v="22"/>
    <n v="21"/>
    <n v="1"/>
    <n v="1"/>
    <n v="3"/>
    <n v="16"/>
    <n v="24"/>
    <n v="1"/>
    <n v="2"/>
    <n v="7"/>
    <n v="8"/>
    <n v="27"/>
    <n v="1"/>
    <n v="2"/>
    <n v="3"/>
    <n v="9"/>
    <n v="32"/>
    <n v="0"/>
    <n v="0"/>
    <n v="2"/>
    <n v="8"/>
    <n v="3"/>
    <n v="14"/>
    <n v="0.17647058823529413"/>
    <n v="8"/>
    <n v="13"/>
    <n v="0.38095238095238093"/>
    <n v="9"/>
    <n v="15"/>
    <n v="0.375"/>
    <n v="11"/>
    <n v="16"/>
    <n v="0.40740740740740738"/>
    <n v="16"/>
    <n v="16"/>
    <n v="0.5"/>
    <n v="7169.23"/>
    <n v="18"/>
    <n v="398.29055555555556"/>
    <n v="9944.8399999999983"/>
    <n v="18"/>
    <n v="552.49111111111097"/>
    <n v="14589.949999999999"/>
    <n v="26"/>
    <n v="561.15192307692303"/>
    <n v="21352.71"/>
    <n v="29"/>
    <n v="736.30034482758617"/>
    <n v="19022.509999999998"/>
    <n v="32"/>
    <n v="594.45343749999995"/>
    <n v="0.76190476190476186"/>
  </r>
  <r>
    <x v="1"/>
    <x v="6"/>
    <x v="1"/>
    <x v="2"/>
    <n v="0"/>
    <n v="0"/>
    <n v="0"/>
    <n v="0"/>
    <n v="0"/>
    <n v="0"/>
    <n v="0"/>
    <n v="0"/>
    <n v="0"/>
    <n v="0"/>
    <n v="0"/>
    <n v="0"/>
    <n v="0"/>
    <n v="0"/>
    <n v="0"/>
    <n v="0"/>
    <n v="0"/>
    <n v="0"/>
    <n v="0"/>
    <n v="0"/>
    <n v="0"/>
    <n v="0"/>
    <n v="0"/>
    <n v="0"/>
    <n v="0"/>
    <n v="0"/>
    <n v="0"/>
    <n v="0"/>
    <m/>
    <n v="0"/>
    <n v="0"/>
    <m/>
    <n v="0"/>
    <n v="0"/>
    <m/>
    <n v="0"/>
    <n v="0"/>
    <m/>
    <n v="0"/>
    <n v="0"/>
    <m/>
    <n v="0"/>
    <n v="0"/>
    <m/>
    <n v="0"/>
    <n v="0"/>
    <m/>
    <n v="0"/>
    <n v="0"/>
    <m/>
    <n v="0"/>
    <n v="0"/>
    <m/>
    <n v="0"/>
    <n v="0"/>
    <m/>
    <e v="#DIV/0!"/>
  </r>
  <r>
    <x v="1"/>
    <x v="7"/>
    <x v="1"/>
    <x v="2"/>
    <n v="24"/>
    <n v="3"/>
    <n v="1"/>
    <n v="0"/>
    <n v="0"/>
    <n v="20"/>
    <n v="6"/>
    <n v="0"/>
    <n v="1"/>
    <n v="6"/>
    <n v="11"/>
    <n v="11"/>
    <n v="0"/>
    <n v="2"/>
    <n v="4"/>
    <n v="7"/>
    <n v="14"/>
    <n v="1"/>
    <n v="2"/>
    <n v="3"/>
    <n v="4"/>
    <n v="11"/>
    <n v="0"/>
    <n v="0"/>
    <n v="3"/>
    <n v="10"/>
    <n v="0"/>
    <n v="3"/>
    <n v="0"/>
    <n v="3"/>
    <n v="3"/>
    <n v="0.5"/>
    <n v="5"/>
    <n v="6"/>
    <n v="0.45454545454545453"/>
    <n v="7"/>
    <n v="7"/>
    <n v="0.5"/>
    <n v="7"/>
    <n v="4"/>
    <n v="0.63636363636363635"/>
    <n v="1231.4099999999999"/>
    <n v="3"/>
    <n v="410.46999999999997"/>
    <n v="2569.1799999999998"/>
    <n v="3"/>
    <n v="856.39333333333332"/>
    <n v="8874.880000000001"/>
    <n v="13"/>
    <n v="682.68307692307701"/>
    <n v="7633.7300000000014"/>
    <n v="16"/>
    <n v="477.10812500000009"/>
    <n v="8109.57"/>
    <n v="11"/>
    <n v="737.23363636363638"/>
    <n v="0.45833333333333331"/>
  </r>
  <r>
    <x v="1"/>
    <x v="8"/>
    <x v="1"/>
    <x v="2"/>
    <n v="6"/>
    <n v="4"/>
    <n v="0"/>
    <n v="0"/>
    <n v="0"/>
    <n v="2"/>
    <n v="3"/>
    <n v="0"/>
    <n v="0"/>
    <n v="0"/>
    <n v="3"/>
    <n v="3"/>
    <n v="0"/>
    <n v="0"/>
    <n v="2"/>
    <n v="1"/>
    <n v="3"/>
    <n v="0"/>
    <n v="0"/>
    <n v="2"/>
    <n v="1"/>
    <n v="4"/>
    <n v="0"/>
    <n v="0"/>
    <n v="0"/>
    <n v="2"/>
    <n v="0"/>
    <n v="4"/>
    <n v="0"/>
    <n v="0"/>
    <n v="3"/>
    <n v="0"/>
    <n v="1"/>
    <n v="2"/>
    <n v="0.33333333333333331"/>
    <n v="1"/>
    <n v="2"/>
    <n v="0.33333333333333331"/>
    <n v="2"/>
    <n v="2"/>
    <n v="0.5"/>
    <n v="1392.8600000000001"/>
    <n v="4"/>
    <n v="348.21500000000003"/>
    <n v="1426.81"/>
    <n v="4"/>
    <n v="356.70249999999999"/>
    <n v="2285.8199999999997"/>
    <n v="3"/>
    <n v="761.93999999999994"/>
    <n v="2257.9700000000003"/>
    <n v="3"/>
    <n v="752.65666666666675"/>
    <n v="2633.58"/>
    <n v="4"/>
    <n v="658.39499999999998"/>
    <n v="0.66666666666666663"/>
  </r>
  <r>
    <x v="1"/>
    <x v="9"/>
    <x v="1"/>
    <x v="2"/>
    <n v="0"/>
    <n v="0"/>
    <n v="0"/>
    <n v="0"/>
    <n v="0"/>
    <n v="0"/>
    <n v="0"/>
    <n v="0"/>
    <n v="0"/>
    <n v="0"/>
    <n v="0"/>
    <n v="0"/>
    <n v="0"/>
    <n v="0"/>
    <n v="0"/>
    <n v="0"/>
    <n v="0"/>
    <n v="0"/>
    <n v="0"/>
    <n v="0"/>
    <n v="0"/>
    <n v="0"/>
    <n v="0"/>
    <n v="0"/>
    <n v="0"/>
    <n v="0"/>
    <n v="0"/>
    <n v="0"/>
    <m/>
    <n v="0"/>
    <n v="0"/>
    <m/>
    <n v="0"/>
    <n v="0"/>
    <m/>
    <n v="0"/>
    <n v="0"/>
    <m/>
    <n v="0"/>
    <n v="0"/>
    <m/>
    <n v="0"/>
    <n v="0"/>
    <m/>
    <n v="0"/>
    <n v="0"/>
    <m/>
    <n v="0"/>
    <n v="0"/>
    <m/>
    <n v="0"/>
    <n v="0"/>
    <m/>
    <n v="0"/>
    <n v="0"/>
    <m/>
    <e v="#DIV/0!"/>
  </r>
  <r>
    <x v="1"/>
    <x v="10"/>
    <x v="1"/>
    <x v="2"/>
    <n v="39"/>
    <n v="13"/>
    <n v="2"/>
    <n v="0"/>
    <n v="0"/>
    <n v="24"/>
    <n v="19"/>
    <n v="2"/>
    <n v="0"/>
    <n v="2"/>
    <n v="16"/>
    <n v="18"/>
    <n v="2"/>
    <n v="2"/>
    <n v="7"/>
    <n v="10"/>
    <n v="23"/>
    <n v="1"/>
    <n v="3"/>
    <n v="4"/>
    <n v="8"/>
    <n v="26"/>
    <n v="0"/>
    <n v="0"/>
    <n v="2"/>
    <n v="11"/>
    <n v="2"/>
    <n v="11"/>
    <n v="0.15384615384615385"/>
    <n v="6"/>
    <n v="13"/>
    <n v="0.31578947368421051"/>
    <n v="12"/>
    <n v="6"/>
    <n v="0.66666666666666663"/>
    <n v="14"/>
    <n v="9"/>
    <n v="0.60869565217391308"/>
    <n v="15"/>
    <n v="11"/>
    <n v="0.57692307692307687"/>
    <n v="3854.5699999999993"/>
    <n v="13"/>
    <n v="296.50538461538457"/>
    <n v="5518.58"/>
    <n v="13"/>
    <n v="424.50615384615384"/>
    <n v="10890.209999999997"/>
    <n v="20"/>
    <n v="544.51049999999987"/>
    <n v="18164.180000000004"/>
    <n v="26"/>
    <n v="698.6223076923078"/>
    <n v="19218.650000000005"/>
    <n v="26"/>
    <n v="739.17884615384639"/>
    <n v="0.66666666666666663"/>
  </r>
  <r>
    <x v="1"/>
    <x v="11"/>
    <x v="1"/>
    <x v="2"/>
    <n v="0"/>
    <n v="0"/>
    <n v="0"/>
    <n v="0"/>
    <n v="0"/>
    <n v="0"/>
    <n v="0"/>
    <n v="0"/>
    <n v="0"/>
    <n v="0"/>
    <n v="0"/>
    <n v="0"/>
    <n v="0"/>
    <n v="0"/>
    <n v="0"/>
    <n v="0"/>
    <n v="0"/>
    <n v="0"/>
    <n v="0"/>
    <n v="0"/>
    <n v="0"/>
    <n v="0"/>
    <n v="0"/>
    <n v="0"/>
    <n v="0"/>
    <n v="0"/>
    <n v="0"/>
    <n v="0"/>
    <m/>
    <n v="0"/>
    <n v="0"/>
    <m/>
    <n v="0"/>
    <n v="0"/>
    <m/>
    <n v="0"/>
    <n v="0"/>
    <m/>
    <n v="0"/>
    <n v="0"/>
    <m/>
    <n v="0"/>
    <n v="0"/>
    <m/>
    <n v="0"/>
    <n v="0"/>
    <m/>
    <n v="0"/>
    <n v="0"/>
    <m/>
    <n v="0"/>
    <n v="0"/>
    <m/>
    <n v="0"/>
    <n v="0"/>
    <m/>
    <e v="#DIV/0!"/>
  </r>
  <r>
    <x v="2"/>
    <x v="12"/>
    <x v="1"/>
    <x v="2"/>
    <n v="106"/>
    <n v="44"/>
    <n v="11"/>
    <n v="2"/>
    <n v="0"/>
    <n v="49"/>
    <n v="44"/>
    <n v="11"/>
    <n v="3"/>
    <n v="5"/>
    <n v="43"/>
    <n v="58"/>
    <n v="12"/>
    <n v="2"/>
    <n v="12"/>
    <n v="22"/>
    <n v="61"/>
    <n v="10"/>
    <n v="4"/>
    <n v="11"/>
    <n v="20"/>
    <n v="70"/>
    <n v="0"/>
    <n v="0"/>
    <n v="5"/>
    <n v="31"/>
    <n v="20"/>
    <n v="24"/>
    <n v="0.45454545454545453"/>
    <n v="22"/>
    <n v="22"/>
    <n v="0.5"/>
    <n v="28"/>
    <n v="30"/>
    <n v="0.48275862068965519"/>
    <n v="27"/>
    <n v="34"/>
    <n v="0.44262295081967212"/>
    <n v="37"/>
    <n v="33"/>
    <n v="0.52857142857142858"/>
    <n v="18950.880000000005"/>
    <n v="46"/>
    <n v="411.97565217391315"/>
    <n v="20193.649999999998"/>
    <n v="46"/>
    <n v="438.99239130434779"/>
    <n v="31862.57"/>
    <n v="60"/>
    <n v="531.04283333333331"/>
    <n v="39632.83"/>
    <n v="65"/>
    <n v="609.73584615384618"/>
    <n v="44777.319999999992"/>
    <n v="70"/>
    <n v="639.67599999999993"/>
    <n v="0.660377358490566"/>
  </r>
  <r>
    <x v="2"/>
    <x v="13"/>
    <x v="1"/>
    <x v="2"/>
    <n v="8"/>
    <n v="4"/>
    <n v="0"/>
    <n v="0"/>
    <n v="0"/>
    <n v="4"/>
    <n v="5"/>
    <n v="0"/>
    <n v="0"/>
    <n v="0"/>
    <n v="3"/>
    <n v="6"/>
    <n v="0"/>
    <n v="0"/>
    <n v="1"/>
    <n v="1"/>
    <n v="4"/>
    <n v="0"/>
    <n v="0"/>
    <n v="1"/>
    <n v="3"/>
    <n v="5"/>
    <n v="0"/>
    <n v="0"/>
    <n v="1"/>
    <n v="2"/>
    <n v="0"/>
    <n v="4"/>
    <n v="0"/>
    <n v="0"/>
    <n v="5"/>
    <n v="0"/>
    <n v="1"/>
    <n v="5"/>
    <n v="0.16666666666666666"/>
    <n v="0"/>
    <n v="4"/>
    <n v="0"/>
    <n v="0"/>
    <n v="5"/>
    <n v="0"/>
    <n v="1496.95"/>
    <n v="4"/>
    <n v="374.23750000000001"/>
    <n v="1172.4000000000001"/>
    <n v="4"/>
    <n v="293.10000000000002"/>
    <n v="2541.8199999999997"/>
    <n v="6"/>
    <n v="423.6366666666666"/>
    <n v="1481.9299999999998"/>
    <n v="4"/>
    <n v="370.48249999999996"/>
    <n v="2412.91"/>
    <n v="5"/>
    <n v="482.58199999999999"/>
    <n v="0.625"/>
  </r>
  <r>
    <x v="2"/>
    <x v="14"/>
    <x v="1"/>
    <x v="2"/>
    <n v="0"/>
    <n v="0"/>
    <n v="0"/>
    <n v="0"/>
    <n v="0"/>
    <n v="0"/>
    <n v="0"/>
    <n v="0"/>
    <n v="0"/>
    <n v="0"/>
    <n v="0"/>
    <n v="0"/>
    <n v="0"/>
    <n v="0"/>
    <n v="0"/>
    <n v="0"/>
    <n v="0"/>
    <n v="0"/>
    <n v="0"/>
    <n v="0"/>
    <n v="0"/>
    <n v="0"/>
    <n v="0"/>
    <n v="0"/>
    <n v="0"/>
    <n v="0"/>
    <n v="0"/>
    <n v="0"/>
    <m/>
    <n v="0"/>
    <n v="0"/>
    <m/>
    <n v="0"/>
    <n v="0"/>
    <m/>
    <n v="0"/>
    <n v="0"/>
    <m/>
    <n v="0"/>
    <n v="0"/>
    <m/>
    <n v="0"/>
    <n v="0"/>
    <m/>
    <n v="0"/>
    <n v="0"/>
    <m/>
    <n v="0"/>
    <n v="0"/>
    <m/>
    <n v="0"/>
    <n v="0"/>
    <m/>
    <n v="0"/>
    <n v="0"/>
    <m/>
    <e v="#DIV/0!"/>
  </r>
  <r>
    <x v="2"/>
    <x v="15"/>
    <x v="1"/>
    <x v="2"/>
    <n v="10"/>
    <n v="6"/>
    <n v="0"/>
    <n v="0"/>
    <n v="0"/>
    <n v="4"/>
    <n v="6"/>
    <n v="0"/>
    <n v="0"/>
    <n v="1"/>
    <n v="3"/>
    <n v="5"/>
    <n v="0"/>
    <n v="0"/>
    <n v="4"/>
    <n v="1"/>
    <n v="7"/>
    <n v="0"/>
    <n v="0"/>
    <n v="2"/>
    <n v="1"/>
    <n v="6"/>
    <n v="0"/>
    <n v="0"/>
    <n v="1"/>
    <n v="3"/>
    <n v="1"/>
    <n v="5"/>
    <n v="0.16666666666666666"/>
    <n v="1"/>
    <n v="5"/>
    <n v="0.16666666666666666"/>
    <n v="1"/>
    <n v="4"/>
    <n v="0.2"/>
    <n v="2"/>
    <n v="5"/>
    <n v="0.2857142857142857"/>
    <n v="2"/>
    <n v="4"/>
    <n v="0.33333333333333331"/>
    <n v="3836.83"/>
    <n v="6"/>
    <n v="639.47166666666669"/>
    <n v="3893.8199999999997"/>
    <n v="6"/>
    <n v="648.96999999999991"/>
    <n v="3789.2000000000003"/>
    <n v="5"/>
    <n v="757.84"/>
    <n v="4545.5"/>
    <n v="7"/>
    <n v="649.35714285714289"/>
    <n v="4040.4799999999996"/>
    <n v="6"/>
    <n v="673.4133333333333"/>
    <n v="0.6"/>
  </r>
  <r>
    <x v="2"/>
    <x v="16"/>
    <x v="1"/>
    <x v="2"/>
    <n v="42"/>
    <n v="17"/>
    <n v="1"/>
    <n v="0"/>
    <n v="0"/>
    <n v="24"/>
    <n v="18"/>
    <n v="2"/>
    <n v="0"/>
    <n v="1"/>
    <n v="21"/>
    <n v="23"/>
    <n v="2"/>
    <n v="1"/>
    <n v="8"/>
    <n v="8"/>
    <n v="25"/>
    <n v="2"/>
    <n v="1"/>
    <n v="6"/>
    <n v="8"/>
    <n v="36"/>
    <n v="0"/>
    <n v="0"/>
    <n v="1"/>
    <n v="5"/>
    <n v="9"/>
    <n v="8"/>
    <n v="0.52941176470588236"/>
    <n v="11"/>
    <n v="7"/>
    <n v="0.61111111111111116"/>
    <n v="14"/>
    <n v="9"/>
    <n v="0.60869565217391308"/>
    <n v="14"/>
    <n v="11"/>
    <n v="0.56000000000000005"/>
    <n v="22"/>
    <n v="14"/>
    <n v="0.61111111111111116"/>
    <n v="7705.71"/>
    <n v="17"/>
    <n v="453.27705882352939"/>
    <n v="11483.25"/>
    <n v="17"/>
    <n v="675.48529411764707"/>
    <n v="16360.79"/>
    <n v="24"/>
    <n v="681.69958333333341"/>
    <n v="21452.920000000006"/>
    <n v="26"/>
    <n v="825.11230769230792"/>
    <n v="28137.93"/>
    <n v="36"/>
    <n v="781.60916666666662"/>
    <n v="0.8571428571428571"/>
  </r>
  <r>
    <x v="2"/>
    <x v="17"/>
    <x v="1"/>
    <x v="2"/>
    <n v="53"/>
    <n v="19"/>
    <n v="4"/>
    <n v="2"/>
    <n v="0"/>
    <n v="28"/>
    <n v="16"/>
    <n v="5"/>
    <n v="1"/>
    <n v="7"/>
    <n v="24"/>
    <n v="22"/>
    <n v="1"/>
    <n v="3"/>
    <n v="18"/>
    <n v="9"/>
    <n v="24"/>
    <n v="2"/>
    <n v="3"/>
    <n v="9"/>
    <n v="15"/>
    <n v="28"/>
    <n v="0"/>
    <n v="0"/>
    <n v="9"/>
    <n v="16"/>
    <n v="5"/>
    <n v="14"/>
    <n v="0.26315789473684209"/>
    <n v="5"/>
    <n v="11"/>
    <n v="0.3125"/>
    <n v="11"/>
    <n v="11"/>
    <n v="0.5"/>
    <n v="12"/>
    <n v="12"/>
    <n v="0.5"/>
    <n v="13"/>
    <n v="15"/>
    <n v="0.4642857142857143"/>
    <n v="6354.63"/>
    <n v="21"/>
    <n v="302.60142857142858"/>
    <n v="5351.7699999999995"/>
    <n v="21"/>
    <n v="254.84619047619046"/>
    <n v="9876.8900000000012"/>
    <n v="25"/>
    <n v="395.07560000000007"/>
    <n v="15452.130000000001"/>
    <n v="27"/>
    <n v="572.30111111111114"/>
    <n v="16546.629999999997"/>
    <n v="28"/>
    <n v="590.95107142857137"/>
    <n v="0.52830188679245282"/>
  </r>
  <r>
    <x v="2"/>
    <x v="18"/>
    <x v="1"/>
    <x v="2"/>
    <n v="91"/>
    <n v="50"/>
    <n v="1"/>
    <n v="1"/>
    <n v="0"/>
    <n v="39"/>
    <n v="47"/>
    <n v="3"/>
    <n v="1"/>
    <n v="9"/>
    <n v="31"/>
    <n v="59"/>
    <n v="0"/>
    <n v="2"/>
    <n v="21"/>
    <n v="9"/>
    <n v="64"/>
    <n v="0"/>
    <n v="1"/>
    <n v="14"/>
    <n v="12"/>
    <n v="68"/>
    <n v="0"/>
    <n v="0"/>
    <n v="7"/>
    <n v="16"/>
    <n v="8"/>
    <n v="42"/>
    <n v="0.16"/>
    <n v="9"/>
    <n v="38"/>
    <n v="0.19148936170212766"/>
    <n v="12"/>
    <n v="47"/>
    <n v="0.20338983050847459"/>
    <n v="18"/>
    <n v="46"/>
    <n v="0.28125"/>
    <n v="22"/>
    <n v="46"/>
    <n v="0.3235294117647059"/>
    <n v="23350.750000000004"/>
    <n v="51"/>
    <n v="457.85784313725497"/>
    <n v="23684.230000000003"/>
    <n v="51"/>
    <n v="464.3966666666667"/>
    <n v="27783.240000000009"/>
    <n v="61"/>
    <n v="455.4629508196723"/>
    <n v="39359.020000000004"/>
    <n v="65"/>
    <n v="605.52338461538466"/>
    <n v="45411.669999999984"/>
    <n v="68"/>
    <n v="667.818676470588"/>
    <n v="0.74725274725274726"/>
  </r>
  <r>
    <x v="2"/>
    <x v="19"/>
    <x v="1"/>
    <x v="2"/>
    <n v="30"/>
    <n v="15"/>
    <n v="1"/>
    <n v="1"/>
    <n v="0"/>
    <n v="13"/>
    <n v="16"/>
    <n v="0"/>
    <n v="2"/>
    <n v="1"/>
    <n v="11"/>
    <n v="18"/>
    <n v="2"/>
    <n v="2"/>
    <n v="6"/>
    <n v="2"/>
    <n v="16"/>
    <n v="3"/>
    <n v="1"/>
    <n v="3"/>
    <n v="7"/>
    <n v="18"/>
    <n v="0"/>
    <n v="0"/>
    <n v="2"/>
    <n v="10"/>
    <n v="4"/>
    <n v="11"/>
    <n v="0.26666666666666666"/>
    <n v="7"/>
    <n v="9"/>
    <n v="0.4375"/>
    <n v="10"/>
    <n v="8"/>
    <n v="0.55555555555555558"/>
    <n v="10"/>
    <n v="6"/>
    <n v="0.625"/>
    <n v="10"/>
    <n v="8"/>
    <n v="0.55555555555555558"/>
    <n v="6776.37"/>
    <n v="16"/>
    <n v="423.52312499999999"/>
    <n v="9845.06"/>
    <n v="16"/>
    <n v="615.31624999999997"/>
    <n v="9654.0300000000007"/>
    <n v="20"/>
    <n v="482.70150000000001"/>
    <n v="9671.3599999999988"/>
    <n v="17"/>
    <n v="568.90352941176468"/>
    <n v="10978.69"/>
    <n v="18"/>
    <n v="609.92722222222221"/>
    <n v="0.6"/>
  </r>
  <r>
    <x v="2"/>
    <x v="20"/>
    <x v="1"/>
    <x v="2"/>
    <n v="1"/>
    <n v="1"/>
    <n v="0"/>
    <n v="0"/>
    <n v="0"/>
    <n v="0"/>
    <n v="1"/>
    <n v="0"/>
    <n v="0"/>
    <n v="0"/>
    <n v="0"/>
    <n v="1"/>
    <n v="0"/>
    <n v="0"/>
    <n v="0"/>
    <n v="0"/>
    <n v="1"/>
    <n v="0"/>
    <n v="0"/>
    <n v="0"/>
    <n v="0"/>
    <n v="1"/>
    <n v="0"/>
    <n v="0"/>
    <n v="0"/>
    <n v="0"/>
    <n v="0"/>
    <n v="1"/>
    <n v="0"/>
    <n v="0"/>
    <n v="1"/>
    <n v="0"/>
    <n v="0"/>
    <n v="1"/>
    <n v="0"/>
    <n v="0"/>
    <n v="1"/>
    <n v="0"/>
    <n v="0"/>
    <n v="1"/>
    <n v="0"/>
    <n v="206.22"/>
    <n v="1"/>
    <n v="206.22"/>
    <n v="171.52"/>
    <n v="1"/>
    <n v="171.52"/>
    <n v="617.16"/>
    <n v="1"/>
    <n v="617.16"/>
    <n v="792.06"/>
    <n v="1"/>
    <n v="792.06"/>
    <n v="669.3"/>
    <n v="1"/>
    <n v="669.3"/>
    <n v="1"/>
  </r>
  <r>
    <x v="2"/>
    <x v="21"/>
    <x v="1"/>
    <x v="2"/>
    <n v="0"/>
    <n v="0"/>
    <n v="0"/>
    <n v="0"/>
    <n v="0"/>
    <n v="0"/>
    <n v="0"/>
    <n v="0"/>
    <n v="0"/>
    <n v="0"/>
    <n v="0"/>
    <n v="0"/>
    <n v="0"/>
    <n v="0"/>
    <n v="0"/>
    <n v="0"/>
    <n v="0"/>
    <n v="0"/>
    <n v="0"/>
    <n v="0"/>
    <n v="0"/>
    <n v="0"/>
    <n v="0"/>
    <n v="0"/>
    <n v="0"/>
    <n v="0"/>
    <n v="0"/>
    <n v="0"/>
    <m/>
    <n v="0"/>
    <n v="0"/>
    <m/>
    <n v="0"/>
    <n v="0"/>
    <m/>
    <n v="0"/>
    <n v="0"/>
    <m/>
    <n v="0"/>
    <n v="0"/>
    <m/>
    <n v="0"/>
    <n v="0"/>
    <m/>
    <n v="0"/>
    <n v="0"/>
    <m/>
    <n v="0"/>
    <n v="0"/>
    <m/>
    <n v="0"/>
    <n v="0"/>
    <m/>
    <n v="0"/>
    <n v="0"/>
    <m/>
    <e v="#DIV/0!"/>
  </r>
  <r>
    <x v="2"/>
    <x v="22"/>
    <x v="1"/>
    <x v="2"/>
    <n v="17"/>
    <n v="6"/>
    <n v="0"/>
    <n v="1"/>
    <n v="0"/>
    <n v="10"/>
    <n v="6"/>
    <n v="0"/>
    <n v="0"/>
    <n v="0"/>
    <n v="11"/>
    <n v="12"/>
    <n v="0"/>
    <n v="0"/>
    <n v="2"/>
    <n v="3"/>
    <n v="13"/>
    <n v="0"/>
    <n v="0"/>
    <n v="1"/>
    <n v="3"/>
    <n v="12"/>
    <n v="0"/>
    <n v="0"/>
    <n v="0"/>
    <n v="5"/>
    <n v="2"/>
    <n v="4"/>
    <n v="0.33333333333333331"/>
    <n v="2"/>
    <n v="4"/>
    <n v="0.33333333333333331"/>
    <n v="6"/>
    <n v="6"/>
    <n v="0.5"/>
    <n v="7"/>
    <n v="6"/>
    <n v="0.53846153846153844"/>
    <n v="7"/>
    <n v="5"/>
    <n v="0.58333333333333337"/>
    <n v="2497.8000000000002"/>
    <n v="7"/>
    <n v="356.82857142857148"/>
    <n v="2239.33"/>
    <n v="7"/>
    <n v="319.90428571428572"/>
    <n v="4426.08"/>
    <n v="12"/>
    <n v="368.84"/>
    <n v="6291.36"/>
    <n v="13"/>
    <n v="483.9507692307692"/>
    <n v="6886.55"/>
    <n v="12"/>
    <n v="573.87916666666672"/>
    <n v="0.70588235294117652"/>
  </r>
  <r>
    <x v="2"/>
    <x v="23"/>
    <x v="1"/>
    <x v="2"/>
    <n v="2"/>
    <n v="0"/>
    <n v="0"/>
    <n v="0"/>
    <n v="0"/>
    <n v="2"/>
    <n v="0"/>
    <n v="0"/>
    <n v="0"/>
    <n v="0"/>
    <n v="2"/>
    <n v="0"/>
    <n v="0"/>
    <n v="0"/>
    <n v="1"/>
    <n v="1"/>
    <n v="1"/>
    <n v="0"/>
    <n v="0"/>
    <n v="0"/>
    <n v="1"/>
    <n v="2"/>
    <n v="0"/>
    <n v="0"/>
    <n v="0"/>
    <n v="0"/>
    <n v="0"/>
    <n v="0"/>
    <m/>
    <n v="0"/>
    <n v="0"/>
    <m/>
    <n v="0"/>
    <n v="0"/>
    <m/>
    <n v="1"/>
    <n v="0"/>
    <n v="1"/>
    <n v="1"/>
    <n v="1"/>
    <n v="0.5"/>
    <n v="0"/>
    <n v="0"/>
    <m/>
    <n v="0"/>
    <n v="0"/>
    <m/>
    <n v="0"/>
    <n v="0"/>
    <m/>
    <n v="828.01"/>
    <n v="1"/>
    <n v="828.01"/>
    <n v="2182.7600000000002"/>
    <n v="2"/>
    <n v="1091.3800000000001"/>
    <n v="1"/>
  </r>
  <r>
    <x v="2"/>
    <x v="24"/>
    <x v="1"/>
    <x v="2"/>
    <n v="1"/>
    <n v="0"/>
    <n v="0"/>
    <n v="0"/>
    <n v="0"/>
    <n v="1"/>
    <n v="0"/>
    <n v="0"/>
    <n v="0"/>
    <n v="0"/>
    <n v="1"/>
    <n v="1"/>
    <n v="0"/>
    <n v="0"/>
    <n v="0"/>
    <n v="0"/>
    <n v="1"/>
    <n v="0"/>
    <n v="0"/>
    <n v="0"/>
    <n v="0"/>
    <n v="1"/>
    <n v="0"/>
    <n v="0"/>
    <n v="0"/>
    <n v="0"/>
    <n v="0"/>
    <n v="0"/>
    <m/>
    <n v="0"/>
    <n v="0"/>
    <m/>
    <n v="1"/>
    <n v="0"/>
    <n v="1"/>
    <n v="1"/>
    <n v="0"/>
    <n v="1"/>
    <n v="1"/>
    <n v="0"/>
    <n v="1"/>
    <n v="0"/>
    <n v="0"/>
    <m/>
    <n v="0"/>
    <n v="0"/>
    <m/>
    <n v="90.68"/>
    <n v="1"/>
    <n v="90.68"/>
    <n v="95"/>
    <n v="1"/>
    <n v="95"/>
    <n v="95"/>
    <n v="1"/>
    <n v="95"/>
    <n v="1"/>
  </r>
  <r>
    <x v="2"/>
    <x v="25"/>
    <x v="1"/>
    <x v="2"/>
    <n v="98"/>
    <n v="37"/>
    <n v="6"/>
    <n v="1"/>
    <n v="0"/>
    <n v="54"/>
    <n v="41"/>
    <n v="5"/>
    <n v="2"/>
    <n v="4"/>
    <n v="46"/>
    <n v="61"/>
    <n v="7"/>
    <n v="2"/>
    <n v="12"/>
    <n v="16"/>
    <n v="64"/>
    <n v="6"/>
    <n v="1"/>
    <n v="13"/>
    <n v="14"/>
    <n v="67"/>
    <n v="0"/>
    <n v="0"/>
    <n v="5"/>
    <n v="26"/>
    <n v="15"/>
    <n v="22"/>
    <n v="0.40540540540540543"/>
    <n v="16"/>
    <n v="25"/>
    <n v="0.3902439024390244"/>
    <n v="26"/>
    <n v="35"/>
    <n v="0.42622950819672129"/>
    <n v="32"/>
    <n v="32"/>
    <n v="0.5"/>
    <n v="38"/>
    <n v="29"/>
    <n v="0.56716417910447758"/>
    <n v="14563.550000000003"/>
    <n v="38"/>
    <n v="383.25131578947378"/>
    <n v="19189.259999999998"/>
    <n v="38"/>
    <n v="504.9805263157894"/>
    <n v="30525.779999999988"/>
    <n v="63"/>
    <n v="484.53619047619026"/>
    <n v="37566.240000000005"/>
    <n v="65"/>
    <n v="577.94215384615393"/>
    <n v="40230.099999999991"/>
    <n v="67"/>
    <n v="600.44925373134311"/>
    <n v="0.68367346938775508"/>
  </r>
  <r>
    <x v="2"/>
    <x v="26"/>
    <x v="1"/>
    <x v="2"/>
    <n v="47"/>
    <n v="19"/>
    <n v="3"/>
    <n v="0"/>
    <n v="0"/>
    <n v="25"/>
    <n v="27"/>
    <n v="2"/>
    <n v="0"/>
    <n v="0"/>
    <n v="18"/>
    <n v="28"/>
    <n v="0"/>
    <n v="0"/>
    <n v="11"/>
    <n v="8"/>
    <n v="27"/>
    <n v="2"/>
    <n v="0"/>
    <n v="9"/>
    <n v="9"/>
    <n v="33"/>
    <n v="0"/>
    <n v="0"/>
    <n v="1"/>
    <n v="13"/>
    <n v="6"/>
    <n v="13"/>
    <n v="0.31578947368421051"/>
    <n v="13"/>
    <n v="14"/>
    <n v="0.48148148148148145"/>
    <n v="15"/>
    <n v="13"/>
    <n v="0.5357142857142857"/>
    <n v="15"/>
    <n v="12"/>
    <n v="0.55555555555555558"/>
    <n v="18"/>
    <n v="15"/>
    <n v="0.54545454545454541"/>
    <n v="8967.9700000000012"/>
    <n v="19"/>
    <n v="471.99842105263161"/>
    <n v="12291.8"/>
    <n v="19"/>
    <n v="646.93684210526317"/>
    <n v="15673.410000000003"/>
    <n v="28"/>
    <n v="559.76464285714303"/>
    <n v="19614.339999999997"/>
    <n v="27"/>
    <n v="726.45703703703691"/>
    <n v="21610.120000000006"/>
    <n v="33"/>
    <n v="654.85212121212135"/>
    <n v="0.7021276595744681"/>
  </r>
  <r>
    <x v="2"/>
    <x v="27"/>
    <x v="1"/>
    <x v="2"/>
    <n v="0"/>
    <n v="0"/>
    <n v="0"/>
    <n v="0"/>
    <n v="0"/>
    <n v="0"/>
    <n v="0"/>
    <n v="0"/>
    <n v="0"/>
    <n v="0"/>
    <n v="0"/>
    <n v="0"/>
    <n v="0"/>
    <n v="0"/>
    <n v="0"/>
    <n v="0"/>
    <n v="0"/>
    <n v="0"/>
    <n v="0"/>
    <n v="0"/>
    <n v="0"/>
    <n v="0"/>
    <n v="0"/>
    <n v="0"/>
    <n v="0"/>
    <n v="0"/>
    <n v="0"/>
    <n v="0"/>
    <m/>
    <n v="0"/>
    <n v="0"/>
    <m/>
    <n v="0"/>
    <n v="0"/>
    <m/>
    <n v="0"/>
    <n v="0"/>
    <m/>
    <n v="0"/>
    <n v="0"/>
    <m/>
    <n v="0"/>
    <n v="0"/>
    <m/>
    <n v="0"/>
    <n v="0"/>
    <m/>
    <n v="0"/>
    <n v="0"/>
    <m/>
    <n v="0"/>
    <n v="0"/>
    <m/>
    <n v="0"/>
    <n v="0"/>
    <m/>
    <e v="#DIV/0!"/>
  </r>
  <r>
    <x v="2"/>
    <x v="28"/>
    <x v="1"/>
    <x v="2"/>
    <n v="17"/>
    <n v="8"/>
    <n v="1"/>
    <n v="0"/>
    <n v="0"/>
    <n v="8"/>
    <n v="7"/>
    <n v="0"/>
    <n v="1"/>
    <n v="3"/>
    <n v="6"/>
    <n v="9"/>
    <n v="0"/>
    <n v="0"/>
    <n v="8"/>
    <n v="0"/>
    <n v="10"/>
    <n v="0"/>
    <n v="1"/>
    <n v="3"/>
    <n v="3"/>
    <n v="10"/>
    <n v="0"/>
    <n v="0"/>
    <n v="2"/>
    <n v="5"/>
    <n v="3"/>
    <n v="5"/>
    <n v="0.375"/>
    <n v="4"/>
    <n v="3"/>
    <n v="0.5714285714285714"/>
    <n v="3"/>
    <n v="6"/>
    <n v="0.33333333333333331"/>
    <n v="5"/>
    <n v="5"/>
    <n v="0.5"/>
    <n v="4"/>
    <n v="6"/>
    <n v="0.4"/>
    <n v="4998.76"/>
    <n v="8"/>
    <n v="624.84500000000003"/>
    <n v="5132.0300000000007"/>
    <n v="8"/>
    <n v="641.50375000000008"/>
    <n v="5055.6000000000004"/>
    <n v="9"/>
    <n v="561.73333333333335"/>
    <n v="9602.3500000000022"/>
    <n v="11"/>
    <n v="872.94090909090926"/>
    <n v="6694.4299999999994"/>
    <n v="10"/>
    <n v="669.44299999999998"/>
    <n v="0.58823529411764708"/>
  </r>
  <r>
    <x v="2"/>
    <x v="29"/>
    <x v="1"/>
    <x v="2"/>
    <n v="1"/>
    <n v="1"/>
    <n v="0"/>
    <n v="0"/>
    <n v="0"/>
    <n v="0"/>
    <n v="0"/>
    <n v="0"/>
    <n v="0"/>
    <n v="1"/>
    <n v="0"/>
    <n v="0"/>
    <n v="0"/>
    <n v="0"/>
    <n v="1"/>
    <n v="0"/>
    <n v="0"/>
    <n v="0"/>
    <n v="0"/>
    <n v="1"/>
    <n v="0"/>
    <n v="0"/>
    <n v="0"/>
    <n v="0"/>
    <n v="0"/>
    <n v="1"/>
    <n v="1"/>
    <n v="0"/>
    <n v="1"/>
    <n v="0"/>
    <n v="0"/>
    <m/>
    <n v="0"/>
    <n v="0"/>
    <m/>
    <n v="0"/>
    <n v="0"/>
    <m/>
    <n v="0"/>
    <n v="0"/>
    <m/>
    <n v="418"/>
    <n v="1"/>
    <n v="418"/>
    <n v="0"/>
    <n v="1"/>
    <n v="0"/>
    <n v="0"/>
    <n v="0"/>
    <m/>
    <n v="0"/>
    <n v="0"/>
    <m/>
    <n v="0"/>
    <n v="0"/>
    <m/>
    <n v="0"/>
  </r>
  <r>
    <x v="2"/>
    <x v="30"/>
    <x v="1"/>
    <x v="2"/>
    <n v="28"/>
    <n v="10"/>
    <n v="2"/>
    <n v="2"/>
    <n v="0"/>
    <n v="14"/>
    <n v="13"/>
    <n v="3"/>
    <n v="0"/>
    <n v="0"/>
    <n v="12"/>
    <n v="20"/>
    <n v="1"/>
    <n v="0"/>
    <n v="2"/>
    <n v="5"/>
    <n v="13"/>
    <n v="2"/>
    <n v="3"/>
    <n v="3"/>
    <n v="7"/>
    <n v="19"/>
    <n v="0"/>
    <n v="0"/>
    <n v="2"/>
    <n v="7"/>
    <n v="4"/>
    <n v="6"/>
    <n v="0.4"/>
    <n v="7"/>
    <n v="6"/>
    <n v="0.53846153846153844"/>
    <n v="14"/>
    <n v="6"/>
    <n v="0.7"/>
    <n v="9"/>
    <n v="4"/>
    <n v="0.69230769230769229"/>
    <n v="12"/>
    <n v="7"/>
    <n v="0.63157894736842102"/>
    <n v="8955.92"/>
    <n v="12"/>
    <n v="746.32666666666671"/>
    <n v="8657.380000000001"/>
    <n v="12"/>
    <n v="721.44833333333338"/>
    <n v="14095.310000000001"/>
    <n v="20"/>
    <n v="704.76550000000009"/>
    <n v="17002.890000000003"/>
    <n v="16"/>
    <n v="1062.6806250000002"/>
    <n v="18607.37"/>
    <n v="19"/>
    <n v="979.3352631578947"/>
    <n v="0.6785714285714286"/>
  </r>
  <r>
    <x v="2"/>
    <x v="31"/>
    <x v="1"/>
    <x v="2"/>
    <n v="55"/>
    <n v="11"/>
    <n v="0"/>
    <n v="1"/>
    <n v="0"/>
    <n v="43"/>
    <n v="14"/>
    <n v="1"/>
    <n v="0"/>
    <n v="4"/>
    <n v="36"/>
    <n v="25"/>
    <n v="1"/>
    <n v="0"/>
    <n v="16"/>
    <n v="13"/>
    <n v="33"/>
    <n v="1"/>
    <n v="0"/>
    <n v="11"/>
    <n v="10"/>
    <n v="33"/>
    <n v="0"/>
    <n v="0"/>
    <n v="7"/>
    <n v="15"/>
    <n v="3"/>
    <n v="8"/>
    <n v="0.27272727272727271"/>
    <n v="5"/>
    <n v="9"/>
    <n v="0.35714285714285715"/>
    <n v="13"/>
    <n v="12"/>
    <n v="0.52"/>
    <n v="18"/>
    <n v="15"/>
    <n v="0.54545454545454541"/>
    <n v="19"/>
    <n v="14"/>
    <n v="0.5757575757575758"/>
    <n v="5616.39"/>
    <n v="12"/>
    <n v="468.03250000000003"/>
    <n v="5794.5400000000009"/>
    <n v="12"/>
    <n v="482.87833333333339"/>
    <n v="12379.820000000002"/>
    <n v="25"/>
    <n v="495.19280000000003"/>
    <n v="19120.79"/>
    <n v="33"/>
    <n v="579.41787878787886"/>
    <n v="21068.239999999998"/>
    <n v="33"/>
    <n v="638.4315151515151"/>
    <n v="0.6"/>
  </r>
  <r>
    <x v="2"/>
    <x v="32"/>
    <x v="1"/>
    <x v="2"/>
    <n v="2"/>
    <n v="1"/>
    <n v="0"/>
    <n v="0"/>
    <n v="0"/>
    <n v="1"/>
    <n v="1"/>
    <n v="0"/>
    <n v="0"/>
    <n v="0"/>
    <n v="1"/>
    <n v="1"/>
    <n v="0"/>
    <n v="0"/>
    <n v="1"/>
    <n v="0"/>
    <n v="2"/>
    <n v="0"/>
    <n v="0"/>
    <n v="0"/>
    <n v="0"/>
    <n v="0"/>
    <n v="0"/>
    <n v="0"/>
    <n v="1"/>
    <n v="1"/>
    <n v="0"/>
    <n v="1"/>
    <n v="0"/>
    <n v="0"/>
    <n v="1"/>
    <n v="0"/>
    <n v="0"/>
    <n v="1"/>
    <n v="0"/>
    <n v="1"/>
    <n v="1"/>
    <n v="0.5"/>
    <n v="0"/>
    <n v="0"/>
    <m/>
    <n v="650"/>
    <n v="1"/>
    <n v="650"/>
    <n v="669.6"/>
    <n v="1"/>
    <n v="669.6"/>
    <n v="158.18"/>
    <n v="1"/>
    <n v="158.18"/>
    <n v="905.81"/>
    <n v="2"/>
    <n v="452.90499999999997"/>
    <n v="0"/>
    <n v="0"/>
    <m/>
    <n v="0"/>
  </r>
  <r>
    <x v="2"/>
    <x v="33"/>
    <x v="1"/>
    <x v="2"/>
    <n v="9"/>
    <n v="4"/>
    <n v="1"/>
    <n v="0"/>
    <n v="0"/>
    <n v="4"/>
    <n v="4"/>
    <n v="0"/>
    <n v="0"/>
    <n v="0"/>
    <n v="5"/>
    <n v="6"/>
    <n v="0"/>
    <n v="0"/>
    <n v="1"/>
    <n v="2"/>
    <n v="6"/>
    <n v="1"/>
    <n v="0"/>
    <n v="1"/>
    <n v="1"/>
    <n v="6"/>
    <n v="0"/>
    <n v="0"/>
    <n v="1"/>
    <n v="2"/>
    <n v="0"/>
    <n v="4"/>
    <n v="0"/>
    <n v="0"/>
    <n v="4"/>
    <n v="0"/>
    <n v="1"/>
    <n v="5"/>
    <n v="0.16666666666666666"/>
    <n v="1"/>
    <n v="5"/>
    <n v="0.16666666666666666"/>
    <n v="1"/>
    <n v="5"/>
    <n v="0.16666666666666666"/>
    <n v="1748.26"/>
    <n v="4"/>
    <n v="437.065"/>
    <n v="1459.76"/>
    <n v="4"/>
    <n v="364.94"/>
    <n v="3702.78"/>
    <n v="6"/>
    <n v="617.13"/>
    <n v="3641.6499999999996"/>
    <n v="6"/>
    <n v="606.94166666666661"/>
    <n v="3662.43"/>
    <n v="6"/>
    <n v="610.40499999999997"/>
    <n v="0.66666666666666663"/>
  </r>
  <r>
    <x v="2"/>
    <x v="34"/>
    <x v="1"/>
    <x v="2"/>
    <n v="18"/>
    <n v="15"/>
    <n v="1"/>
    <n v="2"/>
    <n v="0"/>
    <n v="0"/>
    <n v="14"/>
    <n v="1"/>
    <n v="2"/>
    <n v="0"/>
    <n v="1"/>
    <n v="14"/>
    <n v="0"/>
    <n v="2"/>
    <n v="0"/>
    <n v="2"/>
    <n v="11"/>
    <n v="0"/>
    <n v="4"/>
    <n v="0"/>
    <n v="3"/>
    <n v="14"/>
    <n v="0"/>
    <n v="0"/>
    <n v="0"/>
    <n v="4"/>
    <n v="3"/>
    <n v="12"/>
    <n v="0.2"/>
    <n v="3"/>
    <n v="11"/>
    <n v="0.21428571428571427"/>
    <n v="4"/>
    <n v="10"/>
    <n v="0.2857142857142857"/>
    <n v="2"/>
    <n v="9"/>
    <n v="0.18181818181818182"/>
    <n v="5"/>
    <n v="9"/>
    <n v="0.35714285714285715"/>
    <n v="13558.49"/>
    <n v="17"/>
    <n v="797.55823529411759"/>
    <n v="15350.11"/>
    <n v="17"/>
    <n v="902.94764705882358"/>
    <n v="19139.829999999998"/>
    <n v="16"/>
    <n v="1196.2393749999999"/>
    <n v="19701.170000000002"/>
    <n v="15"/>
    <n v="1313.4113333333335"/>
    <n v="18585.7"/>
    <n v="14"/>
    <n v="1327.55"/>
    <n v="0.77777777777777779"/>
  </r>
  <r>
    <x v="2"/>
    <x v="35"/>
    <x v="1"/>
    <x v="2"/>
    <n v="7"/>
    <n v="4"/>
    <n v="0"/>
    <n v="0"/>
    <n v="0"/>
    <n v="3"/>
    <n v="3"/>
    <n v="0"/>
    <n v="0"/>
    <n v="0"/>
    <n v="4"/>
    <n v="6"/>
    <n v="0"/>
    <n v="0"/>
    <n v="0"/>
    <n v="1"/>
    <n v="4"/>
    <n v="0"/>
    <n v="0"/>
    <n v="0"/>
    <n v="3"/>
    <n v="4"/>
    <n v="0"/>
    <n v="0"/>
    <n v="1"/>
    <n v="2"/>
    <n v="0"/>
    <n v="4"/>
    <n v="0"/>
    <n v="0"/>
    <n v="3"/>
    <n v="0"/>
    <n v="3"/>
    <n v="3"/>
    <n v="0.5"/>
    <n v="2"/>
    <n v="2"/>
    <n v="0.5"/>
    <n v="2"/>
    <n v="2"/>
    <n v="0.5"/>
    <n v="1149.79"/>
    <n v="4"/>
    <n v="287.44749999999999"/>
    <n v="975.59"/>
    <n v="4"/>
    <n v="243.89750000000001"/>
    <n v="1763.93"/>
    <n v="6"/>
    <n v="293.98833333333334"/>
    <n v="1774.72"/>
    <n v="4"/>
    <n v="443.68"/>
    <n v="2034.51"/>
    <n v="4"/>
    <n v="508.6275"/>
    <n v="0.5714285714285714"/>
  </r>
  <r>
    <x v="2"/>
    <x v="36"/>
    <x v="1"/>
    <x v="2"/>
    <n v="50"/>
    <n v="18"/>
    <n v="7"/>
    <n v="0"/>
    <n v="0"/>
    <n v="25"/>
    <n v="20"/>
    <n v="5"/>
    <n v="3"/>
    <n v="2"/>
    <n v="20"/>
    <n v="24"/>
    <n v="3"/>
    <n v="6"/>
    <n v="10"/>
    <n v="7"/>
    <n v="22"/>
    <n v="3"/>
    <n v="8"/>
    <n v="7"/>
    <n v="10"/>
    <n v="36"/>
    <n v="0"/>
    <n v="0"/>
    <n v="2"/>
    <n v="12"/>
    <n v="6"/>
    <n v="12"/>
    <n v="0.33333333333333331"/>
    <n v="9"/>
    <n v="11"/>
    <n v="0.45"/>
    <n v="12"/>
    <n v="12"/>
    <n v="0.5"/>
    <n v="12"/>
    <n v="10"/>
    <n v="0.54545454545454541"/>
    <n v="15"/>
    <n v="21"/>
    <n v="0.41666666666666669"/>
    <n v="5945.36"/>
    <n v="18"/>
    <n v="330.29777777777775"/>
    <n v="9998.7200000000012"/>
    <n v="18"/>
    <n v="555.48444444444453"/>
    <n v="15881.99"/>
    <n v="30"/>
    <n v="529.39966666666669"/>
    <n v="20697.47"/>
    <n v="30"/>
    <n v="689.91566666666665"/>
    <n v="23732.699999999997"/>
    <n v="36"/>
    <n v="659.24166666666656"/>
    <n v="0.72"/>
  </r>
  <r>
    <x v="2"/>
    <x v="37"/>
    <x v="1"/>
    <x v="2"/>
    <n v="12"/>
    <n v="5"/>
    <n v="0"/>
    <n v="1"/>
    <n v="0"/>
    <n v="6"/>
    <n v="5"/>
    <n v="1"/>
    <n v="1"/>
    <n v="0"/>
    <n v="5"/>
    <n v="7"/>
    <n v="1"/>
    <n v="1"/>
    <n v="0"/>
    <n v="3"/>
    <n v="8"/>
    <n v="1"/>
    <n v="1"/>
    <n v="1"/>
    <n v="1"/>
    <n v="9"/>
    <n v="0"/>
    <n v="0"/>
    <n v="1"/>
    <n v="2"/>
    <n v="2"/>
    <n v="3"/>
    <n v="0.4"/>
    <n v="2"/>
    <n v="3"/>
    <n v="0.4"/>
    <n v="4"/>
    <n v="3"/>
    <n v="0.5714285714285714"/>
    <n v="5"/>
    <n v="3"/>
    <n v="0.625"/>
    <n v="7"/>
    <n v="2"/>
    <n v="0.77777777777777779"/>
    <n v="7627.55"/>
    <n v="6"/>
    <n v="1271.2583333333334"/>
    <n v="7902.63"/>
    <n v="6"/>
    <n v="1317.105"/>
    <n v="10218.840000000002"/>
    <n v="8"/>
    <n v="1277.3550000000002"/>
    <n v="11212.53"/>
    <n v="9"/>
    <n v="1245.8366666666668"/>
    <n v="6190.5800000000008"/>
    <n v="9"/>
    <n v="687.84222222222229"/>
    <n v="0.75"/>
  </r>
  <r>
    <x v="3"/>
    <x v="38"/>
    <x v="1"/>
    <x v="2"/>
    <n v="19"/>
    <n v="11"/>
    <n v="2"/>
    <n v="1"/>
    <n v="0"/>
    <n v="5"/>
    <n v="9"/>
    <n v="3"/>
    <n v="1"/>
    <n v="0"/>
    <n v="6"/>
    <n v="13"/>
    <n v="3"/>
    <n v="1"/>
    <n v="1"/>
    <n v="1"/>
    <n v="14"/>
    <n v="1"/>
    <n v="2"/>
    <n v="2"/>
    <n v="0"/>
    <n v="17"/>
    <n v="0"/>
    <n v="0"/>
    <n v="1"/>
    <n v="1"/>
    <n v="7"/>
    <n v="4"/>
    <n v="0.63636363636363635"/>
    <n v="6"/>
    <n v="3"/>
    <n v="0.66666666666666663"/>
    <n v="8"/>
    <n v="5"/>
    <n v="0.61538461538461542"/>
    <n v="9"/>
    <n v="5"/>
    <n v="0.6428571428571429"/>
    <n v="12"/>
    <n v="5"/>
    <n v="0.70588235294117652"/>
    <n v="9398.0800000000017"/>
    <n v="12"/>
    <n v="783.17333333333352"/>
    <n v="7257.4499999999989"/>
    <n v="12"/>
    <n v="604.78749999999991"/>
    <n v="9852.2200000000012"/>
    <n v="14"/>
    <n v="703.73000000000013"/>
    <n v="15810.800000000001"/>
    <n v="16"/>
    <n v="988.17500000000007"/>
    <n v="20511.72"/>
    <n v="17"/>
    <n v="1206.5717647058825"/>
    <n v="0.89473684210526316"/>
  </r>
  <r>
    <x v="3"/>
    <x v="39"/>
    <x v="1"/>
    <x v="2"/>
    <n v="169"/>
    <n v="119"/>
    <n v="5"/>
    <n v="12"/>
    <n v="0"/>
    <n v="33"/>
    <n v="123"/>
    <n v="5"/>
    <n v="11"/>
    <n v="7"/>
    <n v="23"/>
    <n v="135"/>
    <n v="4"/>
    <n v="10"/>
    <n v="13"/>
    <n v="7"/>
    <n v="141"/>
    <n v="4"/>
    <n v="12"/>
    <n v="7"/>
    <n v="5"/>
    <n v="139"/>
    <n v="2"/>
    <n v="0"/>
    <n v="6"/>
    <n v="22"/>
    <n v="87"/>
    <n v="32"/>
    <n v="0.73109243697478987"/>
    <n v="91"/>
    <n v="32"/>
    <n v="0.73983739837398377"/>
    <n v="99"/>
    <n v="36"/>
    <n v="0.73333333333333328"/>
    <n v="104"/>
    <n v="37"/>
    <n v="0.73758865248226946"/>
    <n v="111"/>
    <n v="28"/>
    <n v="0.79856115107913672"/>
    <n v="123060.52"/>
    <n v="131"/>
    <n v="939.39328244274816"/>
    <n v="131077.56"/>
    <n v="131"/>
    <n v="1000.5920610687023"/>
    <n v="154231.31000000003"/>
    <n v="145"/>
    <n v="1063.6642068965518"/>
    <n v="177394.02000000005"/>
    <n v="153"/>
    <n v="1159.4380392156866"/>
    <n v="184199.99999999994"/>
    <n v="139"/>
    <n v="1325.1798561151074"/>
    <n v="0.8224852071005917"/>
  </r>
  <r>
    <x v="3"/>
    <x v="40"/>
    <x v="1"/>
    <x v="2"/>
    <n v="128"/>
    <n v="64"/>
    <n v="7"/>
    <n v="6"/>
    <n v="0"/>
    <n v="51"/>
    <n v="74"/>
    <n v="6"/>
    <n v="8"/>
    <n v="2"/>
    <n v="38"/>
    <n v="82"/>
    <n v="7"/>
    <n v="9"/>
    <n v="18"/>
    <n v="12"/>
    <n v="91"/>
    <n v="5"/>
    <n v="13"/>
    <n v="9"/>
    <n v="10"/>
    <n v="97"/>
    <n v="0"/>
    <n v="0"/>
    <n v="10"/>
    <n v="21"/>
    <n v="46"/>
    <n v="18"/>
    <n v="0.71875"/>
    <n v="52"/>
    <n v="22"/>
    <n v="0.70270270270270274"/>
    <n v="56"/>
    <n v="26"/>
    <n v="0.68292682926829273"/>
    <n v="62"/>
    <n v="29"/>
    <n v="0.68131868131868134"/>
    <n v="74"/>
    <n v="23"/>
    <n v="0.76288659793814428"/>
    <n v="42126.470000000008"/>
    <n v="70"/>
    <n v="601.80671428571441"/>
    <n v="57172.619999999995"/>
    <n v="70"/>
    <n v="816.75171428571423"/>
    <n v="67148.38"/>
    <n v="91"/>
    <n v="737.89428571428573"/>
    <n v="83605.730000000025"/>
    <n v="104"/>
    <n v="803.90125000000023"/>
    <n v="90515.390000000029"/>
    <n v="97"/>
    <n v="933.14835051546424"/>
    <n v="0.7578125"/>
  </r>
  <r>
    <x v="3"/>
    <x v="41"/>
    <x v="1"/>
    <x v="2"/>
    <n v="88"/>
    <n v="69"/>
    <n v="4"/>
    <n v="3"/>
    <n v="0"/>
    <n v="12"/>
    <n v="73"/>
    <n v="4"/>
    <n v="3"/>
    <n v="1"/>
    <n v="7"/>
    <n v="70"/>
    <n v="4"/>
    <n v="5"/>
    <n v="4"/>
    <n v="5"/>
    <n v="71"/>
    <n v="6"/>
    <n v="4"/>
    <n v="3"/>
    <n v="4"/>
    <n v="77"/>
    <n v="0"/>
    <n v="0"/>
    <n v="2"/>
    <n v="9"/>
    <n v="63"/>
    <n v="6"/>
    <n v="0.91304347826086951"/>
    <n v="67"/>
    <n v="6"/>
    <n v="0.9178082191780822"/>
    <n v="64"/>
    <n v="6"/>
    <n v="0.91428571428571426"/>
    <n v="64"/>
    <n v="7"/>
    <n v="0.90140845070422537"/>
    <n v="71"/>
    <n v="6"/>
    <n v="0.92207792207792205"/>
    <n v="64567.68"/>
    <n v="72"/>
    <n v="896.77333333333331"/>
    <n v="70104.119999999966"/>
    <n v="72"/>
    <n v="973.66833333333284"/>
    <n v="86523.920000000013"/>
    <n v="75"/>
    <n v="1153.6522666666669"/>
    <n v="91851.580000000016"/>
    <n v="75"/>
    <n v="1224.6877333333337"/>
    <n v="110136.07"/>
    <n v="77"/>
    <n v="1430.3385714285714"/>
    <n v="0.875"/>
  </r>
  <r>
    <x v="3"/>
    <x v="42"/>
    <x v="1"/>
    <x v="2"/>
    <n v="5"/>
    <n v="3"/>
    <n v="0"/>
    <n v="0"/>
    <n v="0"/>
    <n v="2"/>
    <n v="3"/>
    <n v="0"/>
    <n v="0"/>
    <n v="1"/>
    <n v="1"/>
    <n v="5"/>
    <n v="0"/>
    <n v="0"/>
    <n v="0"/>
    <n v="0"/>
    <n v="5"/>
    <n v="0"/>
    <n v="0"/>
    <n v="0"/>
    <n v="0"/>
    <n v="5"/>
    <n v="0"/>
    <n v="0"/>
    <n v="0"/>
    <n v="0"/>
    <n v="2"/>
    <n v="1"/>
    <n v="0.66666666666666663"/>
    <n v="3"/>
    <n v="0"/>
    <n v="1"/>
    <n v="5"/>
    <n v="0"/>
    <n v="1"/>
    <n v="5"/>
    <n v="0"/>
    <n v="1"/>
    <n v="5"/>
    <n v="0"/>
    <n v="1"/>
    <n v="1196.42"/>
    <n v="3"/>
    <n v="398.80666666666667"/>
    <n v="1820.16"/>
    <n v="3"/>
    <n v="606.72"/>
    <n v="2979.42"/>
    <n v="5"/>
    <n v="595.88400000000001"/>
    <n v="3181.83"/>
    <n v="5"/>
    <n v="636.36599999999999"/>
    <n v="4532.5700000000006"/>
    <n v="5"/>
    <n v="906.51400000000012"/>
    <n v="1"/>
  </r>
  <r>
    <x v="4"/>
    <x v="43"/>
    <x v="1"/>
    <x v="2"/>
    <n v="27"/>
    <n v="23"/>
    <n v="1"/>
    <n v="0"/>
    <n v="0"/>
    <n v="3"/>
    <n v="23"/>
    <n v="0"/>
    <n v="1"/>
    <n v="1"/>
    <n v="2"/>
    <n v="22"/>
    <n v="0"/>
    <n v="1"/>
    <n v="2"/>
    <n v="2"/>
    <n v="23"/>
    <n v="0"/>
    <n v="1"/>
    <n v="0"/>
    <n v="3"/>
    <n v="19"/>
    <n v="0"/>
    <n v="0"/>
    <n v="0"/>
    <n v="8"/>
    <n v="5"/>
    <n v="18"/>
    <n v="0.21739130434782608"/>
    <n v="6"/>
    <n v="17"/>
    <n v="0.2608695652173913"/>
    <n v="6"/>
    <n v="16"/>
    <n v="0.27272727272727271"/>
    <n v="5"/>
    <n v="18"/>
    <n v="0.21739130434782608"/>
    <n v="2"/>
    <n v="17"/>
    <n v="0.10526315789473684"/>
    <n v="17641.46"/>
    <n v="23"/>
    <n v="767.02"/>
    <n v="24006.359999999997"/>
    <n v="23"/>
    <n v="1043.7547826086955"/>
    <n v="24545.630000000008"/>
    <n v="23"/>
    <n v="1067.2013043478264"/>
    <n v="33255.119999999995"/>
    <n v="24"/>
    <n v="1385.6299999999999"/>
    <n v="26513.95"/>
    <n v="19"/>
    <n v="1395.4710526315789"/>
    <n v="0.70370370370370372"/>
  </r>
  <r>
    <x v="4"/>
    <x v="44"/>
    <x v="1"/>
    <x v="2"/>
    <n v="85"/>
    <n v="45"/>
    <n v="2"/>
    <n v="1"/>
    <n v="0"/>
    <n v="37"/>
    <n v="49"/>
    <n v="2"/>
    <n v="1"/>
    <n v="4"/>
    <n v="29"/>
    <n v="60"/>
    <n v="2"/>
    <n v="1"/>
    <n v="12"/>
    <n v="10"/>
    <n v="58"/>
    <n v="2"/>
    <n v="3"/>
    <n v="17"/>
    <n v="5"/>
    <n v="69"/>
    <n v="1"/>
    <n v="0"/>
    <n v="6"/>
    <n v="9"/>
    <n v="16"/>
    <n v="29"/>
    <n v="0.35555555555555557"/>
    <n v="20"/>
    <n v="29"/>
    <n v="0.40816326530612246"/>
    <n v="27"/>
    <n v="33"/>
    <n v="0.45"/>
    <n v="27"/>
    <n v="31"/>
    <n v="0.46551724137931033"/>
    <n v="37"/>
    <n v="32"/>
    <n v="0.53623188405797106"/>
    <n v="21591.360000000004"/>
    <n v="46"/>
    <n v="469.3773913043479"/>
    <n v="28616.389999999996"/>
    <n v="46"/>
    <n v="622.09543478260855"/>
    <n v="44108.329999999987"/>
    <n v="61"/>
    <n v="723.08737704918008"/>
    <n v="44084.359999999993"/>
    <n v="61"/>
    <n v="722.69442622950805"/>
    <n v="50910.140000000014"/>
    <n v="69"/>
    <n v="737.82811594202917"/>
    <n v="0.81176470588235294"/>
  </r>
  <r>
    <x v="4"/>
    <x v="45"/>
    <x v="1"/>
    <x v="2"/>
    <n v="11"/>
    <n v="5"/>
    <n v="1"/>
    <n v="0"/>
    <n v="0"/>
    <n v="5"/>
    <n v="7"/>
    <n v="1"/>
    <n v="0"/>
    <n v="0"/>
    <n v="3"/>
    <n v="8"/>
    <n v="1"/>
    <n v="0"/>
    <n v="1"/>
    <n v="1"/>
    <n v="9"/>
    <n v="1"/>
    <n v="0"/>
    <n v="1"/>
    <n v="0"/>
    <n v="10"/>
    <n v="0"/>
    <n v="0"/>
    <n v="0"/>
    <n v="1"/>
    <n v="2"/>
    <n v="3"/>
    <n v="0.4"/>
    <n v="2"/>
    <n v="5"/>
    <n v="0.2857142857142857"/>
    <n v="4"/>
    <n v="4"/>
    <n v="0.5"/>
    <n v="4"/>
    <n v="5"/>
    <n v="0.44444444444444442"/>
    <n v="4"/>
    <n v="6"/>
    <n v="0.4"/>
    <n v="2877.9"/>
    <n v="5"/>
    <n v="575.58000000000004"/>
    <n v="3036.44"/>
    <n v="5"/>
    <n v="607.28800000000001"/>
    <n v="4439.5899999999992"/>
    <n v="8"/>
    <n v="554.9487499999999"/>
    <n v="6011.6200000000008"/>
    <n v="9"/>
    <n v="667.95777777777789"/>
    <n v="7655.68"/>
    <n v="10"/>
    <n v="765.56799999999998"/>
    <n v="0.90909090909090906"/>
  </r>
  <r>
    <x v="4"/>
    <x v="46"/>
    <x v="1"/>
    <x v="2"/>
    <n v="208"/>
    <n v="114"/>
    <n v="7"/>
    <n v="4"/>
    <n v="0"/>
    <n v="83"/>
    <n v="126"/>
    <n v="6"/>
    <n v="3"/>
    <n v="5"/>
    <n v="68"/>
    <n v="150"/>
    <n v="9"/>
    <n v="4"/>
    <n v="26"/>
    <n v="19"/>
    <n v="171"/>
    <n v="4"/>
    <n v="4"/>
    <n v="12"/>
    <n v="17"/>
    <n v="172"/>
    <n v="0"/>
    <n v="0"/>
    <n v="5"/>
    <n v="31"/>
    <n v="41"/>
    <n v="73"/>
    <n v="0.35964912280701755"/>
    <n v="48"/>
    <n v="78"/>
    <n v="0.38095238095238093"/>
    <n v="69"/>
    <n v="81"/>
    <n v="0.46"/>
    <n v="79"/>
    <n v="92"/>
    <n v="0.46198830409356723"/>
    <n v="82"/>
    <n v="90"/>
    <n v="0.47674418604651164"/>
    <n v="67222.959999999977"/>
    <n v="118"/>
    <n v="569.68610169491501"/>
    <n v="74815.150000000023"/>
    <n v="118"/>
    <n v="634.02669491525444"/>
    <n v="117240.04000000001"/>
    <n v="154"/>
    <n v="761.29896103896112"/>
    <n v="141668.37999999998"/>
    <n v="175"/>
    <n v="809.53359999999986"/>
    <n v="166789.53"/>
    <n v="172"/>
    <n v="969.70656976744181"/>
    <n v="0.82692307692307687"/>
  </r>
  <r>
    <x v="4"/>
    <x v="47"/>
    <x v="1"/>
    <x v="2"/>
    <n v="78"/>
    <n v="39"/>
    <n v="8"/>
    <n v="0"/>
    <n v="0"/>
    <n v="31"/>
    <n v="47"/>
    <n v="6"/>
    <n v="1"/>
    <n v="2"/>
    <n v="22"/>
    <n v="60"/>
    <n v="5"/>
    <n v="2"/>
    <n v="4"/>
    <n v="7"/>
    <n v="65"/>
    <n v="5"/>
    <n v="0"/>
    <n v="0"/>
    <n v="8"/>
    <n v="62"/>
    <n v="0"/>
    <n v="0"/>
    <n v="2"/>
    <n v="14"/>
    <n v="10"/>
    <n v="29"/>
    <n v="0.25641025641025639"/>
    <n v="17"/>
    <n v="30"/>
    <n v="0.36170212765957449"/>
    <n v="29"/>
    <n v="31"/>
    <n v="0.48333333333333334"/>
    <n v="31"/>
    <n v="34"/>
    <n v="0.47692307692307695"/>
    <n v="33"/>
    <n v="29"/>
    <n v="0.532258064516129"/>
    <n v="26020.199999999997"/>
    <n v="39"/>
    <n v="667.18461538461531"/>
    <n v="29736.250000000004"/>
    <n v="39"/>
    <n v="762.46794871794884"/>
    <n v="46803.65"/>
    <n v="62"/>
    <n v="754.89758064516127"/>
    <n v="52696.63"/>
    <n v="65"/>
    <n v="810.71738461538462"/>
    <n v="57597.159999999996"/>
    <n v="62"/>
    <n v="928.98645161290312"/>
    <n v="0.79487179487179482"/>
  </r>
  <r>
    <x v="4"/>
    <x v="48"/>
    <x v="1"/>
    <x v="2"/>
    <n v="47"/>
    <n v="30"/>
    <n v="0"/>
    <n v="2"/>
    <n v="0"/>
    <n v="15"/>
    <n v="36"/>
    <n v="1"/>
    <n v="1"/>
    <n v="0"/>
    <n v="9"/>
    <n v="40"/>
    <n v="1"/>
    <n v="1"/>
    <n v="2"/>
    <n v="3"/>
    <n v="41"/>
    <n v="0"/>
    <n v="2"/>
    <n v="2"/>
    <n v="2"/>
    <n v="42"/>
    <n v="0"/>
    <n v="0"/>
    <n v="1"/>
    <n v="4"/>
    <n v="14"/>
    <n v="16"/>
    <n v="0.46666666666666667"/>
    <n v="20"/>
    <n v="16"/>
    <n v="0.55555555555555558"/>
    <n v="23"/>
    <n v="17"/>
    <n v="0.57499999999999996"/>
    <n v="24"/>
    <n v="17"/>
    <n v="0.58536585365853655"/>
    <n v="28"/>
    <n v="14"/>
    <n v="0.66666666666666663"/>
    <n v="19779.009999999998"/>
    <n v="32"/>
    <n v="618.09406249999995"/>
    <n v="21759.119999999999"/>
    <n v="32"/>
    <n v="679.97249999999997"/>
    <n v="32510.159999999996"/>
    <n v="41"/>
    <n v="792.93073170731702"/>
    <n v="38301.480000000003"/>
    <n v="43"/>
    <n v="890.73209302325586"/>
    <n v="41906.490000000005"/>
    <n v="42"/>
    <n v="997.77357142857159"/>
    <n v="0.8936170212765957"/>
  </r>
  <r>
    <x v="4"/>
    <x v="49"/>
    <x v="1"/>
    <x v="2"/>
    <n v="14"/>
    <n v="9"/>
    <n v="2"/>
    <n v="1"/>
    <n v="0"/>
    <n v="2"/>
    <n v="9"/>
    <n v="2"/>
    <n v="1"/>
    <n v="0"/>
    <n v="2"/>
    <n v="9"/>
    <n v="2"/>
    <n v="1"/>
    <n v="0"/>
    <n v="2"/>
    <n v="9"/>
    <n v="0"/>
    <n v="1"/>
    <n v="2"/>
    <n v="2"/>
    <n v="12"/>
    <n v="1"/>
    <n v="0"/>
    <n v="1"/>
    <n v="0"/>
    <n v="4"/>
    <n v="5"/>
    <n v="0.44444444444444442"/>
    <n v="5"/>
    <n v="4"/>
    <n v="0.55555555555555558"/>
    <n v="4"/>
    <n v="5"/>
    <n v="0.44444444444444442"/>
    <n v="4"/>
    <n v="5"/>
    <n v="0.44444444444444442"/>
    <n v="4"/>
    <n v="8"/>
    <n v="0.33333333333333331"/>
    <n v="5901.9299999999994"/>
    <n v="10"/>
    <n v="590.19299999999998"/>
    <n v="4161.2599999999993"/>
    <n v="10"/>
    <n v="416.12599999999992"/>
    <n v="6258.4299999999994"/>
    <n v="10"/>
    <n v="625.84299999999996"/>
    <n v="5603.94"/>
    <n v="10"/>
    <n v="560.39400000000001"/>
    <n v="7931.2"/>
    <n v="12"/>
    <n v="660.93333333333328"/>
    <n v="0.8571428571428571"/>
  </r>
  <r>
    <x v="4"/>
    <x v="50"/>
    <x v="1"/>
    <x v="2"/>
    <n v="26"/>
    <n v="19"/>
    <n v="0"/>
    <n v="0"/>
    <n v="0"/>
    <n v="7"/>
    <n v="17"/>
    <n v="0"/>
    <n v="0"/>
    <n v="1"/>
    <n v="8"/>
    <n v="20"/>
    <n v="2"/>
    <n v="0"/>
    <n v="1"/>
    <n v="3"/>
    <n v="20"/>
    <n v="1"/>
    <n v="1"/>
    <n v="2"/>
    <n v="2"/>
    <n v="20"/>
    <n v="0"/>
    <n v="0"/>
    <n v="0"/>
    <n v="6"/>
    <n v="5"/>
    <n v="14"/>
    <n v="0.26315789473684209"/>
    <n v="4"/>
    <n v="13"/>
    <n v="0.23529411764705882"/>
    <n v="6"/>
    <n v="14"/>
    <n v="0.3"/>
    <n v="7"/>
    <n v="13"/>
    <n v="0.35"/>
    <n v="8"/>
    <n v="12"/>
    <n v="0.4"/>
    <n v="10610.19"/>
    <n v="19"/>
    <n v="558.43105263157895"/>
    <n v="11299.64"/>
    <n v="19"/>
    <n v="594.71789473684203"/>
    <n v="16157.460000000001"/>
    <n v="20"/>
    <n v="807.87300000000005"/>
    <n v="20175.09"/>
    <n v="21"/>
    <n v="960.71857142857141"/>
    <n v="21802.900000000005"/>
    <n v="20"/>
    <n v="1090.1450000000002"/>
    <n v="0.76923076923076927"/>
  </r>
  <r>
    <x v="4"/>
    <x v="51"/>
    <x v="1"/>
    <x v="2"/>
    <n v="61"/>
    <n v="30"/>
    <n v="5"/>
    <n v="1"/>
    <n v="0"/>
    <n v="25"/>
    <n v="33"/>
    <n v="1"/>
    <n v="2"/>
    <n v="4"/>
    <n v="21"/>
    <n v="41"/>
    <n v="3"/>
    <n v="2"/>
    <n v="4"/>
    <n v="11"/>
    <n v="48"/>
    <n v="2"/>
    <n v="2"/>
    <n v="2"/>
    <n v="7"/>
    <n v="51"/>
    <n v="0"/>
    <n v="0"/>
    <n v="3"/>
    <n v="7"/>
    <n v="10"/>
    <n v="20"/>
    <n v="0.33333333333333331"/>
    <n v="13"/>
    <n v="20"/>
    <n v="0.39393939393939392"/>
    <n v="19"/>
    <n v="22"/>
    <n v="0.46341463414634149"/>
    <n v="20"/>
    <n v="28"/>
    <n v="0.41666666666666669"/>
    <n v="22"/>
    <n v="29"/>
    <n v="0.43137254901960786"/>
    <n v="20145.34"/>
    <n v="31"/>
    <n v="649.84967741935486"/>
    <n v="23106.799999999999"/>
    <n v="31"/>
    <n v="745.38064516129032"/>
    <n v="29824.160000000007"/>
    <n v="43"/>
    <n v="693.58511627906989"/>
    <n v="39963.520000000011"/>
    <n v="50"/>
    <n v="799.27040000000022"/>
    <n v="46481.359999999993"/>
    <n v="51"/>
    <n v="911.39921568627437"/>
    <n v="0.83606557377049184"/>
  </r>
  <r>
    <x v="4"/>
    <x v="52"/>
    <x v="1"/>
    <x v="2"/>
    <n v="126"/>
    <n v="57"/>
    <n v="5"/>
    <n v="0"/>
    <n v="0"/>
    <n v="64"/>
    <n v="70"/>
    <n v="3"/>
    <n v="0"/>
    <n v="3"/>
    <n v="50"/>
    <n v="95"/>
    <n v="4"/>
    <n v="0"/>
    <n v="17"/>
    <n v="10"/>
    <n v="102"/>
    <n v="4"/>
    <n v="2"/>
    <n v="13"/>
    <n v="5"/>
    <n v="102"/>
    <n v="2"/>
    <n v="0"/>
    <n v="8"/>
    <n v="14"/>
    <n v="20"/>
    <n v="37"/>
    <n v="0.35087719298245612"/>
    <n v="26"/>
    <n v="44"/>
    <n v="0.37142857142857144"/>
    <n v="35"/>
    <n v="60"/>
    <n v="0.36842105263157893"/>
    <n v="38"/>
    <n v="64"/>
    <n v="0.37254901960784315"/>
    <n v="40"/>
    <n v="62"/>
    <n v="0.39215686274509803"/>
    <n v="35587.840000000004"/>
    <n v="57"/>
    <n v="624.34807017543869"/>
    <n v="40839.369999999995"/>
    <n v="57"/>
    <n v="716.48017543859646"/>
    <n v="67144.48000000001"/>
    <n v="95"/>
    <n v="706.78400000000011"/>
    <n v="88619.520000000019"/>
    <n v="104"/>
    <n v="852.11076923076939"/>
    <n v="96873.87000000001"/>
    <n v="102"/>
    <n v="949.74382352941188"/>
    <n v="0.80952380952380953"/>
  </r>
  <r>
    <x v="4"/>
    <x v="53"/>
    <x v="1"/>
    <x v="2"/>
    <n v="156"/>
    <n v="86"/>
    <n v="2"/>
    <n v="4"/>
    <n v="0"/>
    <n v="64"/>
    <n v="93"/>
    <n v="6"/>
    <n v="5"/>
    <n v="4"/>
    <n v="48"/>
    <n v="123"/>
    <n v="7"/>
    <n v="6"/>
    <n v="12"/>
    <n v="8"/>
    <n v="127"/>
    <n v="7"/>
    <n v="7"/>
    <n v="7"/>
    <n v="8"/>
    <n v="129"/>
    <n v="0"/>
    <n v="0"/>
    <n v="4"/>
    <n v="23"/>
    <n v="37"/>
    <n v="49"/>
    <n v="0.43023255813953487"/>
    <n v="44"/>
    <n v="49"/>
    <n v="0.4731182795698925"/>
    <n v="67"/>
    <n v="56"/>
    <n v="0.54471544715447151"/>
    <n v="68"/>
    <n v="59"/>
    <n v="0.53543307086614178"/>
    <n v="72"/>
    <n v="57"/>
    <n v="0.55813953488372092"/>
    <n v="57401.57"/>
    <n v="90"/>
    <n v="637.79522222222226"/>
    <n v="63360.67"/>
    <n v="90"/>
    <n v="704.00744444444445"/>
    <n v="105031.40000000004"/>
    <n v="129"/>
    <n v="814.19689922480654"/>
    <n v="110749.98000000001"/>
    <n v="134"/>
    <n v="826.49238805970163"/>
    <n v="107788.07000000004"/>
    <n v="129"/>
    <n v="835.56643410852746"/>
    <n v="0.82692307692307687"/>
  </r>
  <r>
    <x v="4"/>
    <x v="54"/>
    <x v="1"/>
    <x v="2"/>
    <n v="28"/>
    <n v="20"/>
    <n v="3"/>
    <n v="0"/>
    <n v="0"/>
    <n v="5"/>
    <n v="19"/>
    <n v="3"/>
    <n v="0"/>
    <n v="2"/>
    <n v="4"/>
    <n v="23"/>
    <n v="3"/>
    <n v="1"/>
    <n v="1"/>
    <n v="0"/>
    <n v="23"/>
    <n v="3"/>
    <n v="1"/>
    <n v="1"/>
    <n v="0"/>
    <n v="25"/>
    <n v="1"/>
    <n v="0"/>
    <n v="0"/>
    <n v="2"/>
    <n v="12"/>
    <n v="8"/>
    <n v="0.6"/>
    <n v="13"/>
    <n v="6"/>
    <n v="0.68421052631578949"/>
    <n v="18"/>
    <n v="5"/>
    <n v="0.78260869565217395"/>
    <n v="18"/>
    <n v="5"/>
    <n v="0.78260869565217395"/>
    <n v="22"/>
    <n v="3"/>
    <n v="0.88"/>
    <n v="11837.17"/>
    <n v="20"/>
    <n v="591.85850000000005"/>
    <n v="11592.5"/>
    <n v="20"/>
    <n v="579.625"/>
    <n v="16706.37"/>
    <n v="24"/>
    <n v="696.09875"/>
    <n v="20154.109999999997"/>
    <n v="24"/>
    <n v="839.75458333333324"/>
    <n v="23065.990000000005"/>
    <n v="25"/>
    <n v="922.6396000000002"/>
    <n v="0.8928571428571429"/>
  </r>
  <r>
    <x v="5"/>
    <x v="55"/>
    <x v="1"/>
    <x v="2"/>
    <n v="117"/>
    <n v="65"/>
    <n v="2"/>
    <n v="3"/>
    <n v="0"/>
    <n v="47"/>
    <n v="77"/>
    <n v="1"/>
    <n v="4"/>
    <n v="1"/>
    <n v="34"/>
    <n v="88"/>
    <n v="2"/>
    <n v="4"/>
    <n v="10"/>
    <n v="13"/>
    <n v="93"/>
    <n v="2"/>
    <n v="4"/>
    <n v="4"/>
    <n v="14"/>
    <n v="98"/>
    <n v="0"/>
    <n v="0"/>
    <n v="3"/>
    <n v="16"/>
    <n v="28"/>
    <n v="37"/>
    <n v="0.43076923076923079"/>
    <n v="32"/>
    <n v="45"/>
    <n v="0.41558441558441561"/>
    <n v="37"/>
    <n v="51"/>
    <n v="0.42045454545454547"/>
    <n v="46"/>
    <n v="47"/>
    <n v="0.4946236559139785"/>
    <n v="52"/>
    <n v="46"/>
    <n v="0.53061224489795922"/>
    <n v="36259.930000000008"/>
    <n v="68"/>
    <n v="533.23426470588242"/>
    <n v="42679.410000000011"/>
    <n v="68"/>
    <n v="627.63838235294133"/>
    <n v="58355.219999999994"/>
    <n v="92"/>
    <n v="634.29586956521734"/>
    <n v="71398.909999999989"/>
    <n v="97"/>
    <n v="736.07123711340193"/>
    <n v="78608.99000000002"/>
    <n v="98"/>
    <n v="802.13255102040841"/>
    <n v="0.83760683760683763"/>
  </r>
  <r>
    <x v="5"/>
    <x v="56"/>
    <x v="1"/>
    <x v="2"/>
    <n v="50"/>
    <n v="20"/>
    <n v="4"/>
    <n v="3"/>
    <n v="0"/>
    <n v="23"/>
    <n v="25"/>
    <n v="3"/>
    <n v="5"/>
    <n v="2"/>
    <n v="15"/>
    <n v="34"/>
    <n v="1"/>
    <n v="4"/>
    <n v="7"/>
    <n v="4"/>
    <n v="40"/>
    <n v="0"/>
    <n v="5"/>
    <n v="0"/>
    <n v="5"/>
    <n v="46"/>
    <n v="0"/>
    <n v="0"/>
    <n v="0"/>
    <n v="4"/>
    <n v="12"/>
    <n v="8"/>
    <n v="0.6"/>
    <n v="13"/>
    <n v="12"/>
    <n v="0.52"/>
    <n v="16"/>
    <n v="18"/>
    <n v="0.47058823529411764"/>
    <n v="19"/>
    <n v="21"/>
    <n v="0.47499999999999998"/>
    <n v="24"/>
    <n v="22"/>
    <n v="0.52173913043478259"/>
    <n v="13830.88"/>
    <n v="23"/>
    <n v="601.34260869565219"/>
    <n v="21133.27"/>
    <n v="23"/>
    <n v="918.83782608695651"/>
    <n v="26635.22"/>
    <n v="38"/>
    <n v="700.92684210526318"/>
    <n v="33518.07"/>
    <n v="45"/>
    <n v="744.846"/>
    <n v="41994.920000000013"/>
    <n v="46"/>
    <n v="912.9330434782612"/>
    <n v="0.92"/>
  </r>
  <r>
    <x v="6"/>
    <x v="57"/>
    <x v="1"/>
    <x v="2"/>
    <n v="108"/>
    <n v="31"/>
    <n v="8"/>
    <n v="3"/>
    <n v="0"/>
    <n v="66"/>
    <n v="40"/>
    <n v="9"/>
    <n v="4"/>
    <n v="1"/>
    <n v="54"/>
    <n v="68"/>
    <n v="11"/>
    <n v="7"/>
    <n v="10"/>
    <n v="12"/>
    <n v="68"/>
    <n v="10"/>
    <n v="9"/>
    <n v="8"/>
    <n v="13"/>
    <n v="81"/>
    <n v="1"/>
    <n v="0"/>
    <n v="6"/>
    <n v="20"/>
    <n v="25"/>
    <n v="6"/>
    <n v="0.80645161290322576"/>
    <n v="32"/>
    <n v="8"/>
    <n v="0.8"/>
    <n v="52"/>
    <n v="16"/>
    <n v="0.76470588235294112"/>
    <n v="57"/>
    <n v="11"/>
    <n v="0.83823529411764708"/>
    <n v="68"/>
    <n v="13"/>
    <n v="0.83950617283950613"/>
    <n v="13005.490000000002"/>
    <n v="34"/>
    <n v="382.51441176470593"/>
    <n v="20772.75"/>
    <n v="34"/>
    <n v="610.96323529411768"/>
    <n v="38350.299999999996"/>
    <n v="75"/>
    <n v="511.33733333333328"/>
    <n v="49672.409999999996"/>
    <n v="77"/>
    <n v="645.09623376623369"/>
    <n v="52942.939999999995"/>
    <n v="81"/>
    <n v="653.61654320987645"/>
    <n v="0.75"/>
  </r>
  <r>
    <x v="6"/>
    <x v="58"/>
    <x v="1"/>
    <x v="2"/>
    <n v="34"/>
    <n v="10"/>
    <n v="3"/>
    <n v="0"/>
    <n v="0"/>
    <n v="21"/>
    <n v="13"/>
    <n v="4"/>
    <n v="0"/>
    <n v="0"/>
    <n v="17"/>
    <n v="13"/>
    <n v="3"/>
    <n v="1"/>
    <n v="8"/>
    <n v="9"/>
    <n v="14"/>
    <n v="2"/>
    <n v="1"/>
    <n v="9"/>
    <n v="8"/>
    <n v="12"/>
    <n v="0"/>
    <n v="0"/>
    <n v="6"/>
    <n v="16"/>
    <n v="2"/>
    <n v="8"/>
    <n v="0.2"/>
    <n v="2"/>
    <n v="11"/>
    <n v="0.15384615384615385"/>
    <n v="3"/>
    <n v="10"/>
    <n v="0.23076923076923078"/>
    <n v="5"/>
    <n v="9"/>
    <n v="0.35714285714285715"/>
    <n v="4"/>
    <n v="8"/>
    <n v="0.33333333333333331"/>
    <n v="4766.92"/>
    <n v="10"/>
    <n v="476.69200000000001"/>
    <n v="5646.97"/>
    <n v="10"/>
    <n v="564.697"/>
    <n v="7580.93"/>
    <n v="14"/>
    <n v="541.495"/>
    <n v="8475.27"/>
    <n v="15"/>
    <n v="565.01800000000003"/>
    <n v="7948.1299999999992"/>
    <n v="12"/>
    <n v="662.34416666666664"/>
    <n v="0.35294117647058826"/>
  </r>
  <r>
    <x v="6"/>
    <x v="59"/>
    <x v="1"/>
    <x v="2"/>
    <n v="72"/>
    <n v="21"/>
    <n v="0"/>
    <n v="0"/>
    <n v="0"/>
    <n v="51"/>
    <n v="21"/>
    <n v="5"/>
    <n v="1"/>
    <n v="4"/>
    <n v="41"/>
    <n v="28"/>
    <n v="7"/>
    <n v="5"/>
    <n v="16"/>
    <n v="16"/>
    <n v="33"/>
    <n v="9"/>
    <n v="5"/>
    <n v="12"/>
    <n v="13"/>
    <n v="36"/>
    <n v="1"/>
    <n v="0"/>
    <n v="8"/>
    <n v="27"/>
    <n v="8"/>
    <n v="13"/>
    <n v="0.38095238095238093"/>
    <n v="11"/>
    <n v="10"/>
    <n v="0.52380952380952384"/>
    <n v="15"/>
    <n v="13"/>
    <n v="0.5357142857142857"/>
    <n v="17"/>
    <n v="16"/>
    <n v="0.51515151515151514"/>
    <n v="22"/>
    <n v="14"/>
    <n v="0.61111111111111116"/>
    <n v="7662.62"/>
    <n v="21"/>
    <n v="364.88666666666666"/>
    <n v="8761.82"/>
    <n v="21"/>
    <n v="417.22952380952381"/>
    <n v="17068.090000000004"/>
    <n v="33"/>
    <n v="517.21484848484863"/>
    <n v="20801.939999999999"/>
    <n v="38"/>
    <n v="547.41947368421052"/>
    <n v="21580.39"/>
    <n v="36"/>
    <n v="599.45527777777772"/>
    <n v="0.5"/>
  </r>
  <r>
    <x v="6"/>
    <x v="60"/>
    <x v="1"/>
    <x v="2"/>
    <n v="13"/>
    <n v="7"/>
    <n v="3"/>
    <n v="0"/>
    <n v="0"/>
    <n v="3"/>
    <n v="5"/>
    <n v="3"/>
    <n v="1"/>
    <n v="1"/>
    <n v="3"/>
    <n v="6"/>
    <n v="2"/>
    <n v="2"/>
    <n v="2"/>
    <n v="1"/>
    <n v="7"/>
    <n v="2"/>
    <n v="1"/>
    <n v="3"/>
    <n v="0"/>
    <n v="7"/>
    <n v="0"/>
    <n v="0"/>
    <n v="0"/>
    <n v="6"/>
    <n v="3"/>
    <n v="4"/>
    <n v="0.42857142857142855"/>
    <n v="1"/>
    <n v="4"/>
    <n v="0.2"/>
    <n v="3"/>
    <n v="3"/>
    <n v="0.5"/>
    <n v="4"/>
    <n v="3"/>
    <n v="0.5714285714285714"/>
    <n v="4"/>
    <n v="3"/>
    <n v="0.5714285714285714"/>
    <n v="1511.26"/>
    <n v="7"/>
    <n v="215.8942857142857"/>
    <n v="1924.1399999999999"/>
    <n v="7"/>
    <n v="274.87714285714281"/>
    <n v="2253.7199999999998"/>
    <n v="8"/>
    <n v="281.71499999999997"/>
    <n v="3104.11"/>
    <n v="8"/>
    <n v="388.01375000000002"/>
    <n v="3121.02"/>
    <n v="7"/>
    <n v="445.86"/>
    <n v="0.53846153846153844"/>
  </r>
  <r>
    <x v="6"/>
    <x v="61"/>
    <x v="1"/>
    <x v="2"/>
    <n v="14"/>
    <n v="5"/>
    <n v="4"/>
    <n v="2"/>
    <n v="0"/>
    <n v="3"/>
    <n v="6"/>
    <n v="4"/>
    <n v="2"/>
    <n v="0"/>
    <n v="2"/>
    <n v="6"/>
    <n v="5"/>
    <n v="1"/>
    <n v="2"/>
    <n v="0"/>
    <n v="5"/>
    <n v="5"/>
    <n v="1"/>
    <n v="1"/>
    <n v="2"/>
    <n v="6"/>
    <n v="0"/>
    <n v="0"/>
    <n v="1"/>
    <n v="7"/>
    <n v="2"/>
    <n v="3"/>
    <n v="0.4"/>
    <n v="2"/>
    <n v="4"/>
    <n v="0.33333333333333331"/>
    <n v="3"/>
    <n v="3"/>
    <n v="0.5"/>
    <n v="3"/>
    <n v="2"/>
    <n v="0.6"/>
    <n v="4"/>
    <n v="2"/>
    <n v="0.66666666666666663"/>
    <n v="2312.6399999999994"/>
    <n v="7"/>
    <n v="330.37714285714276"/>
    <n v="2742.86"/>
    <n v="7"/>
    <n v="391.83714285714285"/>
    <n v="3095"/>
    <n v="7"/>
    <n v="442.14285714285717"/>
    <n v="4290.0599999999995"/>
    <n v="6"/>
    <n v="715.00999999999988"/>
    <n v="2315.0100000000002"/>
    <n v="6"/>
    <n v="385.83500000000004"/>
    <n v="0.42857142857142855"/>
  </r>
  <r>
    <x v="6"/>
    <x v="62"/>
    <x v="1"/>
    <x v="2"/>
    <n v="45"/>
    <n v="24"/>
    <n v="4"/>
    <n v="4"/>
    <n v="0"/>
    <n v="13"/>
    <n v="25"/>
    <n v="6"/>
    <n v="2"/>
    <n v="3"/>
    <n v="9"/>
    <n v="24"/>
    <n v="4"/>
    <n v="3"/>
    <n v="6"/>
    <n v="8"/>
    <n v="23"/>
    <n v="4"/>
    <n v="7"/>
    <n v="3"/>
    <n v="8"/>
    <n v="30"/>
    <n v="0"/>
    <n v="0"/>
    <n v="3"/>
    <n v="12"/>
    <n v="18"/>
    <n v="6"/>
    <n v="0.75"/>
    <n v="18"/>
    <n v="7"/>
    <n v="0.72"/>
    <n v="16"/>
    <n v="8"/>
    <n v="0.66666666666666663"/>
    <n v="15"/>
    <n v="8"/>
    <n v="0.65217391304347827"/>
    <n v="22"/>
    <n v="8"/>
    <n v="0.73333333333333328"/>
    <n v="8679.85"/>
    <n v="28"/>
    <n v="309.99464285714288"/>
    <n v="9571.1899999999987"/>
    <n v="28"/>
    <n v="341.82821428571424"/>
    <n v="12078.329999999998"/>
    <n v="27"/>
    <n v="447.34555555555551"/>
    <n v="21549.61"/>
    <n v="30"/>
    <n v="718.32033333333334"/>
    <n v="16469.14"/>
    <n v="30"/>
    <n v="548.97133333333329"/>
    <n v="0.66666666666666663"/>
  </r>
  <r>
    <x v="6"/>
    <x v="63"/>
    <x v="1"/>
    <x v="2"/>
    <n v="6"/>
    <n v="3"/>
    <n v="0"/>
    <n v="0"/>
    <n v="0"/>
    <n v="3"/>
    <n v="3"/>
    <n v="0"/>
    <n v="0"/>
    <n v="0"/>
    <n v="3"/>
    <n v="4"/>
    <n v="0"/>
    <n v="0"/>
    <n v="2"/>
    <n v="0"/>
    <n v="3"/>
    <n v="0"/>
    <n v="0"/>
    <n v="1"/>
    <n v="2"/>
    <n v="4"/>
    <n v="0"/>
    <n v="0"/>
    <n v="1"/>
    <n v="1"/>
    <n v="1"/>
    <n v="2"/>
    <n v="0.33333333333333331"/>
    <n v="2"/>
    <n v="1"/>
    <n v="0.66666666666666663"/>
    <n v="2"/>
    <n v="2"/>
    <n v="0.5"/>
    <n v="1"/>
    <n v="2"/>
    <n v="0.33333333333333331"/>
    <n v="1"/>
    <n v="3"/>
    <n v="0.25"/>
    <n v="1618.27"/>
    <n v="3"/>
    <n v="539.42333333333329"/>
    <n v="2334.6899999999996"/>
    <n v="3"/>
    <n v="778.2299999999999"/>
    <n v="1924.03"/>
    <n v="4"/>
    <n v="481.00749999999999"/>
    <n v="1241.02"/>
    <n v="3"/>
    <n v="413.67333333333335"/>
    <n v="2461.2800000000002"/>
    <n v="4"/>
    <n v="615.32000000000005"/>
    <n v="0.66666666666666663"/>
  </r>
  <r>
    <x v="6"/>
    <x v="64"/>
    <x v="1"/>
    <x v="2"/>
    <n v="54"/>
    <n v="8"/>
    <n v="28"/>
    <n v="5"/>
    <n v="0"/>
    <n v="13"/>
    <n v="5"/>
    <n v="28"/>
    <n v="4"/>
    <n v="2"/>
    <n v="15"/>
    <n v="8"/>
    <n v="21"/>
    <n v="5"/>
    <n v="7"/>
    <n v="13"/>
    <n v="5"/>
    <n v="27"/>
    <n v="8"/>
    <n v="7"/>
    <n v="7"/>
    <n v="16"/>
    <n v="0"/>
    <n v="0"/>
    <n v="6"/>
    <n v="32"/>
    <n v="3"/>
    <n v="5"/>
    <n v="0.375"/>
    <n v="2"/>
    <n v="3"/>
    <n v="0.4"/>
    <n v="4"/>
    <n v="4"/>
    <n v="0.5"/>
    <n v="4"/>
    <n v="1"/>
    <n v="0.8"/>
    <n v="10"/>
    <n v="6"/>
    <n v="0.625"/>
    <n v="3157.78"/>
    <n v="13"/>
    <n v="242.90615384615387"/>
    <n v="3294.28"/>
    <n v="13"/>
    <n v="253.40615384615387"/>
    <n v="5297.45"/>
    <n v="13"/>
    <n v="407.49615384615385"/>
    <n v="9870.66"/>
    <n v="13"/>
    <n v="759.2815384615385"/>
    <n v="6731.84"/>
    <n v="16"/>
    <n v="420.74"/>
    <n v="0.29629629629629628"/>
  </r>
  <r>
    <x v="7"/>
    <x v="65"/>
    <x v="1"/>
    <x v="2"/>
    <n v="0"/>
    <n v="0"/>
    <n v="0"/>
    <n v="0"/>
    <n v="0"/>
    <n v="0"/>
    <n v="0"/>
    <n v="0"/>
    <n v="0"/>
    <n v="0"/>
    <n v="0"/>
    <n v="0"/>
    <n v="0"/>
    <n v="0"/>
    <n v="0"/>
    <n v="0"/>
    <n v="0"/>
    <n v="0"/>
    <n v="0"/>
    <n v="0"/>
    <n v="0"/>
    <n v="0"/>
    <n v="0"/>
    <n v="0"/>
    <n v="0"/>
    <n v="0"/>
    <n v="0"/>
    <n v="0"/>
    <m/>
    <n v="0"/>
    <n v="0"/>
    <m/>
    <n v="0"/>
    <n v="0"/>
    <m/>
    <n v="0"/>
    <n v="0"/>
    <m/>
    <n v="0"/>
    <n v="0"/>
    <m/>
    <n v="0"/>
    <n v="0"/>
    <m/>
    <n v="0"/>
    <n v="0"/>
    <m/>
    <n v="0"/>
    <n v="0"/>
    <m/>
    <n v="0"/>
    <n v="0"/>
    <m/>
    <n v="0"/>
    <n v="0"/>
    <m/>
    <e v="#DIV/0!"/>
  </r>
  <r>
    <x v="7"/>
    <x v="66"/>
    <x v="1"/>
    <x v="2"/>
    <n v="770"/>
    <n v="513"/>
    <n v="25"/>
    <n v="13"/>
    <n v="0"/>
    <n v="219"/>
    <n v="536"/>
    <n v="26"/>
    <n v="17"/>
    <n v="25"/>
    <n v="166"/>
    <n v="581"/>
    <n v="18"/>
    <n v="22"/>
    <n v="89"/>
    <n v="60"/>
    <n v="617"/>
    <n v="18"/>
    <n v="25"/>
    <n v="61"/>
    <n v="49"/>
    <n v="636"/>
    <n v="0"/>
    <n v="0"/>
    <n v="32"/>
    <n v="102"/>
    <n v="230"/>
    <n v="283"/>
    <n v="0.44834307992202727"/>
    <n v="246"/>
    <n v="290"/>
    <n v="0.45895522388059701"/>
    <n v="276"/>
    <n v="305"/>
    <n v="0.47504302925989672"/>
    <n v="308"/>
    <n v="309"/>
    <n v="0.49918962722852511"/>
    <n v="339"/>
    <n v="297"/>
    <n v="0.53301886792452835"/>
    <n v="339592.4800000001"/>
    <n v="526"/>
    <n v="645.61307984790892"/>
    <n v="386659.63000000012"/>
    <n v="526"/>
    <n v="735.09435361216754"/>
    <n v="440007.48999999987"/>
    <n v="603"/>
    <n v="729.69733001658358"/>
    <n v="499857.16000000021"/>
    <n v="642"/>
    <n v="778.59370716510932"/>
    <n v="518996.15000000031"/>
    <n v="636"/>
    <n v="816.0316823899376"/>
    <n v="0.82597402597402603"/>
  </r>
  <r>
    <x v="7"/>
    <x v="67"/>
    <x v="1"/>
    <x v="2"/>
    <n v="121"/>
    <n v="69"/>
    <n v="8"/>
    <n v="2"/>
    <n v="0"/>
    <n v="42"/>
    <n v="80"/>
    <n v="6"/>
    <n v="4"/>
    <n v="8"/>
    <n v="23"/>
    <n v="84"/>
    <n v="9"/>
    <n v="5"/>
    <n v="13"/>
    <n v="10"/>
    <n v="84"/>
    <n v="8"/>
    <n v="4"/>
    <n v="10"/>
    <n v="15"/>
    <n v="104"/>
    <n v="0"/>
    <n v="0"/>
    <n v="2"/>
    <n v="15"/>
    <n v="36"/>
    <n v="33"/>
    <n v="0.52173913043478259"/>
    <n v="42"/>
    <n v="38"/>
    <n v="0.52500000000000002"/>
    <n v="49"/>
    <n v="35"/>
    <n v="0.58333333333333337"/>
    <n v="49"/>
    <n v="35"/>
    <n v="0.58333333333333337"/>
    <n v="59"/>
    <n v="45"/>
    <n v="0.56730769230769229"/>
    <n v="38783.159999999989"/>
    <n v="71"/>
    <n v="546.24169014084487"/>
    <n v="53625.850000000028"/>
    <n v="71"/>
    <n v="755.2936619718314"/>
    <n v="60660.460000000006"/>
    <n v="89"/>
    <n v="681.57820224719103"/>
    <n v="66293.180000000008"/>
    <n v="88"/>
    <n v="753.33159090909101"/>
    <n v="83154.060000000027"/>
    <n v="104"/>
    <n v="799.5582692307695"/>
    <n v="0.85950413223140498"/>
  </r>
  <r>
    <x v="7"/>
    <x v="68"/>
    <x v="1"/>
    <x v="2"/>
    <n v="243"/>
    <n v="129"/>
    <n v="12"/>
    <n v="7"/>
    <n v="0"/>
    <n v="95"/>
    <n v="130"/>
    <n v="14"/>
    <n v="10"/>
    <n v="8"/>
    <n v="81"/>
    <n v="136"/>
    <n v="15"/>
    <n v="10"/>
    <n v="39"/>
    <n v="43"/>
    <n v="142"/>
    <n v="15"/>
    <n v="17"/>
    <n v="34"/>
    <n v="35"/>
    <n v="160"/>
    <n v="0"/>
    <n v="0"/>
    <n v="27"/>
    <n v="56"/>
    <n v="58"/>
    <n v="71"/>
    <n v="0.44961240310077522"/>
    <n v="57"/>
    <n v="73"/>
    <n v="0.43846153846153846"/>
    <n v="71"/>
    <n v="65"/>
    <n v="0.5220588235294118"/>
    <n v="79"/>
    <n v="63"/>
    <n v="0.55633802816901412"/>
    <n v="102"/>
    <n v="58"/>
    <n v="0.63749999999999996"/>
    <n v="59344.720000000008"/>
    <n v="136"/>
    <n v="436.35823529411772"/>
    <n v="65168.060000000019"/>
    <n v="136"/>
    <n v="479.17691176470601"/>
    <n v="82582.63"/>
    <n v="146"/>
    <n v="565.63445205479456"/>
    <n v="105301.81999999998"/>
    <n v="159"/>
    <n v="662.27559748427655"/>
    <n v="118508.61999999994"/>
    <n v="160"/>
    <n v="740.67887499999961"/>
    <n v="0.65843621399176955"/>
  </r>
  <r>
    <x v="7"/>
    <x v="69"/>
    <x v="1"/>
    <x v="2"/>
    <n v="26"/>
    <n v="13"/>
    <n v="3"/>
    <n v="0"/>
    <n v="0"/>
    <n v="10"/>
    <n v="12"/>
    <n v="4"/>
    <n v="1"/>
    <n v="1"/>
    <n v="8"/>
    <n v="13"/>
    <n v="4"/>
    <n v="1"/>
    <n v="5"/>
    <n v="3"/>
    <n v="16"/>
    <n v="1"/>
    <n v="0"/>
    <n v="7"/>
    <n v="2"/>
    <n v="21"/>
    <n v="0"/>
    <n v="0"/>
    <n v="0"/>
    <n v="5"/>
    <n v="5"/>
    <n v="8"/>
    <n v="0.38461538461538464"/>
    <n v="4"/>
    <n v="8"/>
    <n v="0.33333333333333331"/>
    <n v="6"/>
    <n v="7"/>
    <n v="0.46153846153846156"/>
    <n v="8"/>
    <n v="8"/>
    <n v="0.5"/>
    <n v="12"/>
    <n v="9"/>
    <n v="0.5714285714285714"/>
    <n v="6685.46"/>
    <n v="13"/>
    <n v="514.26615384615388"/>
    <n v="7709.5499999999993"/>
    <n v="13"/>
    <n v="593.04230769230765"/>
    <n v="8555.0300000000007"/>
    <n v="14"/>
    <n v="611.07357142857143"/>
    <n v="11217.77"/>
    <n v="16"/>
    <n v="701.11062500000003"/>
    <n v="15014.110000000002"/>
    <n v="21"/>
    <n v="714.95761904761912"/>
    <n v="0.80769230769230771"/>
  </r>
  <r>
    <x v="7"/>
    <x v="70"/>
    <x v="1"/>
    <x v="2"/>
    <n v="212"/>
    <n v="80"/>
    <n v="6"/>
    <n v="7"/>
    <n v="0"/>
    <n v="119"/>
    <n v="94"/>
    <n v="8"/>
    <n v="9"/>
    <n v="4"/>
    <n v="97"/>
    <n v="127"/>
    <n v="8"/>
    <n v="12"/>
    <n v="29"/>
    <n v="36"/>
    <n v="142"/>
    <n v="10"/>
    <n v="7"/>
    <n v="18"/>
    <n v="35"/>
    <n v="145"/>
    <n v="0"/>
    <n v="0"/>
    <n v="9"/>
    <n v="58"/>
    <n v="30"/>
    <n v="50"/>
    <n v="0.375"/>
    <n v="38"/>
    <n v="56"/>
    <n v="0.40425531914893614"/>
    <n v="55"/>
    <n v="72"/>
    <n v="0.43307086614173229"/>
    <n v="68"/>
    <n v="74"/>
    <n v="0.47887323943661969"/>
    <n v="69"/>
    <n v="76"/>
    <n v="0.47586206896551725"/>
    <n v="47629.829999999987"/>
    <n v="87"/>
    <n v="547.46931034482748"/>
    <n v="61294.720000000016"/>
    <n v="87"/>
    <n v="704.53701149425308"/>
    <n v="89551.91"/>
    <n v="139"/>
    <n v="644.25834532374108"/>
    <n v="112596.15999999996"/>
    <n v="149"/>
    <n v="755.67892617449638"/>
    <n v="107408.16000000002"/>
    <n v="145"/>
    <n v="740.74593103448285"/>
    <n v="0.68396226415094341"/>
  </r>
  <r>
    <x v="7"/>
    <x v="71"/>
    <x v="1"/>
    <x v="2"/>
    <n v="126"/>
    <n v="56"/>
    <n v="8"/>
    <n v="4"/>
    <n v="0"/>
    <n v="58"/>
    <n v="66"/>
    <n v="6"/>
    <n v="5"/>
    <n v="7"/>
    <n v="42"/>
    <n v="78"/>
    <n v="4"/>
    <n v="7"/>
    <n v="15"/>
    <n v="22"/>
    <n v="81"/>
    <n v="5"/>
    <n v="7"/>
    <n v="14"/>
    <n v="19"/>
    <n v="84"/>
    <n v="2"/>
    <n v="0"/>
    <n v="6"/>
    <n v="34"/>
    <n v="23"/>
    <n v="33"/>
    <n v="0.4107142857142857"/>
    <n v="27"/>
    <n v="39"/>
    <n v="0.40909090909090912"/>
    <n v="45"/>
    <n v="33"/>
    <n v="0.57692307692307687"/>
    <n v="49"/>
    <n v="32"/>
    <n v="0.60493827160493829"/>
    <n v="56"/>
    <n v="28"/>
    <n v="0.66666666666666663"/>
    <n v="29636.090000000004"/>
    <n v="60"/>
    <n v="493.93483333333342"/>
    <n v="33339.55999999999"/>
    <n v="60"/>
    <n v="555.65933333333317"/>
    <n v="47446.369999999995"/>
    <n v="85"/>
    <n v="558.19258823529401"/>
    <n v="57184.840000000018"/>
    <n v="88"/>
    <n v="649.82772727272743"/>
    <n v="59111.390000000007"/>
    <n v="84"/>
    <n v="703.70702380952389"/>
    <n v="0.66666666666666663"/>
  </r>
  <r>
    <x v="7"/>
    <x v="72"/>
    <x v="1"/>
    <x v="2"/>
    <n v="29"/>
    <n v="13"/>
    <n v="1"/>
    <n v="0"/>
    <n v="0"/>
    <n v="15"/>
    <n v="15"/>
    <n v="3"/>
    <n v="0"/>
    <n v="1"/>
    <n v="10"/>
    <n v="19"/>
    <n v="3"/>
    <n v="0"/>
    <n v="4"/>
    <n v="3"/>
    <n v="20"/>
    <n v="2"/>
    <n v="1"/>
    <n v="2"/>
    <n v="4"/>
    <n v="22"/>
    <n v="0"/>
    <n v="0"/>
    <n v="2"/>
    <n v="5"/>
    <n v="2"/>
    <n v="11"/>
    <n v="0.15384615384615385"/>
    <n v="6"/>
    <n v="9"/>
    <n v="0.4"/>
    <n v="8"/>
    <n v="11"/>
    <n v="0.42105263157894735"/>
    <n v="8"/>
    <n v="12"/>
    <n v="0.4"/>
    <n v="12"/>
    <n v="10"/>
    <n v="0.54545454545454541"/>
    <n v="4134.62"/>
    <n v="13"/>
    <n v="318.04769230769227"/>
    <n v="6779.8599999999988"/>
    <n v="13"/>
    <n v="521.52769230769218"/>
    <n v="10003.840000000002"/>
    <n v="19"/>
    <n v="526.51789473684221"/>
    <n v="12319.819999999998"/>
    <n v="21"/>
    <n v="586.65809523809514"/>
    <n v="14931.91"/>
    <n v="22"/>
    <n v="678.72318181818184"/>
    <n v="0.75862068965517238"/>
  </r>
  <r>
    <x v="7"/>
    <x v="73"/>
    <x v="1"/>
    <x v="2"/>
    <n v="161"/>
    <n v="98"/>
    <n v="3"/>
    <n v="1"/>
    <n v="0"/>
    <n v="59"/>
    <n v="98"/>
    <n v="2"/>
    <n v="3"/>
    <n v="10"/>
    <n v="48"/>
    <n v="123"/>
    <n v="4"/>
    <n v="2"/>
    <n v="17"/>
    <n v="15"/>
    <n v="133"/>
    <n v="1"/>
    <n v="1"/>
    <n v="13"/>
    <n v="13"/>
    <n v="125"/>
    <n v="0"/>
    <n v="0"/>
    <n v="10"/>
    <n v="26"/>
    <n v="36"/>
    <n v="62"/>
    <n v="0.36734693877551022"/>
    <n v="41"/>
    <n v="57"/>
    <n v="0.41836734693877553"/>
    <n v="60"/>
    <n v="63"/>
    <n v="0.48780487804878048"/>
    <n v="73"/>
    <n v="60"/>
    <n v="0.54887218045112784"/>
    <n v="70"/>
    <n v="55"/>
    <n v="0.56000000000000005"/>
    <n v="44500.040000000015"/>
    <n v="99"/>
    <n v="449.49535353535367"/>
    <n v="47248.76"/>
    <n v="99"/>
    <n v="477.26020202020203"/>
    <n v="61188.38"/>
    <n v="125"/>
    <n v="489.50703999999996"/>
    <n v="81248.269999999975"/>
    <n v="134"/>
    <n v="606.33037313432817"/>
    <n v="76719.950000000012"/>
    <n v="125"/>
    <n v="613.75960000000009"/>
    <n v="0.77639751552795033"/>
  </r>
  <r>
    <x v="7"/>
    <x v="74"/>
    <x v="1"/>
    <x v="2"/>
    <n v="40"/>
    <n v="19"/>
    <n v="1"/>
    <n v="0"/>
    <n v="0"/>
    <n v="20"/>
    <n v="20"/>
    <n v="1"/>
    <n v="2"/>
    <n v="3"/>
    <n v="14"/>
    <n v="23"/>
    <n v="3"/>
    <n v="1"/>
    <n v="8"/>
    <n v="5"/>
    <n v="30"/>
    <n v="3"/>
    <n v="1"/>
    <n v="1"/>
    <n v="5"/>
    <n v="33"/>
    <n v="0"/>
    <n v="0"/>
    <n v="3"/>
    <n v="4"/>
    <n v="8"/>
    <n v="11"/>
    <n v="0.42105263157894735"/>
    <n v="7"/>
    <n v="13"/>
    <n v="0.35"/>
    <n v="9"/>
    <n v="14"/>
    <n v="0.39130434782608697"/>
    <n v="13"/>
    <n v="17"/>
    <n v="0.43333333333333335"/>
    <n v="15"/>
    <n v="18"/>
    <n v="0.45454545454545453"/>
    <n v="6503.65"/>
    <n v="19"/>
    <n v="342.29736842105262"/>
    <n v="10557.2"/>
    <n v="19"/>
    <n v="555.64210526315799"/>
    <n v="12342.559999999998"/>
    <n v="24"/>
    <n v="514.2733333333332"/>
    <n v="19205.949999999997"/>
    <n v="31"/>
    <n v="619.54677419354834"/>
    <n v="22521.710000000006"/>
    <n v="33"/>
    <n v="682.47606060606086"/>
    <n v="0.82499999999999996"/>
  </r>
  <r>
    <x v="7"/>
    <x v="75"/>
    <x v="1"/>
    <x v="2"/>
    <n v="0"/>
    <n v="0"/>
    <n v="0"/>
    <n v="0"/>
    <n v="0"/>
    <n v="0"/>
    <n v="0"/>
    <n v="0"/>
    <n v="0"/>
    <n v="0"/>
    <n v="0"/>
    <n v="0"/>
    <n v="0"/>
    <n v="0"/>
    <n v="0"/>
    <n v="0"/>
    <n v="0"/>
    <n v="0"/>
    <n v="0"/>
    <n v="0"/>
    <n v="0"/>
    <n v="0"/>
    <n v="0"/>
    <n v="0"/>
    <n v="0"/>
    <n v="0"/>
    <n v="0"/>
    <n v="0"/>
    <m/>
    <n v="0"/>
    <n v="0"/>
    <m/>
    <n v="0"/>
    <n v="0"/>
    <m/>
    <n v="0"/>
    <n v="0"/>
    <m/>
    <n v="0"/>
    <n v="0"/>
    <m/>
    <n v="0"/>
    <n v="0"/>
    <m/>
    <n v="0"/>
    <n v="0"/>
    <m/>
    <n v="0"/>
    <n v="0"/>
    <m/>
    <n v="0"/>
    <n v="0"/>
    <m/>
    <n v="0"/>
    <n v="0"/>
    <m/>
    <e v="#DIV/0!"/>
  </r>
  <r>
    <x v="7"/>
    <x v="76"/>
    <x v="1"/>
    <x v="2"/>
    <n v="0"/>
    <n v="0"/>
    <n v="0"/>
    <n v="0"/>
    <n v="0"/>
    <n v="0"/>
    <n v="0"/>
    <n v="0"/>
    <n v="0"/>
    <n v="0"/>
    <n v="0"/>
    <n v="0"/>
    <n v="0"/>
    <n v="0"/>
    <n v="0"/>
    <n v="0"/>
    <n v="0"/>
    <n v="0"/>
    <n v="0"/>
    <n v="0"/>
    <n v="0"/>
    <n v="0"/>
    <n v="0"/>
    <n v="0"/>
    <n v="0"/>
    <n v="0"/>
    <n v="0"/>
    <n v="0"/>
    <m/>
    <n v="0"/>
    <n v="0"/>
    <m/>
    <n v="0"/>
    <n v="0"/>
    <m/>
    <n v="0"/>
    <n v="0"/>
    <m/>
    <n v="0"/>
    <n v="0"/>
    <m/>
    <n v="0"/>
    <n v="0"/>
    <m/>
    <n v="0"/>
    <n v="0"/>
    <m/>
    <n v="0"/>
    <n v="0"/>
    <m/>
    <n v="0"/>
    <n v="0"/>
    <m/>
    <n v="0"/>
    <n v="0"/>
    <m/>
    <e v="#DIV/0!"/>
  </r>
  <r>
    <x v="7"/>
    <x v="77"/>
    <x v="1"/>
    <x v="2"/>
    <n v="6"/>
    <n v="0"/>
    <n v="0"/>
    <n v="0"/>
    <n v="0"/>
    <n v="6"/>
    <n v="0"/>
    <n v="0"/>
    <n v="0"/>
    <n v="0"/>
    <n v="6"/>
    <n v="5"/>
    <n v="0"/>
    <n v="0"/>
    <n v="0"/>
    <n v="1"/>
    <n v="6"/>
    <n v="0"/>
    <n v="0"/>
    <n v="0"/>
    <n v="0"/>
    <n v="6"/>
    <n v="0"/>
    <n v="0"/>
    <n v="0"/>
    <n v="0"/>
    <n v="0"/>
    <n v="0"/>
    <m/>
    <n v="0"/>
    <n v="0"/>
    <m/>
    <n v="5"/>
    <n v="0"/>
    <n v="1"/>
    <n v="6"/>
    <n v="0"/>
    <n v="1"/>
    <n v="6"/>
    <n v="0"/>
    <n v="1"/>
    <n v="0"/>
    <n v="0"/>
    <m/>
    <n v="0"/>
    <n v="0"/>
    <m/>
    <n v="4124.62"/>
    <n v="5"/>
    <n v="824.92399999999998"/>
    <n v="5998.579999999999"/>
    <n v="6"/>
    <n v="999.76333333333321"/>
    <n v="5710.0199999999995"/>
    <n v="6"/>
    <n v="951.67"/>
    <n v="1"/>
  </r>
  <r>
    <x v="7"/>
    <x v="78"/>
    <x v="1"/>
    <x v="2"/>
    <n v="3"/>
    <n v="3"/>
    <n v="0"/>
    <n v="0"/>
    <n v="0"/>
    <n v="0"/>
    <n v="3"/>
    <n v="0"/>
    <n v="0"/>
    <n v="0"/>
    <n v="0"/>
    <n v="3"/>
    <n v="0"/>
    <n v="0"/>
    <n v="0"/>
    <n v="0"/>
    <n v="3"/>
    <n v="0"/>
    <n v="0"/>
    <n v="0"/>
    <n v="0"/>
    <n v="2"/>
    <n v="0"/>
    <n v="0"/>
    <n v="0"/>
    <n v="1"/>
    <n v="0"/>
    <n v="3"/>
    <n v="0"/>
    <n v="0"/>
    <n v="3"/>
    <n v="0"/>
    <n v="0"/>
    <n v="3"/>
    <n v="0"/>
    <n v="1"/>
    <n v="2"/>
    <n v="0.33333333333333331"/>
    <n v="0"/>
    <n v="2"/>
    <n v="0"/>
    <n v="2002.29"/>
    <n v="3"/>
    <n v="667.43"/>
    <n v="2109.06"/>
    <n v="3"/>
    <n v="703.02"/>
    <n v="2474.0700000000002"/>
    <n v="3"/>
    <n v="824.69"/>
    <n v="2065.41"/>
    <n v="3"/>
    <n v="688.46999999999991"/>
    <n v="1579.02"/>
    <n v="2"/>
    <n v="789.51"/>
    <n v="0.66666666666666663"/>
  </r>
  <r>
    <x v="7"/>
    <x v="79"/>
    <x v="1"/>
    <x v="2"/>
    <n v="47"/>
    <n v="15"/>
    <n v="15"/>
    <n v="4"/>
    <n v="0"/>
    <n v="13"/>
    <n v="19"/>
    <n v="15"/>
    <n v="5"/>
    <n v="1"/>
    <n v="7"/>
    <n v="22"/>
    <n v="17"/>
    <n v="4"/>
    <n v="2"/>
    <n v="2"/>
    <n v="18"/>
    <n v="18"/>
    <n v="6"/>
    <n v="3"/>
    <n v="2"/>
    <n v="23"/>
    <n v="0"/>
    <n v="0"/>
    <n v="1"/>
    <n v="23"/>
    <n v="6"/>
    <n v="9"/>
    <n v="0.4"/>
    <n v="11"/>
    <n v="8"/>
    <n v="0.57894736842105265"/>
    <n v="13"/>
    <n v="9"/>
    <n v="0.59090909090909094"/>
    <n v="12"/>
    <n v="6"/>
    <n v="0.66666666666666663"/>
    <n v="15"/>
    <n v="8"/>
    <n v="0.65217391304347827"/>
    <n v="8613.6400000000012"/>
    <n v="19"/>
    <n v="453.34947368421058"/>
    <n v="13071.32"/>
    <n v="19"/>
    <n v="687.96421052631581"/>
    <n v="16478.03"/>
    <n v="26"/>
    <n v="633.77038461538461"/>
    <n v="16862.34"/>
    <n v="24"/>
    <n v="702.59749999999997"/>
    <n v="20563.53"/>
    <n v="23"/>
    <n v="894.06652173913039"/>
    <n v="0.48936170212765956"/>
  </r>
  <r>
    <x v="8"/>
    <x v="80"/>
    <x v="1"/>
    <x v="2"/>
    <n v="43"/>
    <n v="21"/>
    <n v="1"/>
    <n v="3"/>
    <n v="0"/>
    <n v="18"/>
    <n v="19"/>
    <n v="2"/>
    <n v="2"/>
    <n v="2"/>
    <n v="18"/>
    <n v="22"/>
    <n v="3"/>
    <n v="3"/>
    <n v="6"/>
    <n v="9"/>
    <n v="22"/>
    <n v="3"/>
    <n v="6"/>
    <n v="4"/>
    <n v="8"/>
    <n v="26"/>
    <n v="0"/>
    <n v="0"/>
    <n v="4"/>
    <n v="13"/>
    <n v="6"/>
    <n v="15"/>
    <n v="0.2857142857142857"/>
    <n v="6"/>
    <n v="13"/>
    <n v="0.31578947368421051"/>
    <n v="8"/>
    <n v="14"/>
    <n v="0.36363636363636365"/>
    <n v="9"/>
    <n v="13"/>
    <n v="0.40909090909090912"/>
    <n v="11"/>
    <n v="15"/>
    <n v="0.42307692307692307"/>
    <n v="13160.57"/>
    <n v="24"/>
    <n v="548.35708333333332"/>
    <n v="8409.1600000000017"/>
    <n v="24"/>
    <n v="350.38166666666672"/>
    <n v="10987.5"/>
    <n v="25"/>
    <n v="439.5"/>
    <n v="14241.990000000005"/>
    <n v="28"/>
    <n v="508.64250000000021"/>
    <n v="12532.21"/>
    <n v="26"/>
    <n v="482.00807692307689"/>
    <n v="0.60465116279069764"/>
  </r>
  <r>
    <x v="9"/>
    <x v="81"/>
    <x v="1"/>
    <x v="2"/>
    <n v="6"/>
    <n v="3"/>
    <n v="0"/>
    <n v="0"/>
    <n v="0"/>
    <n v="3"/>
    <n v="5"/>
    <n v="0"/>
    <n v="0"/>
    <n v="0"/>
    <n v="1"/>
    <n v="4"/>
    <n v="0"/>
    <n v="0"/>
    <n v="1"/>
    <n v="1"/>
    <n v="5"/>
    <n v="0"/>
    <n v="0"/>
    <n v="0"/>
    <n v="1"/>
    <n v="6"/>
    <n v="0"/>
    <n v="0"/>
    <n v="0"/>
    <n v="0"/>
    <n v="1"/>
    <n v="2"/>
    <n v="0.33333333333333331"/>
    <n v="2"/>
    <n v="3"/>
    <n v="0.4"/>
    <n v="2"/>
    <n v="2"/>
    <n v="0.5"/>
    <n v="2"/>
    <n v="3"/>
    <n v="0.4"/>
    <n v="3"/>
    <n v="3"/>
    <n v="0.5"/>
    <n v="722.63"/>
    <n v="3"/>
    <n v="240.87666666666667"/>
    <n v="1132.51"/>
    <n v="3"/>
    <n v="377.50333333333333"/>
    <n v="1327.13"/>
    <n v="4"/>
    <n v="331.78250000000003"/>
    <n v="1582.8"/>
    <n v="5"/>
    <n v="316.56"/>
    <n v="3467.51"/>
    <n v="6"/>
    <n v="577.91833333333341"/>
    <n v="1"/>
  </r>
  <r>
    <x v="9"/>
    <x v="82"/>
    <x v="1"/>
    <x v="2"/>
    <n v="112"/>
    <n v="72"/>
    <n v="3"/>
    <n v="2"/>
    <n v="0"/>
    <n v="35"/>
    <n v="70"/>
    <n v="4"/>
    <n v="1"/>
    <n v="0"/>
    <n v="37"/>
    <n v="101"/>
    <n v="1"/>
    <n v="4"/>
    <n v="3"/>
    <n v="3"/>
    <n v="102"/>
    <n v="1"/>
    <n v="7"/>
    <n v="1"/>
    <n v="1"/>
    <n v="109"/>
    <n v="0"/>
    <n v="0"/>
    <n v="0"/>
    <n v="3"/>
    <n v="19"/>
    <n v="53"/>
    <n v="0.2638888888888889"/>
    <n v="20"/>
    <n v="50"/>
    <n v="0.2857142857142857"/>
    <n v="57"/>
    <n v="44"/>
    <n v="0.5643564356435643"/>
    <n v="59"/>
    <n v="43"/>
    <n v="0.57843137254901966"/>
    <n v="66"/>
    <n v="43"/>
    <n v="0.60550458715596334"/>
    <n v="40868.22"/>
    <n v="74"/>
    <n v="552.27324324324331"/>
    <n v="42203.98"/>
    <n v="74"/>
    <n v="570.32405405405405"/>
    <n v="120898.69999999998"/>
    <n v="105"/>
    <n v="1151.4161904761904"/>
    <n v="141104.65000000005"/>
    <n v="109"/>
    <n v="1294.538073394496"/>
    <n v="143739.09999999995"/>
    <n v="109"/>
    <n v="1318.7073394495408"/>
    <n v="0.9732142857142857"/>
  </r>
  <r>
    <x v="9"/>
    <x v="83"/>
    <x v="1"/>
    <x v="2"/>
    <n v="38"/>
    <n v="6"/>
    <n v="0"/>
    <n v="1"/>
    <n v="0"/>
    <n v="31"/>
    <n v="6"/>
    <n v="0"/>
    <n v="1"/>
    <n v="6"/>
    <n v="25"/>
    <n v="10"/>
    <n v="0"/>
    <n v="2"/>
    <n v="16"/>
    <n v="10"/>
    <n v="13"/>
    <n v="1"/>
    <n v="1"/>
    <n v="7"/>
    <n v="16"/>
    <n v="14"/>
    <n v="0"/>
    <n v="0"/>
    <n v="5"/>
    <n v="19"/>
    <n v="3"/>
    <n v="3"/>
    <n v="0.5"/>
    <n v="2"/>
    <n v="4"/>
    <n v="0.33333333333333331"/>
    <n v="7"/>
    <n v="3"/>
    <n v="0.7"/>
    <n v="9"/>
    <n v="4"/>
    <n v="0.69230769230769229"/>
    <n v="10"/>
    <n v="4"/>
    <n v="0.7142857142857143"/>
    <n v="3439.6499999999996"/>
    <n v="7"/>
    <n v="491.37857142857138"/>
    <n v="2470.8300000000004"/>
    <n v="7"/>
    <n v="352.97571428571433"/>
    <n v="8652.1299999999992"/>
    <n v="12"/>
    <n v="721.01083333333327"/>
    <n v="10486.029999999999"/>
    <n v="14"/>
    <n v="749.00214285714276"/>
    <n v="10742.840000000002"/>
    <n v="14"/>
    <n v="767.34571428571439"/>
    <n v="0.36842105263157893"/>
  </r>
  <r>
    <x v="9"/>
    <x v="84"/>
    <x v="1"/>
    <x v="2"/>
    <n v="0"/>
    <n v="0"/>
    <n v="0"/>
    <n v="0"/>
    <n v="0"/>
    <n v="0"/>
    <n v="0"/>
    <n v="0"/>
    <n v="0"/>
    <n v="0"/>
    <n v="0"/>
    <n v="0"/>
    <n v="0"/>
    <n v="0"/>
    <n v="0"/>
    <n v="0"/>
    <n v="0"/>
    <n v="0"/>
    <n v="0"/>
    <n v="0"/>
    <n v="0"/>
    <n v="0"/>
    <n v="0"/>
    <n v="0"/>
    <n v="0"/>
    <n v="0"/>
    <n v="0"/>
    <n v="0"/>
    <m/>
    <n v="0"/>
    <n v="0"/>
    <m/>
    <n v="0"/>
    <n v="0"/>
    <m/>
    <n v="0"/>
    <n v="0"/>
    <m/>
    <n v="0"/>
    <n v="0"/>
    <m/>
    <n v="0"/>
    <n v="0"/>
    <m/>
    <n v="0"/>
    <n v="0"/>
    <m/>
    <n v="0"/>
    <n v="0"/>
    <m/>
    <n v="0"/>
    <n v="0"/>
    <m/>
    <n v="0"/>
    <n v="0"/>
    <m/>
    <e v="#DIV/0!"/>
  </r>
  <r>
    <x v="9"/>
    <x v="85"/>
    <x v="1"/>
    <x v="2"/>
    <n v="0"/>
    <n v="0"/>
    <n v="0"/>
    <n v="0"/>
    <n v="0"/>
    <n v="0"/>
    <n v="0"/>
    <n v="0"/>
    <n v="0"/>
    <n v="0"/>
    <n v="0"/>
    <n v="0"/>
    <n v="0"/>
    <n v="0"/>
    <n v="0"/>
    <n v="0"/>
    <n v="0"/>
    <n v="0"/>
    <n v="0"/>
    <n v="0"/>
    <n v="0"/>
    <n v="0"/>
    <n v="0"/>
    <n v="0"/>
    <n v="0"/>
    <n v="0"/>
    <n v="0"/>
    <n v="0"/>
    <m/>
    <n v="0"/>
    <n v="0"/>
    <m/>
    <n v="0"/>
    <n v="0"/>
    <m/>
    <n v="0"/>
    <n v="0"/>
    <m/>
    <n v="0"/>
    <n v="0"/>
    <m/>
    <n v="0"/>
    <n v="0"/>
    <m/>
    <n v="0"/>
    <n v="0"/>
    <m/>
    <n v="0"/>
    <n v="0"/>
    <m/>
    <n v="0"/>
    <n v="0"/>
    <m/>
    <n v="0"/>
    <n v="0"/>
    <m/>
    <e v="#DIV/0!"/>
  </r>
  <r>
    <x v="9"/>
    <x v="86"/>
    <x v="1"/>
    <x v="2"/>
    <n v="0"/>
    <n v="0"/>
    <n v="0"/>
    <n v="0"/>
    <n v="0"/>
    <n v="0"/>
    <n v="0"/>
    <n v="0"/>
    <n v="0"/>
    <n v="0"/>
    <n v="0"/>
    <n v="0"/>
    <n v="0"/>
    <n v="0"/>
    <n v="0"/>
    <n v="0"/>
    <n v="0"/>
    <n v="0"/>
    <n v="0"/>
    <n v="0"/>
    <n v="0"/>
    <n v="0"/>
    <n v="0"/>
    <n v="0"/>
    <n v="0"/>
    <n v="0"/>
    <n v="0"/>
    <n v="0"/>
    <m/>
    <n v="0"/>
    <n v="0"/>
    <m/>
    <n v="0"/>
    <n v="0"/>
    <m/>
    <n v="0"/>
    <n v="0"/>
    <m/>
    <n v="0"/>
    <n v="0"/>
    <m/>
    <n v="0"/>
    <n v="0"/>
    <m/>
    <n v="0"/>
    <n v="0"/>
    <m/>
    <n v="0"/>
    <n v="0"/>
    <m/>
    <n v="0"/>
    <n v="0"/>
    <m/>
    <n v="0"/>
    <n v="0"/>
    <m/>
    <e v="#DIV/0!"/>
  </r>
  <r>
    <x v="9"/>
    <x v="87"/>
    <x v="1"/>
    <x v="2"/>
    <n v="135"/>
    <n v="18"/>
    <n v="0"/>
    <n v="0"/>
    <n v="0"/>
    <n v="117"/>
    <n v="21"/>
    <n v="2"/>
    <n v="0"/>
    <n v="1"/>
    <n v="111"/>
    <n v="125"/>
    <n v="0"/>
    <n v="1"/>
    <n v="1"/>
    <n v="8"/>
    <n v="133"/>
    <n v="1"/>
    <n v="0"/>
    <n v="0"/>
    <n v="1"/>
    <n v="129"/>
    <n v="0"/>
    <n v="0"/>
    <n v="1"/>
    <n v="5"/>
    <n v="10"/>
    <n v="8"/>
    <n v="0.55555555555555558"/>
    <n v="14"/>
    <n v="7"/>
    <n v="0.66666666666666663"/>
    <n v="123"/>
    <n v="2"/>
    <n v="0.98399999999999999"/>
    <n v="132"/>
    <n v="1"/>
    <n v="0.99248120300751874"/>
    <n v="127"/>
    <n v="2"/>
    <n v="0.98449612403100772"/>
    <n v="7243.1999999999989"/>
    <n v="18"/>
    <n v="402.39999999999992"/>
    <n v="11275.42"/>
    <n v="18"/>
    <n v="626.41222222222223"/>
    <n v="94742.089999999982"/>
    <n v="126"/>
    <n v="751.92134920634908"/>
    <n v="135547.55000000005"/>
    <n v="133"/>
    <n v="1019.1545112781959"/>
    <n v="156987.21000000002"/>
    <n v="129"/>
    <n v="1216.9551162790699"/>
    <n v="0.9555555555555556"/>
  </r>
  <r>
    <x v="9"/>
    <x v="88"/>
    <x v="1"/>
    <x v="2"/>
    <n v="180"/>
    <n v="62"/>
    <n v="3"/>
    <n v="5"/>
    <n v="0"/>
    <n v="110"/>
    <n v="73"/>
    <n v="4"/>
    <n v="3"/>
    <n v="19"/>
    <n v="81"/>
    <n v="105"/>
    <n v="2"/>
    <n v="5"/>
    <n v="46"/>
    <n v="22"/>
    <n v="113"/>
    <n v="1"/>
    <n v="6"/>
    <n v="31"/>
    <n v="29"/>
    <n v="125"/>
    <n v="0"/>
    <n v="0"/>
    <n v="14"/>
    <n v="41"/>
    <n v="20"/>
    <n v="42"/>
    <n v="0.32258064516129031"/>
    <n v="28"/>
    <n v="45"/>
    <n v="0.38356164383561642"/>
    <n v="55"/>
    <n v="50"/>
    <n v="0.52380952380952384"/>
    <n v="64"/>
    <n v="49"/>
    <n v="0.5663716814159292"/>
    <n v="80"/>
    <n v="45"/>
    <n v="0.64"/>
    <n v="30412.409999999989"/>
    <n v="67"/>
    <n v="453.91656716417896"/>
    <n v="37947.750000000007"/>
    <n v="67"/>
    <n v="566.38432835820902"/>
    <n v="58554.33"/>
    <n v="110"/>
    <n v="532.3120909090909"/>
    <n v="66783.14999999998"/>
    <n v="119"/>
    <n v="561.2029411764704"/>
    <n v="70445.609999999986"/>
    <n v="125"/>
    <n v="563.5648799999999"/>
    <n v="0.69444444444444442"/>
  </r>
  <r>
    <x v="9"/>
    <x v="89"/>
    <x v="1"/>
    <x v="2"/>
    <n v="107"/>
    <n v="74"/>
    <n v="5"/>
    <n v="2"/>
    <n v="0"/>
    <n v="26"/>
    <n v="74"/>
    <n v="4"/>
    <n v="3"/>
    <n v="4"/>
    <n v="22"/>
    <n v="89"/>
    <n v="3"/>
    <n v="4"/>
    <n v="6"/>
    <n v="5"/>
    <n v="95"/>
    <n v="2"/>
    <n v="5"/>
    <n v="3"/>
    <n v="2"/>
    <n v="98"/>
    <n v="0"/>
    <n v="0"/>
    <n v="0"/>
    <n v="9"/>
    <n v="46"/>
    <n v="28"/>
    <n v="0.6216216216216216"/>
    <n v="45"/>
    <n v="29"/>
    <n v="0.60810810810810811"/>
    <n v="71"/>
    <n v="18"/>
    <n v="0.797752808988764"/>
    <n v="76"/>
    <n v="19"/>
    <n v="0.8"/>
    <n v="80"/>
    <n v="18"/>
    <n v="0.81632653061224492"/>
    <n v="49654.8"/>
    <n v="76"/>
    <n v="653.35263157894735"/>
    <n v="48654.169999999976"/>
    <n v="76"/>
    <n v="640.18644736842077"/>
    <n v="73068.440000000017"/>
    <n v="93"/>
    <n v="785.68215053763458"/>
    <n v="92235.150000000038"/>
    <n v="100"/>
    <n v="922.35150000000033"/>
    <n v="87011.760000000009"/>
    <n v="98"/>
    <n v="887.87510204081639"/>
    <n v="0.91588785046728971"/>
  </r>
  <r>
    <x v="9"/>
    <x v="90"/>
    <x v="1"/>
    <x v="2"/>
    <n v="76"/>
    <n v="42"/>
    <n v="3"/>
    <n v="4"/>
    <n v="0"/>
    <n v="27"/>
    <n v="45"/>
    <n v="4"/>
    <n v="3"/>
    <n v="3"/>
    <n v="21"/>
    <n v="51"/>
    <n v="3"/>
    <n v="6"/>
    <n v="7"/>
    <n v="9"/>
    <n v="56"/>
    <n v="2"/>
    <n v="4"/>
    <n v="7"/>
    <n v="7"/>
    <n v="63"/>
    <n v="0"/>
    <n v="0"/>
    <n v="5"/>
    <n v="8"/>
    <n v="21"/>
    <n v="21"/>
    <n v="0.5"/>
    <n v="24"/>
    <n v="21"/>
    <n v="0.53333333333333333"/>
    <n v="27"/>
    <n v="24"/>
    <n v="0.52941176470588236"/>
    <n v="31"/>
    <n v="25"/>
    <n v="0.5535714285714286"/>
    <n v="37"/>
    <n v="26"/>
    <n v="0.58730158730158732"/>
    <n v="19751.409999999996"/>
    <n v="46"/>
    <n v="429.37847826086949"/>
    <n v="27908.839999999993"/>
    <n v="46"/>
    <n v="606.7139130434781"/>
    <n v="32783.740000000005"/>
    <n v="57"/>
    <n v="575.15333333333342"/>
    <n v="39656.490000000013"/>
    <n v="60"/>
    <n v="660.94150000000025"/>
    <n v="38169.479999999996"/>
    <n v="63"/>
    <n v="605.86476190476185"/>
    <n v="0.82894736842105265"/>
  </r>
  <r>
    <x v="10"/>
    <x v="91"/>
    <x v="1"/>
    <x v="2"/>
    <n v="24"/>
    <n v="11"/>
    <n v="0"/>
    <n v="0"/>
    <n v="0"/>
    <n v="13"/>
    <n v="8"/>
    <n v="0"/>
    <n v="0"/>
    <n v="1"/>
    <n v="15"/>
    <n v="14"/>
    <n v="0"/>
    <n v="0"/>
    <n v="4"/>
    <n v="6"/>
    <n v="16"/>
    <n v="0"/>
    <n v="0"/>
    <n v="3"/>
    <n v="5"/>
    <n v="20"/>
    <n v="0"/>
    <n v="0"/>
    <n v="0"/>
    <n v="4"/>
    <n v="4"/>
    <n v="7"/>
    <n v="0.36363636363636365"/>
    <n v="5"/>
    <n v="3"/>
    <n v="0.625"/>
    <n v="9"/>
    <n v="5"/>
    <n v="0.6428571428571429"/>
    <n v="10"/>
    <n v="6"/>
    <n v="0.625"/>
    <n v="11"/>
    <n v="9"/>
    <n v="0.55000000000000004"/>
    <n v="3091.82"/>
    <n v="11"/>
    <n v="281.07454545454544"/>
    <n v="4463.3599999999997"/>
    <n v="11"/>
    <n v="405.76"/>
    <n v="8089.5"/>
    <n v="14"/>
    <n v="577.82142857142856"/>
    <n v="9366.7300000000014"/>
    <n v="16"/>
    <n v="585.42062500000009"/>
    <n v="13733.509999999997"/>
    <n v="20"/>
    <n v="686.67549999999983"/>
    <n v="0.83333333333333337"/>
  </r>
  <r>
    <x v="10"/>
    <x v="92"/>
    <x v="1"/>
    <x v="2"/>
    <n v="0"/>
    <n v="0"/>
    <n v="0"/>
    <n v="0"/>
    <n v="0"/>
    <n v="0"/>
    <n v="0"/>
    <n v="0"/>
    <n v="0"/>
    <n v="0"/>
    <n v="0"/>
    <n v="0"/>
    <n v="0"/>
    <n v="0"/>
    <n v="0"/>
    <n v="0"/>
    <n v="0"/>
    <n v="0"/>
    <n v="0"/>
    <n v="0"/>
    <n v="0"/>
    <n v="0"/>
    <n v="0"/>
    <n v="0"/>
    <n v="0"/>
    <n v="0"/>
    <n v="0"/>
    <n v="0"/>
    <m/>
    <n v="0"/>
    <n v="0"/>
    <m/>
    <n v="0"/>
    <n v="0"/>
    <m/>
    <n v="0"/>
    <n v="0"/>
    <m/>
    <n v="0"/>
    <n v="0"/>
    <m/>
    <n v="0"/>
    <n v="0"/>
    <m/>
    <n v="0"/>
    <n v="0"/>
    <m/>
    <n v="0"/>
    <n v="0"/>
    <m/>
    <n v="0"/>
    <n v="0"/>
    <m/>
    <n v="0"/>
    <n v="0"/>
    <m/>
    <e v="#DIV/0!"/>
  </r>
  <r>
    <x v="10"/>
    <x v="93"/>
    <x v="1"/>
    <x v="2"/>
    <n v="17"/>
    <n v="9"/>
    <n v="1"/>
    <n v="0"/>
    <n v="0"/>
    <n v="7"/>
    <n v="7"/>
    <n v="1"/>
    <n v="0"/>
    <n v="0"/>
    <n v="9"/>
    <n v="10"/>
    <n v="0"/>
    <n v="0"/>
    <n v="3"/>
    <n v="4"/>
    <n v="11"/>
    <n v="0"/>
    <n v="0"/>
    <n v="2"/>
    <n v="4"/>
    <n v="11"/>
    <n v="0"/>
    <n v="0"/>
    <n v="4"/>
    <n v="2"/>
    <n v="1"/>
    <n v="8"/>
    <n v="0.1111111111111111"/>
    <n v="1"/>
    <n v="6"/>
    <n v="0.14285714285714285"/>
    <n v="1"/>
    <n v="9"/>
    <n v="0.1"/>
    <n v="1"/>
    <n v="10"/>
    <n v="9.0909090909090912E-2"/>
    <n v="2"/>
    <n v="9"/>
    <n v="0.18181818181818182"/>
    <n v="2790.27"/>
    <n v="9"/>
    <n v="310.02999999999997"/>
    <n v="2034.7999999999997"/>
    <n v="9"/>
    <n v="226.08888888888885"/>
    <n v="5695.63"/>
    <n v="10"/>
    <n v="569.56299999999999"/>
    <n v="7353.28"/>
    <n v="11"/>
    <n v="668.48"/>
    <n v="8591.11"/>
    <n v="11"/>
    <n v="781.0100000000001"/>
    <n v="0.6470588235294118"/>
  </r>
  <r>
    <x v="10"/>
    <x v="94"/>
    <x v="1"/>
    <x v="2"/>
    <n v="34"/>
    <n v="14"/>
    <n v="2"/>
    <n v="2"/>
    <n v="0"/>
    <n v="16"/>
    <n v="21"/>
    <n v="1"/>
    <n v="3"/>
    <n v="0"/>
    <n v="9"/>
    <n v="26"/>
    <n v="2"/>
    <n v="1"/>
    <n v="4"/>
    <n v="1"/>
    <n v="28"/>
    <n v="0"/>
    <n v="2"/>
    <n v="3"/>
    <n v="1"/>
    <n v="30"/>
    <n v="0"/>
    <n v="0"/>
    <n v="1"/>
    <n v="3"/>
    <n v="4"/>
    <n v="10"/>
    <n v="0.2857142857142857"/>
    <n v="8"/>
    <n v="13"/>
    <n v="0.38095238095238093"/>
    <n v="7"/>
    <n v="19"/>
    <n v="0.26923076923076922"/>
    <n v="7"/>
    <n v="21"/>
    <n v="0.25"/>
    <n v="8"/>
    <n v="22"/>
    <n v="0.26666666666666666"/>
    <n v="6602.6399999999994"/>
    <n v="16"/>
    <n v="412.66499999999996"/>
    <n v="11158.550000000001"/>
    <n v="16"/>
    <n v="697.40937500000007"/>
    <n v="16995.329999999998"/>
    <n v="27"/>
    <n v="629.45666666666659"/>
    <n v="21201.5"/>
    <n v="30"/>
    <n v="706.7166666666667"/>
    <n v="24698.16"/>
    <n v="30"/>
    <n v="823.27200000000005"/>
    <n v="0.88235294117647056"/>
  </r>
  <r>
    <x v="10"/>
    <x v="95"/>
    <x v="1"/>
    <x v="2"/>
    <n v="7"/>
    <n v="3"/>
    <n v="0"/>
    <n v="0"/>
    <n v="0"/>
    <n v="4"/>
    <n v="3"/>
    <n v="0"/>
    <n v="0"/>
    <n v="0"/>
    <n v="4"/>
    <n v="6"/>
    <n v="0"/>
    <n v="0"/>
    <n v="0"/>
    <n v="1"/>
    <n v="6"/>
    <n v="0"/>
    <n v="0"/>
    <n v="0"/>
    <n v="1"/>
    <n v="6"/>
    <n v="0"/>
    <n v="0"/>
    <n v="0"/>
    <n v="1"/>
    <n v="1"/>
    <n v="2"/>
    <n v="0.33333333333333331"/>
    <n v="0"/>
    <n v="3"/>
    <n v="0"/>
    <n v="2"/>
    <n v="4"/>
    <n v="0.33333333333333331"/>
    <n v="2"/>
    <n v="4"/>
    <n v="0.33333333333333331"/>
    <n v="2"/>
    <n v="4"/>
    <n v="0.33333333333333331"/>
    <n v="879.03"/>
    <n v="3"/>
    <n v="293.01"/>
    <n v="492.35"/>
    <n v="3"/>
    <n v="164.11666666666667"/>
    <n v="3063.12"/>
    <n v="6"/>
    <n v="510.52"/>
    <n v="3444.1"/>
    <n v="6"/>
    <n v="574.01666666666665"/>
    <n v="4091.64"/>
    <n v="6"/>
    <n v="681.93999999999994"/>
    <n v="0.8571428571428571"/>
  </r>
  <r>
    <x v="10"/>
    <x v="96"/>
    <x v="1"/>
    <x v="2"/>
    <n v="4"/>
    <n v="2"/>
    <n v="0"/>
    <n v="0"/>
    <n v="0"/>
    <n v="2"/>
    <n v="4"/>
    <n v="0"/>
    <n v="0"/>
    <n v="0"/>
    <n v="0"/>
    <n v="4"/>
    <n v="0"/>
    <n v="0"/>
    <n v="0"/>
    <n v="0"/>
    <n v="4"/>
    <n v="0"/>
    <n v="0"/>
    <n v="0"/>
    <n v="0"/>
    <n v="4"/>
    <n v="0"/>
    <n v="0"/>
    <n v="0"/>
    <n v="0"/>
    <n v="0"/>
    <n v="2"/>
    <n v="0"/>
    <n v="0"/>
    <n v="4"/>
    <n v="0"/>
    <n v="0"/>
    <n v="4"/>
    <n v="0"/>
    <n v="0"/>
    <n v="4"/>
    <n v="0"/>
    <n v="0"/>
    <n v="4"/>
    <n v="0"/>
    <n v="710.13"/>
    <n v="2"/>
    <n v="355.065"/>
    <n v="1109.4199999999998"/>
    <n v="2"/>
    <n v="554.70999999999992"/>
    <n v="1982.73"/>
    <n v="4"/>
    <n v="495.6825"/>
    <n v="1617.98"/>
    <n v="4"/>
    <n v="404.495"/>
    <n v="2371.5099999999998"/>
    <n v="4"/>
    <n v="592.87749999999994"/>
    <n v="1"/>
  </r>
  <r>
    <x v="10"/>
    <x v="97"/>
    <x v="1"/>
    <x v="2"/>
    <n v="2"/>
    <n v="1"/>
    <n v="0"/>
    <n v="0"/>
    <n v="0"/>
    <n v="1"/>
    <n v="1"/>
    <n v="0"/>
    <n v="0"/>
    <n v="0"/>
    <n v="1"/>
    <n v="2"/>
    <n v="0"/>
    <n v="0"/>
    <n v="0"/>
    <n v="0"/>
    <n v="2"/>
    <n v="0"/>
    <n v="0"/>
    <n v="0"/>
    <n v="0"/>
    <n v="2"/>
    <n v="0"/>
    <n v="0"/>
    <n v="0"/>
    <n v="0"/>
    <n v="0"/>
    <n v="1"/>
    <n v="0"/>
    <n v="0"/>
    <n v="1"/>
    <n v="0"/>
    <n v="1"/>
    <n v="1"/>
    <n v="0.5"/>
    <n v="1"/>
    <n v="1"/>
    <n v="0.5"/>
    <n v="1"/>
    <n v="1"/>
    <n v="0.5"/>
    <n v="252"/>
    <n v="1"/>
    <n v="252"/>
    <n v="901"/>
    <n v="1"/>
    <n v="901"/>
    <n v="1294"/>
    <n v="2"/>
    <n v="647"/>
    <n v="1497"/>
    <n v="2"/>
    <n v="748.5"/>
    <n v="1263"/>
    <n v="2"/>
    <n v="631.5"/>
    <n v="1"/>
  </r>
  <r>
    <x v="11"/>
    <x v="98"/>
    <x v="1"/>
    <x v="2"/>
    <n v="747"/>
    <n v="405"/>
    <n v="19"/>
    <n v="11"/>
    <n v="0"/>
    <n v="312"/>
    <n v="457"/>
    <n v="21"/>
    <n v="19"/>
    <n v="26"/>
    <n v="224"/>
    <n v="520"/>
    <n v="24"/>
    <n v="24"/>
    <n v="97"/>
    <n v="82"/>
    <n v="558"/>
    <n v="18"/>
    <n v="26"/>
    <n v="72"/>
    <n v="73"/>
    <n v="606"/>
    <n v="0"/>
    <n v="0"/>
    <n v="39"/>
    <n v="102"/>
    <n v="189"/>
    <n v="216"/>
    <n v="0.46666666666666667"/>
    <n v="215"/>
    <n v="242"/>
    <n v="0.47045951859956237"/>
    <n v="264"/>
    <n v="256"/>
    <n v="0.50769230769230766"/>
    <n v="297"/>
    <n v="261"/>
    <n v="0.532258064516129"/>
    <n v="327"/>
    <n v="279"/>
    <n v="0.53960396039603964"/>
    <n v="230721.92999999993"/>
    <n v="416"/>
    <n v="554.62002403846134"/>
    <n v="289230.98000000004"/>
    <n v="416"/>
    <n v="695.2667788461539"/>
    <n v="363248.09999999992"/>
    <n v="544"/>
    <n v="667.73547794117633"/>
    <n v="421037.27999999974"/>
    <n v="584"/>
    <n v="720.95424657534204"/>
    <n v="480638.85"/>
    <n v="606"/>
    <n v="793.13341584158411"/>
    <n v="0.8112449799196787"/>
  </r>
  <r>
    <x v="12"/>
    <x v="99"/>
    <x v="1"/>
    <x v="2"/>
    <n v="15"/>
    <n v="6"/>
    <n v="2"/>
    <n v="0"/>
    <n v="0"/>
    <n v="7"/>
    <n v="10"/>
    <n v="2"/>
    <n v="0"/>
    <n v="1"/>
    <n v="2"/>
    <n v="12"/>
    <n v="1"/>
    <n v="1"/>
    <n v="0"/>
    <n v="1"/>
    <n v="9"/>
    <n v="1"/>
    <n v="1"/>
    <n v="2"/>
    <n v="2"/>
    <n v="9"/>
    <n v="0"/>
    <n v="0"/>
    <n v="3"/>
    <n v="3"/>
    <n v="0"/>
    <n v="6"/>
    <n v="0"/>
    <n v="1"/>
    <n v="9"/>
    <n v="0.1"/>
    <n v="5"/>
    <n v="7"/>
    <n v="0.41666666666666669"/>
    <n v="4"/>
    <n v="5"/>
    <n v="0.44444444444444442"/>
    <n v="4"/>
    <n v="5"/>
    <n v="0.44444444444444442"/>
    <n v="3257.66"/>
    <n v="6"/>
    <n v="542.94333333333327"/>
    <n v="5626.53"/>
    <n v="6"/>
    <n v="937.755"/>
    <n v="6589.17"/>
    <n v="13"/>
    <n v="506.85923076923075"/>
    <n v="7485.8200000000006"/>
    <n v="10"/>
    <n v="748.58200000000011"/>
    <n v="8188.9900000000016"/>
    <n v="9"/>
    <n v="909.88777777777796"/>
    <n v="0.6"/>
  </r>
  <r>
    <x v="12"/>
    <x v="100"/>
    <x v="1"/>
    <x v="2"/>
    <n v="16"/>
    <n v="12"/>
    <n v="0"/>
    <n v="0"/>
    <n v="0"/>
    <n v="4"/>
    <n v="11"/>
    <n v="0"/>
    <n v="0"/>
    <n v="1"/>
    <n v="4"/>
    <n v="12"/>
    <n v="0"/>
    <n v="0"/>
    <n v="0"/>
    <n v="4"/>
    <n v="12"/>
    <n v="0"/>
    <n v="0"/>
    <n v="1"/>
    <n v="3"/>
    <n v="12"/>
    <n v="0"/>
    <n v="0"/>
    <n v="0"/>
    <n v="4"/>
    <n v="3"/>
    <n v="9"/>
    <n v="0.25"/>
    <n v="3"/>
    <n v="8"/>
    <n v="0.27272727272727271"/>
    <n v="3"/>
    <n v="9"/>
    <n v="0.25"/>
    <n v="3"/>
    <n v="9"/>
    <n v="0.25"/>
    <n v="3"/>
    <n v="9"/>
    <n v="0.25"/>
    <n v="5037.2299999999996"/>
    <n v="12"/>
    <n v="419.76916666666665"/>
    <n v="5590.6599999999989"/>
    <n v="12"/>
    <n v="465.88833333333326"/>
    <n v="6606.89"/>
    <n v="12"/>
    <n v="550.57416666666666"/>
    <n v="8152.0699999999988"/>
    <n v="12"/>
    <n v="679.33916666666653"/>
    <n v="9305.42"/>
    <n v="12"/>
    <n v="775.45166666666671"/>
    <n v="0.75"/>
  </r>
  <r>
    <x v="12"/>
    <x v="101"/>
    <x v="1"/>
    <x v="2"/>
    <n v="706"/>
    <n v="423"/>
    <n v="25"/>
    <n v="25"/>
    <n v="0"/>
    <n v="233"/>
    <n v="441"/>
    <n v="22"/>
    <n v="22"/>
    <n v="35"/>
    <n v="186"/>
    <n v="524"/>
    <n v="25"/>
    <n v="43"/>
    <n v="59"/>
    <n v="55"/>
    <n v="511"/>
    <n v="22"/>
    <n v="49"/>
    <n v="55"/>
    <n v="69"/>
    <n v="573"/>
    <n v="0"/>
    <n v="0"/>
    <n v="32"/>
    <n v="101"/>
    <n v="211"/>
    <n v="212"/>
    <n v="0.49881796690307328"/>
    <n v="214"/>
    <n v="227"/>
    <n v="0.48526077097505671"/>
    <n v="295"/>
    <n v="229"/>
    <n v="0.56297709923664119"/>
    <n v="302"/>
    <n v="209"/>
    <n v="0.59099804305283754"/>
    <n v="366"/>
    <n v="207"/>
    <n v="0.63874345549738221"/>
    <n v="202930.33999999997"/>
    <n v="448"/>
    <n v="452.96950892857137"/>
    <n v="219151.37"/>
    <n v="448"/>
    <n v="489.17716517857144"/>
    <n v="323143.31999999995"/>
    <n v="567"/>
    <n v="569.91767195767181"/>
    <n v="357656.76999999967"/>
    <n v="560"/>
    <n v="638.67280357142795"/>
    <n v="354284.77999999997"/>
    <n v="573"/>
    <n v="618.29804537521807"/>
    <n v="0.81161473087818692"/>
  </r>
  <r>
    <x v="12"/>
    <x v="102"/>
    <x v="1"/>
    <x v="2"/>
    <n v="3"/>
    <n v="2"/>
    <n v="0"/>
    <n v="1"/>
    <n v="0"/>
    <n v="0"/>
    <n v="2"/>
    <n v="0"/>
    <n v="1"/>
    <n v="0"/>
    <n v="0"/>
    <n v="2"/>
    <n v="0"/>
    <n v="1"/>
    <n v="0"/>
    <n v="0"/>
    <n v="2"/>
    <n v="0"/>
    <n v="1"/>
    <n v="0"/>
    <n v="0"/>
    <n v="0"/>
    <n v="0"/>
    <n v="0"/>
    <n v="0"/>
    <n v="3"/>
    <n v="1"/>
    <n v="1"/>
    <n v="0.5"/>
    <n v="1"/>
    <n v="1"/>
    <n v="0.5"/>
    <n v="1"/>
    <n v="1"/>
    <n v="0.5"/>
    <n v="1"/>
    <n v="1"/>
    <n v="0.5"/>
    <n v="0"/>
    <n v="0"/>
    <m/>
    <n v="981.68"/>
    <n v="3"/>
    <n v="327.22666666666663"/>
    <n v="2431.6099999999997"/>
    <n v="3"/>
    <n v="810.53666666666652"/>
    <n v="2419.16"/>
    <n v="3"/>
    <n v="806.38666666666666"/>
    <n v="2529.2200000000003"/>
    <n v="3"/>
    <n v="843.07333333333338"/>
    <n v="0"/>
    <n v="0"/>
    <m/>
    <n v="0"/>
  </r>
  <r>
    <x v="13"/>
    <x v="103"/>
    <x v="1"/>
    <x v="2"/>
    <n v="105"/>
    <n v="52"/>
    <n v="1"/>
    <n v="3"/>
    <n v="0"/>
    <n v="49"/>
    <n v="56"/>
    <n v="1"/>
    <n v="5"/>
    <n v="5"/>
    <n v="38"/>
    <n v="88"/>
    <n v="1"/>
    <n v="3"/>
    <n v="9"/>
    <n v="4"/>
    <n v="92"/>
    <n v="2"/>
    <n v="3"/>
    <n v="6"/>
    <n v="2"/>
    <n v="93"/>
    <n v="0"/>
    <n v="0"/>
    <n v="1"/>
    <n v="11"/>
    <n v="20"/>
    <n v="32"/>
    <n v="0.38461538461538464"/>
    <n v="25"/>
    <n v="31"/>
    <n v="0.44642857142857145"/>
    <n v="46"/>
    <n v="42"/>
    <n v="0.52272727272727271"/>
    <n v="51"/>
    <n v="41"/>
    <n v="0.55434782608695654"/>
    <n v="59"/>
    <n v="34"/>
    <n v="0.63440860215053763"/>
    <n v="27438.660000000011"/>
    <n v="55"/>
    <n v="498.88472727272745"/>
    <n v="37470.040000000008"/>
    <n v="55"/>
    <n v="681.27345454545468"/>
    <n v="54835.909999999989"/>
    <n v="91"/>
    <n v="602.59241758241751"/>
    <n v="65025.84"/>
    <n v="95"/>
    <n v="684.48252631578941"/>
    <n v="58952.69999999999"/>
    <n v="93"/>
    <n v="633.89999999999986"/>
    <n v="0.88571428571428568"/>
  </r>
  <r>
    <x v="13"/>
    <x v="104"/>
    <x v="1"/>
    <x v="2"/>
    <n v="88"/>
    <n v="52"/>
    <n v="5"/>
    <n v="1"/>
    <n v="0"/>
    <n v="30"/>
    <n v="63"/>
    <n v="5"/>
    <n v="1"/>
    <n v="1"/>
    <n v="18"/>
    <n v="72"/>
    <n v="2"/>
    <n v="3"/>
    <n v="7"/>
    <n v="4"/>
    <n v="72"/>
    <n v="2"/>
    <n v="3"/>
    <n v="1"/>
    <n v="10"/>
    <n v="74"/>
    <n v="0"/>
    <n v="0"/>
    <n v="0"/>
    <n v="14"/>
    <n v="31"/>
    <n v="21"/>
    <n v="0.59615384615384615"/>
    <n v="35"/>
    <n v="28"/>
    <n v="0.55555555555555558"/>
    <n v="41"/>
    <n v="31"/>
    <n v="0.56944444444444442"/>
    <n v="39"/>
    <n v="33"/>
    <n v="0.54166666666666663"/>
    <n v="44"/>
    <n v="30"/>
    <n v="0.59459459459459463"/>
    <n v="27731.920000000006"/>
    <n v="53"/>
    <n v="523.24377358490574"/>
    <n v="40028.840000000004"/>
    <n v="53"/>
    <n v="755.26113207547178"/>
    <n v="54545.169999999984"/>
    <n v="75"/>
    <n v="727.26893333333317"/>
    <n v="58547.530000000006"/>
    <n v="75"/>
    <n v="780.63373333333345"/>
    <n v="64216.480000000003"/>
    <n v="74"/>
    <n v="867.7902702702703"/>
    <n v="0.84090909090909094"/>
  </r>
  <r>
    <x v="13"/>
    <x v="105"/>
    <x v="1"/>
    <x v="2"/>
    <n v="73"/>
    <n v="39"/>
    <n v="0"/>
    <n v="1"/>
    <n v="0"/>
    <n v="33"/>
    <n v="38"/>
    <n v="1"/>
    <n v="2"/>
    <n v="2"/>
    <n v="30"/>
    <n v="53"/>
    <n v="3"/>
    <n v="1"/>
    <n v="13"/>
    <n v="3"/>
    <n v="56"/>
    <n v="0"/>
    <n v="3"/>
    <n v="6"/>
    <n v="8"/>
    <n v="54"/>
    <n v="0"/>
    <n v="0"/>
    <n v="3"/>
    <n v="16"/>
    <n v="18"/>
    <n v="21"/>
    <n v="0.46153846153846156"/>
    <n v="18"/>
    <n v="20"/>
    <n v="0.47368421052631576"/>
    <n v="29"/>
    <n v="24"/>
    <n v="0.54716981132075471"/>
    <n v="30"/>
    <n v="26"/>
    <n v="0.5357142857142857"/>
    <n v="35"/>
    <n v="19"/>
    <n v="0.64814814814814814"/>
    <n v="20857.66"/>
    <n v="40"/>
    <n v="521.44150000000002"/>
    <n v="23404.549999999996"/>
    <n v="40"/>
    <n v="585.11374999999987"/>
    <n v="34397.649999999994"/>
    <n v="54"/>
    <n v="636.99351851851839"/>
    <n v="41344.9"/>
    <n v="59"/>
    <n v="700.76101694915258"/>
    <n v="40397.200000000012"/>
    <n v="54"/>
    <n v="748.09629629629649"/>
    <n v="0.73972602739726023"/>
  </r>
  <r>
    <x v="13"/>
    <x v="106"/>
    <x v="1"/>
    <x v="2"/>
    <n v="54"/>
    <n v="22"/>
    <n v="2"/>
    <n v="0"/>
    <n v="0"/>
    <n v="30"/>
    <n v="31"/>
    <n v="2"/>
    <n v="0"/>
    <n v="4"/>
    <n v="17"/>
    <n v="32"/>
    <n v="2"/>
    <n v="0"/>
    <n v="12"/>
    <n v="8"/>
    <n v="31"/>
    <n v="4"/>
    <n v="0"/>
    <n v="10"/>
    <n v="9"/>
    <n v="34"/>
    <n v="0"/>
    <n v="0"/>
    <n v="7"/>
    <n v="13"/>
    <n v="4"/>
    <n v="18"/>
    <n v="0.18181818181818182"/>
    <n v="6"/>
    <n v="25"/>
    <n v="0.19354838709677419"/>
    <n v="10"/>
    <n v="22"/>
    <n v="0.3125"/>
    <n v="13"/>
    <n v="18"/>
    <n v="0.41935483870967744"/>
    <n v="14"/>
    <n v="20"/>
    <n v="0.41176470588235292"/>
    <n v="9826.81"/>
    <n v="22"/>
    <n v="446.67318181818177"/>
    <n v="12343.05"/>
    <n v="22"/>
    <n v="561.04772727272723"/>
    <n v="11695.289999999999"/>
    <n v="32"/>
    <n v="365.47781249999997"/>
    <n v="14804.490000000002"/>
    <n v="31"/>
    <n v="477.56419354838715"/>
    <n v="17989.21"/>
    <n v="34"/>
    <n v="529.09441176470591"/>
    <n v="0.62962962962962965"/>
  </r>
  <r>
    <x v="13"/>
    <x v="107"/>
    <x v="1"/>
    <x v="2"/>
    <n v="204"/>
    <n v="136"/>
    <n v="14"/>
    <n v="7"/>
    <n v="0"/>
    <n v="47"/>
    <n v="129"/>
    <n v="14"/>
    <n v="8"/>
    <n v="9"/>
    <n v="44"/>
    <n v="137"/>
    <n v="9"/>
    <n v="10"/>
    <n v="23"/>
    <n v="25"/>
    <n v="143"/>
    <n v="10"/>
    <n v="7"/>
    <n v="22"/>
    <n v="22"/>
    <n v="137"/>
    <n v="0"/>
    <n v="0"/>
    <n v="14"/>
    <n v="53"/>
    <n v="58"/>
    <n v="78"/>
    <n v="0.4264705882352941"/>
    <n v="55"/>
    <n v="74"/>
    <n v="0.4263565891472868"/>
    <n v="68"/>
    <n v="69"/>
    <n v="0.49635036496350365"/>
    <n v="76"/>
    <n v="67"/>
    <n v="0.53146853146853146"/>
    <n v="75"/>
    <n v="62"/>
    <n v="0.54744525547445255"/>
    <n v="93980.160000000018"/>
    <n v="143"/>
    <n v="657.20391608391617"/>
    <n v="100738.57000000002"/>
    <n v="143"/>
    <n v="704.4655244755246"/>
    <n v="126679.02000000006"/>
    <n v="147"/>
    <n v="861.76204081632693"/>
    <n v="126490.98000000003"/>
    <n v="150"/>
    <n v="843.2732000000002"/>
    <n v="115824.81999999998"/>
    <n v="137"/>
    <n v="845.43664233576624"/>
    <n v="0.67156862745098034"/>
  </r>
  <r>
    <x v="13"/>
    <x v="108"/>
    <x v="1"/>
    <x v="2"/>
    <n v="672"/>
    <n v="425"/>
    <n v="30"/>
    <n v="20"/>
    <n v="0"/>
    <n v="197"/>
    <n v="445"/>
    <n v="24"/>
    <n v="19"/>
    <n v="13"/>
    <n v="171"/>
    <n v="483"/>
    <n v="19"/>
    <n v="30"/>
    <n v="57"/>
    <n v="83"/>
    <n v="500"/>
    <n v="22"/>
    <n v="29"/>
    <n v="48"/>
    <n v="73"/>
    <n v="528"/>
    <n v="1"/>
    <n v="0"/>
    <n v="34"/>
    <n v="109"/>
    <n v="211"/>
    <n v="214"/>
    <n v="0.49647058823529411"/>
    <n v="223"/>
    <n v="222"/>
    <n v="0.50112359550561802"/>
    <n v="255"/>
    <n v="228"/>
    <n v="0.52795031055900621"/>
    <n v="265"/>
    <n v="235"/>
    <n v="0.53"/>
    <n v="285"/>
    <n v="243"/>
    <n v="0.53977272727272729"/>
    <n v="286406.60000000009"/>
    <n v="445"/>
    <n v="643.61033707865192"/>
    <n v="337412.88999999996"/>
    <n v="445"/>
    <n v="758.23121348314601"/>
    <n v="395240.95"/>
    <n v="513"/>
    <n v="770.45019493177392"/>
    <n v="442460.99000000011"/>
    <n v="529"/>
    <n v="836.41018903591703"/>
    <n v="448610.35999999987"/>
    <n v="528"/>
    <n v="849.64083333333303"/>
    <n v="0.7857142857142857"/>
  </r>
  <r>
    <x v="13"/>
    <x v="109"/>
    <x v="1"/>
    <x v="2"/>
    <n v="220"/>
    <n v="151"/>
    <n v="4"/>
    <n v="5"/>
    <n v="0"/>
    <n v="60"/>
    <n v="161"/>
    <n v="4"/>
    <n v="3"/>
    <n v="3"/>
    <n v="49"/>
    <n v="175"/>
    <n v="4"/>
    <n v="5"/>
    <n v="19"/>
    <n v="17"/>
    <n v="173"/>
    <n v="4"/>
    <n v="6"/>
    <n v="19"/>
    <n v="18"/>
    <n v="182"/>
    <n v="0"/>
    <n v="0"/>
    <n v="8"/>
    <n v="30"/>
    <n v="71"/>
    <n v="80"/>
    <n v="0.47019867549668876"/>
    <n v="80"/>
    <n v="81"/>
    <n v="0.49689440993788819"/>
    <n v="88"/>
    <n v="87"/>
    <n v="0.50285714285714289"/>
    <n v="96"/>
    <n v="77"/>
    <n v="0.55491329479768781"/>
    <n v="103"/>
    <n v="79"/>
    <n v="0.56593406593406592"/>
    <n v="105372.77"/>
    <n v="156"/>
    <n v="675.46647435897444"/>
    <n v="108905.59"/>
    <n v="156"/>
    <n v="698.11275641025634"/>
    <n v="124160.37000000002"/>
    <n v="180"/>
    <n v="689.7798333333335"/>
    <n v="141873.69999999995"/>
    <n v="179"/>
    <n v="792.59050279329585"/>
    <n v="155191.03000000003"/>
    <n v="182"/>
    <n v="852.6979670329672"/>
    <n v="0.82727272727272727"/>
  </r>
  <r>
    <x v="13"/>
    <x v="110"/>
    <x v="1"/>
    <x v="2"/>
    <n v="413"/>
    <n v="231"/>
    <n v="11"/>
    <n v="7"/>
    <n v="0"/>
    <n v="164"/>
    <n v="253"/>
    <n v="10"/>
    <n v="8"/>
    <n v="23"/>
    <n v="119"/>
    <n v="308"/>
    <n v="10"/>
    <n v="10"/>
    <n v="58"/>
    <n v="27"/>
    <n v="326"/>
    <n v="6"/>
    <n v="16"/>
    <n v="39"/>
    <n v="26"/>
    <n v="341"/>
    <n v="1"/>
    <n v="1"/>
    <n v="19"/>
    <n v="51"/>
    <n v="59"/>
    <n v="172"/>
    <n v="0.25541125541125542"/>
    <n v="71"/>
    <n v="182"/>
    <n v="0.28063241106719367"/>
    <n v="96"/>
    <n v="212"/>
    <n v="0.31168831168831168"/>
    <n v="113"/>
    <n v="213"/>
    <n v="0.34662576687116564"/>
    <n v="111"/>
    <n v="230"/>
    <n v="0.3255131964809384"/>
    <n v="134358.29000000012"/>
    <n v="238"/>
    <n v="564.53063025210133"/>
    <n v="146267.91000000006"/>
    <n v="238"/>
    <n v="614.57105042016838"/>
    <n v="192966.80999999994"/>
    <n v="318"/>
    <n v="606.81386792452815"/>
    <n v="228988.37999999986"/>
    <n v="342"/>
    <n v="669.55666666666627"/>
    <n v="224261.05"/>
    <n v="342"/>
    <n v="655.73406432748538"/>
    <n v="0.8280871670702179"/>
  </r>
  <r>
    <x v="13"/>
    <x v="111"/>
    <x v="1"/>
    <x v="2"/>
    <n v="9"/>
    <n v="6"/>
    <n v="0"/>
    <n v="0"/>
    <n v="0"/>
    <n v="3"/>
    <n v="5"/>
    <n v="0"/>
    <n v="1"/>
    <n v="1"/>
    <n v="2"/>
    <n v="8"/>
    <n v="0"/>
    <n v="1"/>
    <n v="0"/>
    <n v="0"/>
    <n v="8"/>
    <n v="1"/>
    <n v="0"/>
    <n v="0"/>
    <n v="0"/>
    <n v="6"/>
    <n v="0"/>
    <n v="0"/>
    <n v="0"/>
    <n v="3"/>
    <n v="2"/>
    <n v="4"/>
    <n v="0.33333333333333331"/>
    <n v="2"/>
    <n v="3"/>
    <n v="0.4"/>
    <n v="3"/>
    <n v="5"/>
    <n v="0.375"/>
    <n v="3"/>
    <n v="5"/>
    <n v="0.375"/>
    <n v="2"/>
    <n v="4"/>
    <n v="0.33333333333333331"/>
    <n v="3313.8199999999997"/>
    <n v="6"/>
    <n v="552.30333333333328"/>
    <n v="5387.08"/>
    <n v="6"/>
    <n v="897.84666666666669"/>
    <n v="5923.3799999999992"/>
    <n v="9"/>
    <n v="658.15333333333319"/>
    <n v="6510.29"/>
    <n v="8"/>
    <n v="813.78625"/>
    <n v="5248.6799999999994"/>
    <n v="6"/>
    <n v="874.77999999999986"/>
    <n v="0.66666666666666663"/>
  </r>
  <r>
    <x v="14"/>
    <x v="112"/>
    <x v="1"/>
    <x v="2"/>
    <n v="0"/>
    <n v="0"/>
    <n v="0"/>
    <n v="0"/>
    <n v="0"/>
    <n v="0"/>
    <n v="0"/>
    <n v="0"/>
    <n v="0"/>
    <n v="0"/>
    <n v="0"/>
    <n v="0"/>
    <n v="0"/>
    <n v="0"/>
    <n v="0"/>
    <n v="0"/>
    <n v="0"/>
    <n v="0"/>
    <n v="0"/>
    <n v="0"/>
    <n v="0"/>
    <n v="0"/>
    <n v="0"/>
    <n v="0"/>
    <n v="0"/>
    <n v="0"/>
    <n v="0"/>
    <n v="0"/>
    <m/>
    <n v="0"/>
    <n v="0"/>
    <m/>
    <n v="0"/>
    <n v="0"/>
    <m/>
    <n v="0"/>
    <n v="0"/>
    <m/>
    <n v="0"/>
    <n v="0"/>
    <m/>
    <n v="0"/>
    <n v="0"/>
    <m/>
    <n v="0"/>
    <n v="0"/>
    <m/>
    <n v="0"/>
    <n v="0"/>
    <m/>
    <n v="0"/>
    <n v="0"/>
    <m/>
    <n v="0"/>
    <n v="0"/>
    <m/>
    <e v="#DIV/0!"/>
  </r>
  <r>
    <x v="14"/>
    <x v="113"/>
    <x v="1"/>
    <x v="2"/>
    <n v="91"/>
    <n v="11"/>
    <n v="0"/>
    <n v="1"/>
    <n v="0"/>
    <n v="79"/>
    <n v="44"/>
    <n v="2"/>
    <n v="2"/>
    <n v="33"/>
    <n v="10"/>
    <n v="62"/>
    <n v="3"/>
    <n v="2"/>
    <n v="18"/>
    <n v="6"/>
    <n v="71"/>
    <n v="2"/>
    <n v="4"/>
    <n v="9"/>
    <n v="5"/>
    <n v="79"/>
    <n v="0"/>
    <n v="1"/>
    <n v="3"/>
    <n v="8"/>
    <n v="4"/>
    <n v="7"/>
    <n v="0.36363636363636365"/>
    <n v="35"/>
    <n v="9"/>
    <n v="0.79545454545454541"/>
    <n v="53"/>
    <n v="9"/>
    <n v="0.85483870967741937"/>
    <n v="61"/>
    <n v="10"/>
    <n v="0.85915492957746475"/>
    <n v="67"/>
    <n v="12"/>
    <n v="0.84810126582278478"/>
    <n v="4224.74"/>
    <n v="12"/>
    <n v="352.06166666666667"/>
    <n v="14140.609999999995"/>
    <n v="12"/>
    <n v="1178.3841666666663"/>
    <n v="27816.09"/>
    <n v="64"/>
    <n v="434.62640625"/>
    <n v="37562.990000000005"/>
    <n v="75"/>
    <n v="500.83986666666675"/>
    <n v="47173.33"/>
    <n v="80"/>
    <n v="589.66662500000007"/>
    <n v="0.87912087912087911"/>
  </r>
  <r>
    <x v="15"/>
    <x v="114"/>
    <x v="1"/>
    <x v="2"/>
    <n v="11"/>
    <n v="2"/>
    <n v="1"/>
    <n v="0"/>
    <n v="0"/>
    <n v="8"/>
    <n v="4"/>
    <n v="1"/>
    <n v="0"/>
    <n v="0"/>
    <n v="6"/>
    <n v="8"/>
    <n v="0"/>
    <n v="1"/>
    <n v="2"/>
    <n v="0"/>
    <n v="7"/>
    <n v="0"/>
    <n v="1"/>
    <n v="2"/>
    <n v="1"/>
    <n v="9"/>
    <n v="0"/>
    <n v="0"/>
    <n v="1"/>
    <n v="1"/>
    <n v="0"/>
    <n v="2"/>
    <n v="0"/>
    <n v="0"/>
    <n v="4"/>
    <n v="0"/>
    <n v="1"/>
    <n v="7"/>
    <n v="0.125"/>
    <n v="1"/>
    <n v="6"/>
    <n v="0.14285714285714285"/>
    <n v="1"/>
    <n v="8"/>
    <n v="0.1111111111111111"/>
    <n v="1278.1500000000001"/>
    <n v="2"/>
    <n v="639.07500000000005"/>
    <n v="1914.3899999999999"/>
    <n v="2"/>
    <n v="957.19499999999994"/>
    <n v="4551.12"/>
    <n v="9"/>
    <n v="505.68"/>
    <n v="5756.04"/>
    <n v="8"/>
    <n v="719.505"/>
    <n v="4882.7800000000007"/>
    <n v="9"/>
    <n v="542.53111111111116"/>
    <n v="0.81818181818181823"/>
  </r>
  <r>
    <x v="15"/>
    <x v="115"/>
    <x v="1"/>
    <x v="2"/>
    <n v="33"/>
    <n v="17"/>
    <n v="2"/>
    <n v="1"/>
    <n v="0"/>
    <n v="13"/>
    <n v="18"/>
    <n v="2"/>
    <n v="2"/>
    <n v="0"/>
    <n v="11"/>
    <n v="25"/>
    <n v="1"/>
    <n v="3"/>
    <n v="0"/>
    <n v="4"/>
    <n v="24"/>
    <n v="1"/>
    <n v="3"/>
    <n v="4"/>
    <n v="1"/>
    <n v="28"/>
    <n v="0"/>
    <n v="0"/>
    <n v="1"/>
    <n v="4"/>
    <n v="6"/>
    <n v="11"/>
    <n v="0.35294117647058826"/>
    <n v="6"/>
    <n v="12"/>
    <n v="0.33333333333333331"/>
    <n v="9"/>
    <n v="16"/>
    <n v="0.36"/>
    <n v="9"/>
    <n v="15"/>
    <n v="0.375"/>
    <n v="10"/>
    <n v="18"/>
    <n v="0.35714285714285715"/>
    <n v="12440.289999999999"/>
    <n v="18"/>
    <n v="691.12722222222214"/>
    <n v="14955.15"/>
    <n v="18"/>
    <n v="830.8416666666667"/>
    <n v="18160.82"/>
    <n v="28"/>
    <n v="648.60071428571428"/>
    <n v="22918.35"/>
    <n v="27"/>
    <n v="848.82777777777767"/>
    <n v="20713.850000000002"/>
    <n v="28"/>
    <n v="739.78035714285727"/>
    <n v="0.84848484848484851"/>
  </r>
  <r>
    <x v="15"/>
    <x v="116"/>
    <x v="1"/>
    <x v="2"/>
    <n v="58"/>
    <n v="16"/>
    <n v="16"/>
    <n v="5"/>
    <n v="0"/>
    <n v="21"/>
    <n v="21"/>
    <n v="16"/>
    <n v="5"/>
    <n v="1"/>
    <n v="15"/>
    <n v="31"/>
    <n v="15"/>
    <n v="6"/>
    <n v="3"/>
    <n v="3"/>
    <n v="31"/>
    <n v="15"/>
    <n v="6"/>
    <n v="4"/>
    <n v="2"/>
    <n v="36"/>
    <n v="2"/>
    <n v="0"/>
    <n v="1"/>
    <n v="19"/>
    <n v="9"/>
    <n v="7"/>
    <n v="0.5625"/>
    <n v="11"/>
    <n v="10"/>
    <n v="0.52380952380952384"/>
    <n v="16"/>
    <n v="15"/>
    <n v="0.5161290322580645"/>
    <n v="15"/>
    <n v="16"/>
    <n v="0.4838709677419355"/>
    <n v="16"/>
    <n v="20"/>
    <n v="0.44444444444444442"/>
    <n v="15440.300000000001"/>
    <n v="21"/>
    <n v="735.25238095238103"/>
    <n v="20961.32"/>
    <n v="21"/>
    <n v="998.15809523809526"/>
    <n v="26942.230000000003"/>
    <n v="37"/>
    <n v="728.16837837837852"/>
    <n v="25423.260000000013"/>
    <n v="37"/>
    <n v="687.11513513513546"/>
    <n v="28690.450000000004"/>
    <n v="36"/>
    <n v="796.95694444444462"/>
    <n v="0.62068965517241381"/>
  </r>
  <r>
    <x v="15"/>
    <x v="117"/>
    <x v="1"/>
    <x v="2"/>
    <n v="0"/>
    <n v="0"/>
    <n v="0"/>
    <n v="0"/>
    <n v="0"/>
    <n v="0"/>
    <n v="0"/>
    <n v="0"/>
    <n v="0"/>
    <n v="0"/>
    <n v="0"/>
    <n v="0"/>
    <n v="0"/>
    <n v="0"/>
    <n v="0"/>
    <n v="0"/>
    <n v="0"/>
    <n v="0"/>
    <n v="0"/>
    <n v="0"/>
    <n v="0"/>
    <n v="0"/>
    <n v="0"/>
    <n v="0"/>
    <n v="0"/>
    <n v="0"/>
    <n v="0"/>
    <n v="0"/>
    <m/>
    <n v="0"/>
    <n v="0"/>
    <m/>
    <n v="0"/>
    <n v="0"/>
    <m/>
    <n v="0"/>
    <n v="0"/>
    <m/>
    <n v="0"/>
    <n v="0"/>
    <m/>
    <n v="0"/>
    <n v="0"/>
    <m/>
    <n v="0"/>
    <n v="0"/>
    <m/>
    <n v="0"/>
    <n v="0"/>
    <m/>
    <n v="0"/>
    <n v="0"/>
    <m/>
    <n v="0"/>
    <n v="0"/>
    <m/>
    <e v="#DIV/0!"/>
  </r>
  <r>
    <x v="15"/>
    <x v="118"/>
    <x v="1"/>
    <x v="2"/>
    <n v="0"/>
    <n v="0"/>
    <n v="0"/>
    <n v="0"/>
    <n v="0"/>
    <n v="0"/>
    <n v="0"/>
    <n v="0"/>
    <n v="0"/>
    <n v="0"/>
    <n v="0"/>
    <n v="0"/>
    <n v="0"/>
    <n v="0"/>
    <n v="0"/>
    <n v="0"/>
    <n v="0"/>
    <n v="0"/>
    <n v="0"/>
    <n v="0"/>
    <n v="0"/>
    <n v="0"/>
    <n v="0"/>
    <n v="0"/>
    <n v="0"/>
    <n v="0"/>
    <n v="0"/>
    <n v="0"/>
    <m/>
    <n v="0"/>
    <n v="0"/>
    <m/>
    <n v="0"/>
    <n v="0"/>
    <m/>
    <n v="0"/>
    <n v="0"/>
    <m/>
    <n v="0"/>
    <n v="0"/>
    <m/>
    <n v="0"/>
    <n v="0"/>
    <m/>
    <n v="0"/>
    <n v="0"/>
    <m/>
    <n v="0"/>
    <n v="0"/>
    <m/>
    <n v="0"/>
    <n v="0"/>
    <m/>
    <n v="0"/>
    <n v="0"/>
    <m/>
    <e v="#DIV/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57">
  <r>
    <x v="0"/>
    <x v="0"/>
    <x v="0"/>
    <x v="0"/>
    <n v="42"/>
    <n v="22"/>
    <n v="26"/>
    <n v="25"/>
    <n v="29"/>
    <n v="29"/>
    <n v="8"/>
    <n v="14"/>
    <n v="0.36363636363636365"/>
    <n v="8"/>
    <n v="18"/>
    <n v="0.30769230769230771"/>
    <n v="8"/>
    <n v="17"/>
    <n v="0.32"/>
    <n v="10"/>
    <n v="19"/>
    <n v="0.34482758620689657"/>
    <n v="9"/>
    <n v="20"/>
    <n v="0.31034482758620691"/>
    <n v="7779.89"/>
    <n v="22"/>
    <n v="353.63136363636363"/>
    <n v="11209.51"/>
    <n v="26"/>
    <n v="431.13499999999999"/>
    <n v="13732.75"/>
    <n v="25"/>
    <n v="549.30999999999995"/>
    <n v="20492.16"/>
    <n v="29"/>
    <n v="706.62620689655171"/>
    <n v="18744.689999999999"/>
    <n v="29"/>
    <n v="646.36862068965513"/>
  </r>
  <r>
    <x v="0"/>
    <x v="1"/>
    <x v="0"/>
    <x v="0"/>
    <n v="92"/>
    <n v="30"/>
    <n v="43"/>
    <n v="48"/>
    <n v="50"/>
    <n v="51"/>
    <n v="9"/>
    <n v="21"/>
    <n v="0.3"/>
    <n v="17"/>
    <n v="26"/>
    <n v="0.39534883720930231"/>
    <n v="24"/>
    <n v="24"/>
    <n v="0.5"/>
    <n v="25"/>
    <n v="25"/>
    <n v="0.5"/>
    <n v="26"/>
    <n v="25"/>
    <n v="0.50980392156862742"/>
    <n v="7365.18"/>
    <n v="30"/>
    <n v="245.506"/>
    <n v="13517.39"/>
    <n v="43"/>
    <n v="314.35790697674418"/>
    <n v="25124.559999999994"/>
    <n v="48"/>
    <n v="523.42833333333317"/>
    <n v="32162.880000000005"/>
    <n v="50"/>
    <n v="643.25760000000014"/>
    <n v="34459.910000000003"/>
    <n v="51"/>
    <n v="675.68450980392163"/>
  </r>
  <r>
    <x v="0"/>
    <x v="2"/>
    <x v="0"/>
    <x v="0"/>
    <n v="124"/>
    <n v="71"/>
    <n v="78"/>
    <n v="79"/>
    <n v="79"/>
    <n v="82"/>
    <n v="24"/>
    <n v="47"/>
    <n v="0.3380281690140845"/>
    <n v="27"/>
    <n v="51"/>
    <n v="0.34615384615384615"/>
    <n v="34"/>
    <n v="45"/>
    <n v="0.43037974683544306"/>
    <n v="37"/>
    <n v="42"/>
    <n v="0.46835443037974683"/>
    <n v="38"/>
    <n v="44"/>
    <n v="0.46341463414634149"/>
    <n v="35954.520000000011"/>
    <n v="71"/>
    <n v="506.40169014084523"/>
    <n v="41050.74"/>
    <n v="78"/>
    <n v="526.29153846153838"/>
    <n v="57826.83"/>
    <n v="79"/>
    <n v="731.98518987341777"/>
    <n v="69198.880000000019"/>
    <n v="79"/>
    <n v="875.93518987341793"/>
    <n v="72062.67"/>
    <n v="82"/>
    <n v="878.81304878048775"/>
  </r>
  <r>
    <x v="0"/>
    <x v="3"/>
    <x v="0"/>
    <x v="0"/>
    <n v="46"/>
    <n v="17"/>
    <n v="18"/>
    <n v="23"/>
    <n v="26"/>
    <n v="23"/>
    <n v="2"/>
    <n v="15"/>
    <n v="0.11764705882352941"/>
    <n v="2"/>
    <n v="16"/>
    <n v="0.1111111111111111"/>
    <n v="5"/>
    <n v="18"/>
    <n v="0.21739130434782608"/>
    <n v="4"/>
    <n v="22"/>
    <n v="0.15384615384615385"/>
    <n v="7"/>
    <n v="16"/>
    <n v="0.30434782608695654"/>
    <n v="7587.1900000000005"/>
    <n v="17"/>
    <n v="446.30529411764707"/>
    <n v="6854.88"/>
    <n v="18"/>
    <n v="380.82666666666665"/>
    <n v="10302.039999999999"/>
    <n v="23"/>
    <n v="447.91478260869559"/>
    <n v="15364.059999999998"/>
    <n v="26"/>
    <n v="590.92538461538447"/>
    <n v="16696.800000000003"/>
    <n v="23"/>
    <n v="725.94782608695664"/>
  </r>
  <r>
    <x v="0"/>
    <x v="4"/>
    <x v="0"/>
    <x v="0"/>
    <n v="3"/>
    <n v="2"/>
    <n v="2"/>
    <n v="2"/>
    <n v="2"/>
    <n v="3"/>
    <n v="1"/>
    <n v="1"/>
    <n v="0.5"/>
    <n v="1"/>
    <n v="1"/>
    <n v="0.5"/>
    <n v="1"/>
    <n v="1"/>
    <n v="0.5"/>
    <n v="1"/>
    <n v="1"/>
    <n v="0.5"/>
    <n v="2"/>
    <n v="1"/>
    <n v="0.66666666666666663"/>
    <s v=""/>
    <n v="2"/>
    <s v=""/>
    <s v=""/>
    <n v="2"/>
    <s v=""/>
    <s v=""/>
    <n v="2"/>
    <s v=""/>
    <s v=""/>
    <n v="2"/>
    <s v=""/>
    <s v=""/>
    <n v="3"/>
    <s v=""/>
  </r>
  <r>
    <x v="1"/>
    <x v="5"/>
    <x v="0"/>
    <x v="0"/>
    <n v="79"/>
    <n v="24"/>
    <n v="27"/>
    <n v="34"/>
    <n v="39"/>
    <n v="39"/>
    <n v="6"/>
    <n v="18"/>
    <n v="0.25"/>
    <n v="10"/>
    <n v="17"/>
    <n v="0.37037037037037035"/>
    <n v="14"/>
    <n v="20"/>
    <n v="0.41176470588235292"/>
    <n v="16"/>
    <n v="23"/>
    <n v="0.41025641025641024"/>
    <n v="20"/>
    <n v="19"/>
    <n v="0.51282051282051277"/>
    <n v="9688.5999999999985"/>
    <n v="24"/>
    <n v="403.69166666666661"/>
    <n v="11350.469999999998"/>
    <n v="27"/>
    <n v="420.38777777777767"/>
    <n v="14781.969999999998"/>
    <n v="34"/>
    <n v="434.7638235294117"/>
    <n v="17992.399999999998"/>
    <n v="39"/>
    <n v="461.34358974358969"/>
    <n v="22722.050000000003"/>
    <n v="39"/>
    <n v="582.61666666666679"/>
  </r>
  <r>
    <x v="1"/>
    <x v="6"/>
    <x v="0"/>
    <x v="0"/>
    <n v="0"/>
    <n v="0"/>
    <n v="0"/>
    <n v="0"/>
    <n v="0"/>
    <n v="0"/>
    <n v="0"/>
    <n v="0"/>
    <e v="#DIV/0!"/>
    <n v="0"/>
    <n v="0"/>
    <e v="#DIV/0!"/>
    <n v="0"/>
    <n v="0"/>
    <e v="#DIV/0!"/>
    <n v="0"/>
    <n v="0"/>
    <e v="#DIV/0!"/>
    <n v="0"/>
    <n v="0"/>
    <e v="#DIV/0!"/>
    <s v=""/>
    <n v="0"/>
    <s v=""/>
    <s v=""/>
    <n v="0"/>
    <s v=""/>
    <s v=""/>
    <n v="0"/>
    <s v=""/>
    <s v=""/>
    <n v="0"/>
    <s v=""/>
    <s v=""/>
    <n v="0"/>
    <s v=""/>
  </r>
  <r>
    <x v="1"/>
    <x v="7"/>
    <x v="0"/>
    <x v="0"/>
    <n v="43"/>
    <n v="12"/>
    <n v="13"/>
    <n v="21"/>
    <n v="21"/>
    <n v="21"/>
    <n v="2"/>
    <n v="10"/>
    <n v="0.16666666666666666"/>
    <n v="7"/>
    <n v="6"/>
    <n v="0.53846153846153844"/>
    <n v="13"/>
    <n v="8"/>
    <n v="0.61904761904761907"/>
    <n v="12"/>
    <n v="9"/>
    <n v="0.5714285714285714"/>
    <n v="11"/>
    <n v="10"/>
    <n v="0.52380952380952384"/>
    <n v="2084.92"/>
    <n v="12"/>
    <n v="173.74333333333334"/>
    <n v="3570.73"/>
    <n v="13"/>
    <n v="274.67153846153849"/>
    <n v="11245.51"/>
    <n v="21"/>
    <n v="535.50047619047621"/>
    <n v="13327.349999999999"/>
    <n v="21"/>
    <n v="634.63571428571424"/>
    <n v="13513.570000000002"/>
    <n v="21"/>
    <n v="643.50333333333344"/>
  </r>
  <r>
    <x v="1"/>
    <x v="8"/>
    <x v="0"/>
    <x v="0"/>
    <n v="11"/>
    <n v="2"/>
    <n v="4"/>
    <n v="5"/>
    <n v="4"/>
    <n v="6"/>
    <n v="2"/>
    <n v="0"/>
    <n v="1"/>
    <n v="3"/>
    <n v="1"/>
    <n v="0.75"/>
    <n v="3"/>
    <n v="2"/>
    <n v="0.6"/>
    <n v="2"/>
    <n v="2"/>
    <n v="0.5"/>
    <n v="2"/>
    <n v="4"/>
    <n v="0.33333333333333331"/>
    <s v=""/>
    <n v="2"/>
    <s v=""/>
    <n v="1806.37"/>
    <n v="4"/>
    <n v="451.59249999999997"/>
    <n v="2513.1400000000003"/>
    <n v="5"/>
    <n v="502.62800000000004"/>
    <n v="2699.4300000000003"/>
    <n v="4"/>
    <n v="674.85750000000007"/>
    <n v="2923.64"/>
    <n v="6"/>
    <n v="487.27333333333331"/>
  </r>
  <r>
    <x v="1"/>
    <x v="9"/>
    <x v="0"/>
    <x v="0"/>
    <n v="23"/>
    <n v="8"/>
    <n v="8"/>
    <n v="13"/>
    <n v="11"/>
    <n v="12"/>
    <n v="4"/>
    <n v="4"/>
    <n v="0.5"/>
    <n v="4"/>
    <n v="4"/>
    <n v="0.5"/>
    <n v="7"/>
    <n v="6"/>
    <n v="0.53846153846153844"/>
    <n v="7"/>
    <n v="4"/>
    <n v="0.63636363636363635"/>
    <n v="6"/>
    <n v="6"/>
    <n v="0.5"/>
    <n v="2734.9400000000005"/>
    <n v="8"/>
    <n v="341.86750000000006"/>
    <n v="3383.66"/>
    <n v="8"/>
    <n v="422.95749999999998"/>
    <n v="6798.9099999999989"/>
    <n v="13"/>
    <n v="522.99307692307684"/>
    <n v="6680.42"/>
    <n v="11"/>
    <n v="607.31090909090915"/>
    <n v="9252.6999999999989"/>
    <n v="12"/>
    <n v="771.05833333333328"/>
  </r>
  <r>
    <x v="1"/>
    <x v="10"/>
    <x v="0"/>
    <x v="0"/>
    <n v="97"/>
    <n v="30"/>
    <n v="33"/>
    <n v="45"/>
    <n v="47"/>
    <n v="52"/>
    <n v="8"/>
    <n v="22"/>
    <n v="0.26666666666666666"/>
    <n v="11"/>
    <n v="22"/>
    <n v="0.33333333333333331"/>
    <n v="15"/>
    <n v="30"/>
    <n v="0.33333333333333331"/>
    <n v="21"/>
    <n v="26"/>
    <n v="0.44680851063829785"/>
    <n v="24"/>
    <n v="28"/>
    <n v="0.46153846153846156"/>
    <n v="9503.1"/>
    <n v="30"/>
    <n v="316.77000000000004"/>
    <n v="11711.970000000001"/>
    <n v="33"/>
    <n v="354.90818181818184"/>
    <n v="16398.34"/>
    <n v="45"/>
    <n v="364.40755555555558"/>
    <n v="24768.939999999995"/>
    <n v="47"/>
    <n v="526.9987234042552"/>
    <n v="30122.21"/>
    <n v="52"/>
    <n v="579.27326923076919"/>
  </r>
  <r>
    <x v="1"/>
    <x v="11"/>
    <x v="0"/>
    <x v="0"/>
    <n v="0"/>
    <n v="0"/>
    <n v="0"/>
    <n v="0"/>
    <n v="0"/>
    <n v="0"/>
    <n v="0"/>
    <n v="0"/>
    <e v="#DIV/0!"/>
    <n v="0"/>
    <n v="0"/>
    <e v="#DIV/0!"/>
    <n v="0"/>
    <n v="0"/>
    <e v="#DIV/0!"/>
    <n v="0"/>
    <n v="0"/>
    <e v="#DIV/0!"/>
    <n v="0"/>
    <n v="0"/>
    <e v="#DIV/0!"/>
    <s v=""/>
    <n v="0"/>
    <s v=""/>
    <s v=""/>
    <n v="0"/>
    <s v=""/>
    <s v=""/>
    <n v="0"/>
    <s v=""/>
    <s v=""/>
    <n v="0"/>
    <s v=""/>
    <s v=""/>
    <n v="0"/>
    <s v=""/>
  </r>
  <r>
    <x v="2"/>
    <x v="12"/>
    <x v="0"/>
    <x v="0"/>
    <n v="120"/>
    <n v="36"/>
    <n v="37"/>
    <n v="55"/>
    <n v="54"/>
    <n v="50"/>
    <n v="17"/>
    <n v="19"/>
    <n v="0.47222222222222221"/>
    <n v="16"/>
    <n v="21"/>
    <n v="0.43243243243243246"/>
    <n v="23"/>
    <n v="32"/>
    <n v="0.41818181818181815"/>
    <n v="28"/>
    <n v="26"/>
    <n v="0.51851851851851849"/>
    <n v="24"/>
    <n v="26"/>
    <n v="0.48"/>
    <n v="16829.62"/>
    <n v="36"/>
    <n v="467.48944444444442"/>
    <n v="19142.599999999995"/>
    <n v="37"/>
    <n v="517.36756756756745"/>
    <n v="31422.269999999993"/>
    <n v="55"/>
    <n v="571.31399999999985"/>
    <n v="32601.400000000009"/>
    <n v="54"/>
    <n v="603.72962962962981"/>
    <n v="32572.139999999996"/>
    <n v="50"/>
    <n v="651.44279999999992"/>
  </r>
  <r>
    <x v="2"/>
    <x v="13"/>
    <x v="0"/>
    <x v="0"/>
    <n v="10"/>
    <n v="4"/>
    <n v="4"/>
    <n v="5"/>
    <n v="3"/>
    <n v="3"/>
    <n v="0"/>
    <n v="4"/>
    <n v="0"/>
    <n v="0"/>
    <n v="4"/>
    <n v="0"/>
    <n v="0"/>
    <n v="5"/>
    <n v="0"/>
    <n v="0"/>
    <n v="3"/>
    <n v="0"/>
    <n v="0"/>
    <n v="3"/>
    <n v="0"/>
    <n v="2026.01"/>
    <n v="4"/>
    <n v="506.5025"/>
    <n v="3206.62"/>
    <n v="4"/>
    <n v="801.65499999999997"/>
    <n v="2146.29"/>
    <n v="5"/>
    <n v="429.25799999999998"/>
    <s v=""/>
    <n v="3"/>
    <s v=""/>
    <s v=""/>
    <n v="3"/>
    <s v=""/>
  </r>
  <r>
    <x v="2"/>
    <x v="14"/>
    <x v="0"/>
    <x v="0"/>
    <n v="0"/>
    <n v="0"/>
    <n v="0"/>
    <n v="0"/>
    <n v="0"/>
    <n v="0"/>
    <n v="0"/>
    <n v="0"/>
    <e v="#DIV/0!"/>
    <n v="0"/>
    <n v="0"/>
    <e v="#DIV/0!"/>
    <n v="0"/>
    <n v="0"/>
    <e v="#DIV/0!"/>
    <n v="0"/>
    <n v="0"/>
    <e v="#DIV/0!"/>
    <n v="0"/>
    <n v="0"/>
    <e v="#DIV/0!"/>
    <s v=""/>
    <n v="0"/>
    <s v=""/>
    <s v=""/>
    <n v="0"/>
    <s v=""/>
    <s v=""/>
    <n v="0"/>
    <s v=""/>
    <s v=""/>
    <n v="0"/>
    <s v=""/>
    <s v=""/>
    <n v="0"/>
    <s v=""/>
  </r>
  <r>
    <x v="2"/>
    <x v="15"/>
    <x v="0"/>
    <x v="0"/>
    <n v="7"/>
    <n v="2"/>
    <n v="2"/>
    <n v="2"/>
    <n v="3"/>
    <n v="4"/>
    <n v="1"/>
    <n v="1"/>
    <n v="0.5"/>
    <n v="1"/>
    <n v="1"/>
    <n v="0.5"/>
    <n v="2"/>
    <n v="0"/>
    <n v="1"/>
    <n v="2"/>
    <n v="1"/>
    <n v="0.66666666666666663"/>
    <n v="3"/>
    <n v="1"/>
    <n v="0.75"/>
    <s v=""/>
    <n v="2"/>
    <s v=""/>
    <s v=""/>
    <n v="2"/>
    <s v=""/>
    <s v=""/>
    <n v="2"/>
    <s v=""/>
    <s v=""/>
    <n v="3"/>
    <s v=""/>
    <n v="1794.4"/>
    <n v="4"/>
    <n v="448.6"/>
  </r>
  <r>
    <x v="2"/>
    <x v="16"/>
    <x v="0"/>
    <x v="0"/>
    <n v="26"/>
    <n v="10"/>
    <n v="10"/>
    <n v="12"/>
    <n v="14"/>
    <n v="13"/>
    <n v="3"/>
    <n v="7"/>
    <n v="0.3"/>
    <n v="3"/>
    <n v="7"/>
    <n v="0.3"/>
    <n v="5"/>
    <n v="7"/>
    <n v="0.41666666666666669"/>
    <n v="5"/>
    <n v="9"/>
    <n v="0.35714285714285715"/>
    <n v="7"/>
    <n v="6"/>
    <n v="0.53846153846153844"/>
    <n v="4723.38"/>
    <n v="10"/>
    <n v="472.33800000000002"/>
    <n v="5384.19"/>
    <n v="10"/>
    <n v="538.41899999999998"/>
    <n v="5431.8899999999994"/>
    <n v="12"/>
    <n v="452.65749999999997"/>
    <n v="9489.51"/>
    <n v="14"/>
    <n v="677.82214285714292"/>
    <n v="9768.25"/>
    <n v="13"/>
    <n v="751.40384615384619"/>
  </r>
  <r>
    <x v="2"/>
    <x v="17"/>
    <x v="0"/>
    <x v="0"/>
    <n v="35"/>
    <n v="14"/>
    <n v="14"/>
    <n v="10"/>
    <n v="14"/>
    <n v="16"/>
    <n v="3"/>
    <n v="11"/>
    <n v="0.21428571428571427"/>
    <n v="2"/>
    <n v="12"/>
    <n v="0.14285714285714285"/>
    <n v="3"/>
    <n v="7"/>
    <n v="0.3"/>
    <n v="3"/>
    <n v="11"/>
    <n v="0.21428571428571427"/>
    <n v="6"/>
    <n v="10"/>
    <n v="0.375"/>
    <n v="6060.7000000000007"/>
    <n v="14"/>
    <n v="432.9071428571429"/>
    <n v="14727.76"/>
    <n v="14"/>
    <n v="1051.9828571428573"/>
    <n v="6624.75"/>
    <n v="10"/>
    <n v="662.47500000000002"/>
    <n v="9023.4500000000007"/>
    <n v="14"/>
    <n v="644.53214285714296"/>
    <n v="13508.050000000001"/>
    <n v="16"/>
    <n v="844.25312500000007"/>
  </r>
  <r>
    <x v="2"/>
    <x v="18"/>
    <x v="0"/>
    <x v="0"/>
    <n v="108"/>
    <n v="41"/>
    <n v="48"/>
    <n v="62"/>
    <n v="57"/>
    <n v="64"/>
    <n v="11"/>
    <n v="30"/>
    <n v="0.26829268292682928"/>
    <n v="11"/>
    <n v="37"/>
    <n v="0.22916666666666666"/>
    <n v="20"/>
    <n v="42"/>
    <n v="0.32258064516129031"/>
    <n v="25"/>
    <n v="32"/>
    <n v="0.43859649122807015"/>
    <n v="28"/>
    <n v="36"/>
    <n v="0.4375"/>
    <n v="19153.399999999998"/>
    <n v="41"/>
    <n v="467.15609756097558"/>
    <n v="21485.769999999997"/>
    <n v="48"/>
    <n v="447.62020833333327"/>
    <n v="29702.959999999999"/>
    <n v="62"/>
    <n v="479.08"/>
    <n v="37524.06"/>
    <n v="57"/>
    <n v="658.31684210526316"/>
    <n v="43479.900000000009"/>
    <n v="64"/>
    <n v="679.37343750000014"/>
  </r>
  <r>
    <x v="2"/>
    <x v="19"/>
    <x v="0"/>
    <x v="0"/>
    <n v="35"/>
    <n v="11"/>
    <n v="14"/>
    <n v="13"/>
    <n v="13"/>
    <n v="13"/>
    <n v="5"/>
    <n v="6"/>
    <n v="0.45454545454545453"/>
    <n v="4"/>
    <n v="10"/>
    <n v="0.2857142857142857"/>
    <n v="4"/>
    <n v="9"/>
    <n v="0.30769230769230771"/>
    <n v="5"/>
    <n v="8"/>
    <n v="0.38461538461538464"/>
    <n v="5"/>
    <n v="8"/>
    <n v="0.38461538461538464"/>
    <n v="2903.37"/>
    <n v="11"/>
    <n v="263.94272727272727"/>
    <n v="5126.58"/>
    <n v="14"/>
    <n v="366.18428571428569"/>
    <n v="6838.82"/>
    <n v="13"/>
    <n v="526.06307692307689"/>
    <n v="7668.99"/>
    <n v="13"/>
    <n v="589.92230769230764"/>
    <n v="9222.0399999999991"/>
    <n v="13"/>
    <n v="709.38769230769219"/>
  </r>
  <r>
    <x v="2"/>
    <x v="20"/>
    <x v="0"/>
    <x v="0"/>
    <n v="2"/>
    <n v="2"/>
    <n v="1"/>
    <n v="1"/>
    <n v="1"/>
    <n v="2"/>
    <n v="1"/>
    <n v="1"/>
    <n v="0.5"/>
    <n v="0"/>
    <n v="1"/>
    <n v="0"/>
    <n v="0"/>
    <n v="1"/>
    <n v="0"/>
    <n v="0"/>
    <n v="1"/>
    <n v="0"/>
    <n v="1"/>
    <n v="1"/>
    <n v="0.5"/>
    <s v=""/>
    <n v="2"/>
    <s v=""/>
    <s v=""/>
    <n v="1"/>
    <s v=""/>
    <s v=""/>
    <n v="1"/>
    <s v=""/>
    <s v=""/>
    <n v="1"/>
    <s v=""/>
    <s v=""/>
    <n v="2"/>
    <s v=""/>
  </r>
  <r>
    <x v="2"/>
    <x v="21"/>
    <x v="0"/>
    <x v="0"/>
    <n v="0"/>
    <n v="0"/>
    <n v="0"/>
    <n v="0"/>
    <n v="0"/>
    <n v="0"/>
    <n v="0"/>
    <n v="0"/>
    <e v="#DIV/0!"/>
    <n v="0"/>
    <n v="0"/>
    <e v="#DIV/0!"/>
    <n v="0"/>
    <n v="0"/>
    <e v="#DIV/0!"/>
    <n v="0"/>
    <n v="0"/>
    <e v="#DIV/0!"/>
    <n v="0"/>
    <n v="0"/>
    <e v="#DIV/0!"/>
    <s v=""/>
    <n v="0"/>
    <s v=""/>
    <s v=""/>
    <n v="0"/>
    <s v=""/>
    <s v=""/>
    <n v="0"/>
    <s v=""/>
    <s v=""/>
    <n v="0"/>
    <s v=""/>
    <s v=""/>
    <n v="0"/>
    <s v=""/>
  </r>
  <r>
    <x v="2"/>
    <x v="22"/>
    <x v="0"/>
    <x v="0"/>
    <n v="26"/>
    <n v="10"/>
    <n v="10"/>
    <n v="10"/>
    <n v="18"/>
    <n v="17"/>
    <n v="6"/>
    <n v="4"/>
    <n v="0.6"/>
    <n v="7"/>
    <n v="3"/>
    <n v="0.7"/>
    <n v="5"/>
    <n v="5"/>
    <n v="0.5"/>
    <n v="8"/>
    <n v="10"/>
    <n v="0.44444444444444442"/>
    <n v="10"/>
    <n v="7"/>
    <n v="0.58823529411764708"/>
    <n v="2239.3900000000003"/>
    <n v="10"/>
    <n v="223.93900000000002"/>
    <n v="2871.92"/>
    <n v="10"/>
    <n v="287.19200000000001"/>
    <n v="4584.3300000000008"/>
    <n v="10"/>
    <n v="458.43300000000011"/>
    <n v="11089.57"/>
    <n v="18"/>
    <n v="616.08722222222218"/>
    <n v="11035.150000000001"/>
    <n v="17"/>
    <n v="649.12647058823541"/>
  </r>
  <r>
    <x v="2"/>
    <x v="23"/>
    <x v="0"/>
    <x v="0"/>
    <n v="3"/>
    <n v="1"/>
    <n v="1"/>
    <n v="1"/>
    <n v="2"/>
    <n v="3"/>
    <n v="0"/>
    <n v="1"/>
    <n v="0"/>
    <n v="0"/>
    <n v="1"/>
    <n v="0"/>
    <n v="0"/>
    <n v="1"/>
    <n v="0"/>
    <n v="1"/>
    <n v="1"/>
    <n v="0.5"/>
    <n v="2"/>
    <n v="1"/>
    <n v="0.66666666666666663"/>
    <s v=""/>
    <n v="1"/>
    <s v=""/>
    <s v=""/>
    <n v="1"/>
    <s v=""/>
    <s v=""/>
    <n v="1"/>
    <s v=""/>
    <s v=""/>
    <n v="2"/>
    <s v=""/>
    <s v=""/>
    <n v="3"/>
    <s v=""/>
  </r>
  <r>
    <x v="2"/>
    <x v="24"/>
    <x v="0"/>
    <x v="0"/>
    <n v="5"/>
    <n v="3"/>
    <n v="3"/>
    <n v="4"/>
    <n v="4"/>
    <n v="4"/>
    <n v="0"/>
    <n v="3"/>
    <n v="0"/>
    <n v="0"/>
    <n v="3"/>
    <n v="0"/>
    <n v="0"/>
    <n v="4"/>
    <n v="0"/>
    <n v="2"/>
    <n v="2"/>
    <n v="0.5"/>
    <n v="2"/>
    <n v="2"/>
    <n v="0.5"/>
    <s v=""/>
    <n v="3"/>
    <s v=""/>
    <s v=""/>
    <n v="3"/>
    <s v=""/>
    <n v="1923.8600000000001"/>
    <n v="4"/>
    <n v="480.96500000000003"/>
    <n v="2250.4300000000003"/>
    <n v="4"/>
    <n v="562.60750000000007"/>
    <n v="2461.33"/>
    <n v="4"/>
    <n v="615.33249999999998"/>
  </r>
  <r>
    <x v="2"/>
    <x v="25"/>
    <x v="0"/>
    <x v="0"/>
    <n v="113"/>
    <n v="34"/>
    <n v="42"/>
    <n v="51"/>
    <n v="57"/>
    <n v="66"/>
    <n v="14"/>
    <n v="20"/>
    <n v="0.41176470588235292"/>
    <n v="15"/>
    <n v="27"/>
    <n v="0.35714285714285715"/>
    <n v="27"/>
    <n v="24"/>
    <n v="0.52941176470588236"/>
    <n v="31"/>
    <n v="26"/>
    <n v="0.54385964912280704"/>
    <n v="32"/>
    <n v="34"/>
    <n v="0.48484848484848486"/>
    <n v="13943.700000000003"/>
    <n v="34"/>
    <n v="410.10882352941184"/>
    <n v="18472.579999999994"/>
    <n v="42"/>
    <n v="439.82333333333321"/>
    <n v="22995.989999999998"/>
    <n v="51"/>
    <n v="450.90176470588233"/>
    <n v="30466.290000000008"/>
    <n v="57"/>
    <n v="534.49631578947378"/>
    <n v="42934.01"/>
    <n v="66"/>
    <n v="650.51530303030302"/>
  </r>
  <r>
    <x v="2"/>
    <x v="26"/>
    <x v="0"/>
    <x v="0"/>
    <n v="82"/>
    <n v="30"/>
    <n v="38"/>
    <n v="50"/>
    <n v="56"/>
    <n v="54"/>
    <n v="17"/>
    <n v="13"/>
    <n v="0.56666666666666665"/>
    <n v="23"/>
    <n v="15"/>
    <n v="0.60526315789473684"/>
    <n v="31"/>
    <n v="19"/>
    <n v="0.62"/>
    <n v="39"/>
    <n v="17"/>
    <n v="0.6964285714285714"/>
    <n v="34"/>
    <n v="20"/>
    <n v="0.62962962962962965"/>
    <n v="16674.709999999995"/>
    <n v="30"/>
    <n v="555.82366666666655"/>
    <n v="22389.729999999996"/>
    <n v="38"/>
    <n v="589.20342105263148"/>
    <n v="34573.600000000006"/>
    <n v="50"/>
    <n v="691.47200000000009"/>
    <n v="43725.72"/>
    <n v="56"/>
    <n v="780.81642857142856"/>
    <n v="49356.63"/>
    <n v="54"/>
    <n v="914.01166666666666"/>
  </r>
  <r>
    <x v="2"/>
    <x v="27"/>
    <x v="0"/>
    <x v="0"/>
    <n v="0"/>
    <n v="0"/>
    <n v="0"/>
    <n v="0"/>
    <n v="0"/>
    <n v="0"/>
    <n v="0"/>
    <n v="0"/>
    <e v="#DIV/0!"/>
    <n v="0"/>
    <n v="0"/>
    <e v="#DIV/0!"/>
    <n v="0"/>
    <n v="0"/>
    <e v="#DIV/0!"/>
    <n v="0"/>
    <n v="0"/>
    <e v="#DIV/0!"/>
    <n v="0"/>
    <n v="0"/>
    <e v="#DIV/0!"/>
    <s v=""/>
    <n v="0"/>
    <s v=""/>
    <s v=""/>
    <n v="0"/>
    <s v=""/>
    <s v=""/>
    <n v="0"/>
    <s v=""/>
    <s v=""/>
    <n v="0"/>
    <s v=""/>
    <s v=""/>
    <n v="0"/>
    <s v=""/>
  </r>
  <r>
    <x v="2"/>
    <x v="28"/>
    <x v="0"/>
    <x v="0"/>
    <n v="35"/>
    <n v="9"/>
    <n v="10"/>
    <n v="14"/>
    <n v="15"/>
    <n v="17"/>
    <n v="5"/>
    <n v="4"/>
    <n v="0.55555555555555558"/>
    <n v="5"/>
    <n v="5"/>
    <n v="0.5"/>
    <n v="6"/>
    <n v="8"/>
    <n v="0.42857142857142855"/>
    <n v="6"/>
    <n v="9"/>
    <n v="0.4"/>
    <n v="11"/>
    <n v="6"/>
    <n v="0.6470588235294118"/>
    <n v="3926.1300000000006"/>
    <n v="9"/>
    <n v="436.23666666666674"/>
    <n v="5209.76"/>
    <n v="10"/>
    <n v="520.976"/>
    <n v="6544.68"/>
    <n v="14"/>
    <n v="467.47714285714289"/>
    <n v="7526.04"/>
    <n v="15"/>
    <n v="501.73599999999999"/>
    <n v="10539.780000000002"/>
    <n v="17"/>
    <n v="619.98705882352954"/>
  </r>
  <r>
    <x v="2"/>
    <x v="29"/>
    <x v="0"/>
    <x v="0"/>
    <n v="47"/>
    <n v="1"/>
    <n v="2"/>
    <n v="2"/>
    <n v="3"/>
    <n v="2"/>
    <n v="1"/>
    <n v="0"/>
    <n v="1"/>
    <n v="2"/>
    <n v="0"/>
    <n v="1"/>
    <n v="1"/>
    <n v="1"/>
    <n v="0.5"/>
    <n v="2"/>
    <n v="1"/>
    <n v="0.66666666666666663"/>
    <n v="1"/>
    <n v="1"/>
    <n v="0.5"/>
    <s v=""/>
    <n v="1"/>
    <s v=""/>
    <s v=""/>
    <n v="2"/>
    <s v=""/>
    <s v=""/>
    <n v="2"/>
    <s v=""/>
    <s v=""/>
    <n v="3"/>
    <s v=""/>
    <s v=""/>
    <n v="2"/>
    <s v=""/>
  </r>
  <r>
    <x v="2"/>
    <x v="30"/>
    <x v="0"/>
    <x v="0"/>
    <n v="22"/>
    <n v="10"/>
    <n v="10"/>
    <n v="12"/>
    <n v="11"/>
    <n v="14"/>
    <n v="7"/>
    <n v="3"/>
    <n v="0.7"/>
    <n v="8"/>
    <n v="2"/>
    <n v="0.8"/>
    <n v="7"/>
    <n v="5"/>
    <n v="0.58333333333333337"/>
    <n v="5"/>
    <n v="6"/>
    <n v="0.45454545454545453"/>
    <n v="9"/>
    <n v="5"/>
    <n v="0.6428571428571429"/>
    <n v="4251.1099999999997"/>
    <n v="10"/>
    <n v="425.11099999999999"/>
    <n v="7300.24"/>
    <n v="10"/>
    <n v="730.024"/>
    <n v="7586.9300000000012"/>
    <n v="12"/>
    <n v="632.24416666666673"/>
    <n v="8547.7799999999988"/>
    <n v="11"/>
    <n v="777.07090909090903"/>
    <n v="11904.41"/>
    <n v="14"/>
    <n v="850.31499999999994"/>
  </r>
  <r>
    <x v="2"/>
    <x v="31"/>
    <x v="0"/>
    <x v="0"/>
    <n v="102"/>
    <n v="31"/>
    <n v="25"/>
    <n v="36"/>
    <n v="46"/>
    <n v="52"/>
    <n v="6"/>
    <n v="25"/>
    <n v="0.19354838709677419"/>
    <n v="5"/>
    <n v="20"/>
    <n v="0.2"/>
    <n v="12"/>
    <n v="24"/>
    <n v="0.33333333333333331"/>
    <n v="18"/>
    <n v="28"/>
    <n v="0.39130434782608697"/>
    <n v="24"/>
    <n v="28"/>
    <n v="0.46153846153846156"/>
    <n v="10253.59"/>
    <n v="31"/>
    <n v="330.76096774193547"/>
    <n v="10662.309999999998"/>
    <n v="25"/>
    <n v="426.49239999999992"/>
    <n v="15250.850000000002"/>
    <n v="36"/>
    <n v="423.63472222222231"/>
    <n v="25120.62"/>
    <n v="46"/>
    <n v="546.10043478260866"/>
    <n v="36116.229999999996"/>
    <n v="52"/>
    <n v="694.54288461538454"/>
  </r>
  <r>
    <x v="2"/>
    <x v="32"/>
    <x v="0"/>
    <x v="0"/>
    <n v="2"/>
    <n v="0"/>
    <n v="0"/>
    <n v="0"/>
    <n v="0"/>
    <n v="0"/>
    <n v="0"/>
    <n v="0"/>
    <e v="#DIV/0!"/>
    <n v="0"/>
    <n v="0"/>
    <e v="#DIV/0!"/>
    <n v="0"/>
    <n v="0"/>
    <e v="#DIV/0!"/>
    <n v="0"/>
    <n v="0"/>
    <e v="#DIV/0!"/>
    <n v="0"/>
    <n v="0"/>
    <e v="#DIV/0!"/>
    <s v=""/>
    <n v="0"/>
    <s v=""/>
    <s v=""/>
    <n v="0"/>
    <s v=""/>
    <s v=""/>
    <n v="0"/>
    <s v=""/>
    <s v=""/>
    <n v="0"/>
    <s v=""/>
    <s v=""/>
    <n v="0"/>
    <s v=""/>
  </r>
  <r>
    <x v="2"/>
    <x v="33"/>
    <x v="0"/>
    <x v="0"/>
    <n v="12"/>
    <n v="2"/>
    <n v="5"/>
    <n v="8"/>
    <n v="8"/>
    <n v="7"/>
    <n v="0"/>
    <n v="2"/>
    <n v="0"/>
    <n v="2"/>
    <n v="3"/>
    <n v="0.4"/>
    <n v="5"/>
    <n v="3"/>
    <n v="0.625"/>
    <n v="5"/>
    <n v="3"/>
    <n v="0.625"/>
    <n v="4"/>
    <n v="3"/>
    <n v="0.5714285714285714"/>
    <s v=""/>
    <n v="2"/>
    <s v=""/>
    <n v="2345.37"/>
    <n v="5"/>
    <n v="469.07399999999996"/>
    <n v="3700.18"/>
    <n v="8"/>
    <n v="462.52249999999998"/>
    <n v="4779.1000000000004"/>
    <n v="8"/>
    <n v="597.38750000000005"/>
    <n v="4343.1899999999996"/>
    <n v="7"/>
    <n v="620.45571428571418"/>
  </r>
  <r>
    <x v="2"/>
    <x v="34"/>
    <x v="0"/>
    <x v="0"/>
    <n v="28"/>
    <n v="16"/>
    <n v="15"/>
    <n v="13"/>
    <n v="14"/>
    <n v="17"/>
    <n v="9"/>
    <n v="7"/>
    <n v="0.5625"/>
    <n v="8"/>
    <n v="7"/>
    <n v="0.53333333333333333"/>
    <n v="8"/>
    <n v="5"/>
    <n v="0.61538461538461542"/>
    <n v="8"/>
    <n v="6"/>
    <n v="0.5714285714285714"/>
    <n v="9"/>
    <n v="8"/>
    <n v="0.52941176470588236"/>
    <n v="13682.159999999998"/>
    <n v="16"/>
    <n v="855.13499999999988"/>
    <n v="11431.679999999998"/>
    <n v="15"/>
    <n v="762.11199999999985"/>
    <n v="14262.43"/>
    <n v="13"/>
    <n v="1097.1100000000001"/>
    <n v="14961.39"/>
    <n v="14"/>
    <n v="1068.6707142857142"/>
    <n v="16635.730000000003"/>
    <n v="17"/>
    <n v="978.57235294117663"/>
  </r>
  <r>
    <x v="2"/>
    <x v="35"/>
    <x v="0"/>
    <x v="0"/>
    <n v="13"/>
    <n v="2"/>
    <n v="2"/>
    <n v="4"/>
    <n v="4"/>
    <n v="5"/>
    <n v="1"/>
    <n v="1"/>
    <n v="0.5"/>
    <n v="0"/>
    <n v="2"/>
    <n v="0"/>
    <n v="2"/>
    <n v="2"/>
    <n v="0.5"/>
    <n v="2"/>
    <n v="2"/>
    <n v="0.5"/>
    <n v="2"/>
    <n v="3"/>
    <n v="0.4"/>
    <s v=""/>
    <n v="2"/>
    <s v=""/>
    <s v=""/>
    <n v="2"/>
    <s v=""/>
    <n v="1165.94"/>
    <n v="4"/>
    <n v="291.48500000000001"/>
    <n v="1481.08"/>
    <n v="4"/>
    <n v="370.27"/>
    <n v="1139.07"/>
    <n v="5"/>
    <n v="227.81399999999999"/>
  </r>
  <r>
    <x v="2"/>
    <x v="36"/>
    <x v="0"/>
    <x v="0"/>
    <n v="74"/>
    <n v="24"/>
    <n v="25"/>
    <n v="40"/>
    <n v="39"/>
    <n v="41"/>
    <n v="10"/>
    <n v="14"/>
    <n v="0.41666666666666669"/>
    <n v="9"/>
    <n v="16"/>
    <n v="0.36"/>
    <n v="19"/>
    <n v="21"/>
    <n v="0.47499999999999998"/>
    <n v="16"/>
    <n v="23"/>
    <n v="0.41025641025641024"/>
    <n v="17"/>
    <n v="24"/>
    <n v="0.41463414634146339"/>
    <n v="10422.42"/>
    <n v="24"/>
    <n v="434.26749999999998"/>
    <n v="12162.440000000002"/>
    <n v="25"/>
    <n v="486.49760000000009"/>
    <n v="23387.469999999998"/>
    <n v="40"/>
    <n v="584.68674999999996"/>
    <n v="27304.67"/>
    <n v="39"/>
    <n v="700.11974358974351"/>
    <n v="29667.34"/>
    <n v="41"/>
    <n v="723.59365853658539"/>
  </r>
  <r>
    <x v="2"/>
    <x v="37"/>
    <x v="0"/>
    <x v="0"/>
    <n v="13"/>
    <n v="4"/>
    <n v="3"/>
    <n v="5"/>
    <n v="6"/>
    <n v="7"/>
    <n v="1"/>
    <n v="3"/>
    <n v="0.25"/>
    <n v="1"/>
    <n v="2"/>
    <n v="0.33333333333333331"/>
    <n v="2"/>
    <n v="3"/>
    <n v="0.4"/>
    <n v="4"/>
    <n v="2"/>
    <n v="0.66666666666666663"/>
    <n v="3"/>
    <n v="4"/>
    <n v="0.42857142857142855"/>
    <n v="2814.55"/>
    <n v="4"/>
    <n v="703.63750000000005"/>
    <s v=""/>
    <n v="3"/>
    <s v=""/>
    <n v="3305.9300000000003"/>
    <n v="5"/>
    <n v="661.18600000000004"/>
    <n v="4750.2700000000004"/>
    <n v="6"/>
    <n v="791.7116666666667"/>
    <n v="7695.74"/>
    <n v="7"/>
    <n v="1099.3914285714286"/>
  </r>
  <r>
    <x v="3"/>
    <x v="38"/>
    <x v="0"/>
    <x v="0"/>
    <n v="40"/>
    <n v="24"/>
    <n v="25"/>
    <n v="27"/>
    <n v="31"/>
    <n v="30"/>
    <n v="23"/>
    <n v="1"/>
    <n v="0.95833333333333337"/>
    <n v="24"/>
    <n v="1"/>
    <n v="0.96"/>
    <n v="23"/>
    <n v="4"/>
    <n v="0.85185185185185186"/>
    <n v="26"/>
    <n v="5"/>
    <n v="0.83870967741935487"/>
    <n v="24"/>
    <n v="6"/>
    <n v="0.8"/>
    <n v="21234.389999999996"/>
    <n v="24"/>
    <n v="884.76624999999979"/>
    <n v="24463.640000000003"/>
    <n v="25"/>
    <n v="978.54560000000015"/>
    <n v="29426.639999999999"/>
    <n v="27"/>
    <n v="1089.8755555555556"/>
    <n v="35740.69"/>
    <n v="31"/>
    <n v="1152.9254838709678"/>
    <n v="38055.579999999994"/>
    <n v="30"/>
    <n v="1268.5193333333332"/>
  </r>
  <r>
    <x v="3"/>
    <x v="39"/>
    <x v="0"/>
    <x v="0"/>
    <n v="236"/>
    <n v="144"/>
    <n v="153"/>
    <n v="170"/>
    <n v="172"/>
    <n v="165"/>
    <n v="112"/>
    <n v="32"/>
    <n v="0.77777777777777779"/>
    <n v="117"/>
    <n v="36"/>
    <n v="0.76470588235294112"/>
    <n v="131"/>
    <n v="39"/>
    <n v="0.77058823529411768"/>
    <n v="135"/>
    <n v="37"/>
    <n v="0.78488372093023251"/>
    <n v="130"/>
    <n v="35"/>
    <n v="0.78787878787878785"/>
    <n v="119977.96"/>
    <n v="144"/>
    <n v="833.18027777777786"/>
    <n v="139842.90999999997"/>
    <n v="153"/>
    <n v="914.00594771241811"/>
    <n v="162978.99"/>
    <n v="170"/>
    <n v="958.69994117647059"/>
    <n v="196978.80999999997"/>
    <n v="172"/>
    <n v="1145.2256395348836"/>
    <n v="212138.28999999998"/>
    <n v="165"/>
    <n v="1285.686606060606"/>
  </r>
  <r>
    <x v="3"/>
    <x v="40"/>
    <x v="0"/>
    <x v="0"/>
    <n v="218"/>
    <n v="109"/>
    <n v="115"/>
    <n v="134"/>
    <n v="156"/>
    <n v="146"/>
    <n v="62"/>
    <n v="47"/>
    <n v="0.56880733944954132"/>
    <n v="70"/>
    <n v="45"/>
    <n v="0.60869565217391308"/>
    <n v="84"/>
    <n v="50"/>
    <n v="0.62686567164179108"/>
    <n v="108"/>
    <n v="48"/>
    <n v="0.69230769230769229"/>
    <n v="108"/>
    <n v="38"/>
    <n v="0.73972602739726023"/>
    <n v="69946.62000000001"/>
    <n v="109"/>
    <n v="641.71211009174317"/>
    <n v="74151.529999999984"/>
    <n v="115"/>
    <n v="644.79591304347809"/>
    <n v="93082.81"/>
    <n v="134"/>
    <n v="694.64783582089547"/>
    <n v="133958.38000000006"/>
    <n v="156"/>
    <n v="858.70756410256456"/>
    <n v="146632.57000000007"/>
    <n v="146"/>
    <n v="1004.3326712328771"/>
  </r>
  <r>
    <x v="3"/>
    <x v="41"/>
    <x v="0"/>
    <x v="0"/>
    <n v="160"/>
    <n v="123"/>
    <n v="127"/>
    <n v="141"/>
    <n v="142"/>
    <n v="135"/>
    <n v="107"/>
    <n v="16"/>
    <n v="0.86991869918699183"/>
    <n v="111"/>
    <n v="16"/>
    <n v="0.87401574803149606"/>
    <n v="124"/>
    <n v="17"/>
    <n v="0.87943262411347523"/>
    <n v="126"/>
    <n v="16"/>
    <n v="0.88732394366197187"/>
    <n v="122"/>
    <n v="13"/>
    <n v="0.90370370370370368"/>
    <n v="124067.21"/>
    <n v="123"/>
    <n v="1008.6765040650407"/>
    <n v="138551.97999999992"/>
    <n v="127"/>
    <n v="1090.9604724409444"/>
    <n v="168636.05000000002"/>
    <n v="141"/>
    <n v="1196.0003546099292"/>
    <n v="206679.45"/>
    <n v="142"/>
    <n v="1455.4890845070424"/>
    <n v="218735.46999999997"/>
    <n v="135"/>
    <n v="1620.2627407407406"/>
  </r>
  <r>
    <x v="3"/>
    <x v="42"/>
    <x v="0"/>
    <x v="0"/>
    <n v="10"/>
    <n v="5"/>
    <n v="5"/>
    <n v="5"/>
    <n v="4"/>
    <n v="4"/>
    <n v="4"/>
    <n v="1"/>
    <n v="0.8"/>
    <n v="4"/>
    <n v="1"/>
    <n v="0.8"/>
    <n v="4"/>
    <n v="1"/>
    <n v="0.8"/>
    <n v="4"/>
    <n v="0"/>
    <n v="1"/>
    <n v="4"/>
    <n v="0"/>
    <n v="1"/>
    <n v="2526.9699999999998"/>
    <n v="5"/>
    <n v="505.39399999999995"/>
    <n v="3430.25"/>
    <n v="5"/>
    <n v="686.05"/>
    <n v="3414.39"/>
    <n v="5"/>
    <n v="682.87799999999993"/>
    <n v="2540"/>
    <n v="4"/>
    <n v="635"/>
    <n v="3539.2799999999997"/>
    <n v="4"/>
    <n v="884.81999999999994"/>
  </r>
  <r>
    <x v="4"/>
    <x v="43"/>
    <x v="0"/>
    <x v="0"/>
    <n v="53"/>
    <n v="37"/>
    <n v="40"/>
    <n v="36"/>
    <n v="38"/>
    <n v="30"/>
    <n v="9"/>
    <n v="28"/>
    <n v="0.24324324324324326"/>
    <n v="11"/>
    <n v="29"/>
    <n v="0.27500000000000002"/>
    <n v="10"/>
    <n v="26"/>
    <n v="0.27777777777777779"/>
    <n v="11"/>
    <n v="27"/>
    <n v="0.28947368421052633"/>
    <n v="10"/>
    <n v="20"/>
    <n v="0.33333333333333331"/>
    <n v="27935.810000000005"/>
    <n v="37"/>
    <n v="755.02189189189198"/>
    <n v="35732.590000000004"/>
    <n v="40"/>
    <n v="893.31475000000012"/>
    <n v="32208.530000000006"/>
    <n v="36"/>
    <n v="894.68138888888905"/>
    <n v="39483.509999999995"/>
    <n v="38"/>
    <n v="1039.0397368421052"/>
    <n v="39170.399999999994"/>
    <n v="30"/>
    <n v="1305.6799999999998"/>
  </r>
  <r>
    <x v="4"/>
    <x v="44"/>
    <x v="0"/>
    <x v="0"/>
    <n v="188"/>
    <n v="97"/>
    <n v="111"/>
    <n v="123"/>
    <n v="131"/>
    <n v="135"/>
    <n v="46"/>
    <n v="51"/>
    <n v="0.47422680412371132"/>
    <n v="51"/>
    <n v="60"/>
    <n v="0.45945945945945948"/>
    <n v="62"/>
    <n v="61"/>
    <n v="0.50406504065040647"/>
    <n v="70"/>
    <n v="61"/>
    <n v="0.53435114503816794"/>
    <n v="82"/>
    <n v="53"/>
    <n v="0.6074074074074074"/>
    <n v="40595.159999999989"/>
    <n v="97"/>
    <n v="418.50680412371122"/>
    <n v="52036.740000000005"/>
    <n v="111"/>
    <n v="468.79945945945951"/>
    <n v="75093.500000000015"/>
    <n v="123"/>
    <n v="610.51626016260172"/>
    <n v="94796.129999999976"/>
    <n v="131"/>
    <n v="723.63458015267156"/>
    <n v="108621.26000000001"/>
    <n v="135"/>
    <n v="804.60192592592603"/>
  </r>
  <r>
    <x v="4"/>
    <x v="45"/>
    <x v="0"/>
    <x v="0"/>
    <n v="34"/>
    <n v="16"/>
    <n v="20"/>
    <n v="20"/>
    <n v="24"/>
    <n v="22"/>
    <n v="5"/>
    <n v="11"/>
    <n v="0.3125"/>
    <n v="9"/>
    <n v="11"/>
    <n v="0.45"/>
    <n v="11"/>
    <n v="9"/>
    <n v="0.55000000000000004"/>
    <n v="10"/>
    <n v="14"/>
    <n v="0.41666666666666669"/>
    <n v="8"/>
    <n v="14"/>
    <n v="0.36363636363636365"/>
    <n v="8267.6200000000008"/>
    <n v="16"/>
    <n v="516.72625000000005"/>
    <n v="11705.889999999998"/>
    <n v="20"/>
    <n v="585.29449999999986"/>
    <n v="17041.570000000003"/>
    <n v="20"/>
    <n v="852.07850000000019"/>
    <n v="20526.990000000005"/>
    <n v="24"/>
    <n v="855.29125000000022"/>
    <n v="18612.260000000002"/>
    <n v="22"/>
    <n v="846.01181818181828"/>
  </r>
  <r>
    <x v="4"/>
    <x v="46"/>
    <x v="0"/>
    <x v="0"/>
    <n v="338"/>
    <n v="179"/>
    <n v="205"/>
    <n v="244"/>
    <n v="257"/>
    <n v="237"/>
    <n v="76"/>
    <n v="103"/>
    <n v="0.42458100558659218"/>
    <n v="100"/>
    <n v="105"/>
    <n v="0.48780487804878048"/>
    <n v="123"/>
    <n v="121"/>
    <n v="0.50409836065573765"/>
    <n v="135"/>
    <n v="122"/>
    <n v="0.52529182879377434"/>
    <n v="132"/>
    <n v="105"/>
    <n v="0.55696202531645567"/>
    <n v="102469.2"/>
    <n v="179"/>
    <n v="572.45363128491624"/>
    <n v="130488.27000000002"/>
    <n v="205"/>
    <n v="636.52814634146353"/>
    <n v="192763.35000000003"/>
    <n v="244"/>
    <n v="790.01372950819689"/>
    <n v="244800.05999999994"/>
    <n v="257"/>
    <n v="952.52941634241222"/>
    <n v="237157.31000000008"/>
    <n v="237"/>
    <n v="1000.6637552742619"/>
  </r>
  <r>
    <x v="4"/>
    <x v="47"/>
    <x v="0"/>
    <x v="0"/>
    <n v="92"/>
    <n v="37"/>
    <n v="44"/>
    <n v="53"/>
    <n v="59"/>
    <n v="58"/>
    <n v="16"/>
    <n v="21"/>
    <n v="0.43243243243243246"/>
    <n v="21"/>
    <n v="23"/>
    <n v="0.47727272727272729"/>
    <n v="26"/>
    <n v="27"/>
    <n v="0.49056603773584906"/>
    <n v="29"/>
    <n v="30"/>
    <n v="0.49152542372881358"/>
    <n v="37"/>
    <n v="21"/>
    <n v="0.63793103448275867"/>
    <n v="23309.439999999999"/>
    <n v="37"/>
    <n v="629.98486486486479"/>
    <n v="24529.38"/>
    <n v="44"/>
    <n v="557.4859090909091"/>
    <n v="31773.520000000004"/>
    <n v="53"/>
    <n v="599.5003773584906"/>
    <n v="44141.099999999991"/>
    <n v="59"/>
    <n v="748.15423728813539"/>
    <n v="71037.420000000013"/>
    <n v="58"/>
    <n v="1224.7831034482761"/>
  </r>
  <r>
    <x v="4"/>
    <x v="48"/>
    <x v="0"/>
    <x v="0"/>
    <n v="140"/>
    <n v="73"/>
    <n v="80"/>
    <n v="94"/>
    <n v="101"/>
    <n v="96"/>
    <n v="36"/>
    <n v="37"/>
    <n v="0.49315068493150682"/>
    <n v="44"/>
    <n v="36"/>
    <n v="0.55000000000000004"/>
    <n v="50"/>
    <n v="44"/>
    <n v="0.53191489361702127"/>
    <n v="58"/>
    <n v="43"/>
    <n v="0.57425742574257421"/>
    <n v="53"/>
    <n v="43"/>
    <n v="0.55208333333333337"/>
    <n v="43491.799999999996"/>
    <n v="73"/>
    <n v="595.77808219178075"/>
    <n v="53085.06"/>
    <n v="80"/>
    <n v="663.56324999999993"/>
    <n v="71327.020000000033"/>
    <n v="94"/>
    <n v="758.79808510638338"/>
    <n v="87606.940000000017"/>
    <n v="101"/>
    <n v="867.3954455445546"/>
    <n v="97936.760000000009"/>
    <n v="96"/>
    <n v="1020.1745833333334"/>
  </r>
  <r>
    <x v="4"/>
    <x v="49"/>
    <x v="0"/>
    <x v="0"/>
    <n v="19"/>
    <n v="15"/>
    <n v="14"/>
    <n v="13"/>
    <n v="13"/>
    <n v="11"/>
    <n v="8"/>
    <n v="7"/>
    <n v="0.53333333333333333"/>
    <n v="7"/>
    <n v="7"/>
    <n v="0.5"/>
    <n v="6"/>
    <n v="7"/>
    <n v="0.46153846153846156"/>
    <n v="5"/>
    <n v="8"/>
    <n v="0.38461538461538464"/>
    <n v="5"/>
    <n v="6"/>
    <n v="0.45454545454545453"/>
    <n v="6858.75"/>
    <n v="15"/>
    <n v="457.25"/>
    <n v="6709.96"/>
    <n v="14"/>
    <n v="479.28285714285715"/>
    <n v="6282.4400000000005"/>
    <n v="13"/>
    <n v="483.26461538461541"/>
    <n v="8365.0300000000007"/>
    <n v="13"/>
    <n v="643.46384615384625"/>
    <n v="7123.09"/>
    <n v="11"/>
    <n v="647.55363636363643"/>
  </r>
  <r>
    <x v="4"/>
    <x v="50"/>
    <x v="0"/>
    <x v="0"/>
    <n v="26"/>
    <n v="14"/>
    <n v="18"/>
    <n v="19"/>
    <n v="20"/>
    <n v="21"/>
    <n v="7"/>
    <n v="7"/>
    <n v="0.5"/>
    <n v="9"/>
    <n v="9"/>
    <n v="0.5"/>
    <n v="12"/>
    <n v="7"/>
    <n v="0.63157894736842102"/>
    <n v="11"/>
    <n v="9"/>
    <n v="0.55000000000000004"/>
    <n v="15"/>
    <n v="6"/>
    <n v="0.7142857142857143"/>
    <n v="8633.74"/>
    <n v="14"/>
    <n v="616.6957142857143"/>
    <n v="10623.01"/>
    <n v="18"/>
    <n v="590.16722222222222"/>
    <n v="15053.06"/>
    <n v="19"/>
    <n v="792.26631578947365"/>
    <n v="17541.34"/>
    <n v="20"/>
    <n v="877.06700000000001"/>
    <n v="22780.01"/>
    <n v="21"/>
    <n v="1084.7623809523809"/>
  </r>
  <r>
    <x v="4"/>
    <x v="51"/>
    <x v="0"/>
    <x v="0"/>
    <n v="144"/>
    <n v="74"/>
    <n v="89"/>
    <n v="100"/>
    <n v="102"/>
    <n v="91"/>
    <n v="28"/>
    <n v="46"/>
    <n v="0.3783783783783784"/>
    <n v="38"/>
    <n v="51"/>
    <n v="0.42696629213483145"/>
    <n v="46"/>
    <n v="54"/>
    <n v="0.46"/>
    <n v="53"/>
    <n v="49"/>
    <n v="0.51960784313725494"/>
    <n v="45"/>
    <n v="46"/>
    <n v="0.49450549450549453"/>
    <n v="50592.959999999992"/>
    <n v="74"/>
    <n v="683.6886486486485"/>
    <n v="65317.24"/>
    <n v="89"/>
    <n v="733.90157303370779"/>
    <n v="86785.989999999976"/>
    <n v="100"/>
    <n v="867.85989999999981"/>
    <n v="95984.14"/>
    <n v="102"/>
    <n v="941.02098039215684"/>
    <n v="98896.549999999988"/>
    <n v="91"/>
    <n v="1086.7752747252746"/>
  </r>
  <r>
    <x v="4"/>
    <x v="52"/>
    <x v="0"/>
    <x v="0"/>
    <n v="146"/>
    <n v="75"/>
    <n v="85"/>
    <n v="109"/>
    <n v="116"/>
    <n v="111"/>
    <n v="17"/>
    <n v="58"/>
    <n v="0.22666666666666666"/>
    <n v="24"/>
    <n v="61"/>
    <n v="0.28235294117647058"/>
    <n v="35"/>
    <n v="74"/>
    <n v="0.32110091743119268"/>
    <n v="40"/>
    <n v="76"/>
    <n v="0.34482758620689657"/>
    <n v="46"/>
    <n v="65"/>
    <n v="0.4144144144144144"/>
    <n v="52189.020000000004"/>
    <n v="75"/>
    <n v="695.85360000000003"/>
    <n v="60267.750000000015"/>
    <n v="85"/>
    <n v="709.03235294117667"/>
    <n v="102870.42000000004"/>
    <n v="109"/>
    <n v="943.76532110091784"/>
    <n v="103352.2"/>
    <n v="116"/>
    <n v="890.96724137931028"/>
    <n v="105036.78"/>
    <n v="111"/>
    <n v="946.27729729729731"/>
  </r>
  <r>
    <x v="4"/>
    <x v="53"/>
    <x v="0"/>
    <x v="0"/>
    <n v="283"/>
    <n v="165"/>
    <n v="178"/>
    <n v="211"/>
    <n v="219"/>
    <n v="195"/>
    <n v="66"/>
    <n v="99"/>
    <n v="0.4"/>
    <n v="79"/>
    <n v="99"/>
    <n v="0.4438202247191011"/>
    <n v="103"/>
    <n v="108"/>
    <n v="0.4881516587677725"/>
    <n v="117"/>
    <n v="102"/>
    <n v="0.53424657534246578"/>
    <n v="107"/>
    <n v="88"/>
    <n v="0.54871794871794877"/>
    <n v="107102.26999999995"/>
    <n v="165"/>
    <n v="649.10466666666639"/>
    <n v="121779.03999999989"/>
    <n v="178"/>
    <n v="684.15191011235891"/>
    <n v="174266.75000000003"/>
    <n v="211"/>
    <n v="825.90876777251196"/>
    <n v="192276.28000000006"/>
    <n v="219"/>
    <n v="877.97388127853912"/>
    <n v="179206.43000000005"/>
    <n v="195"/>
    <n v="919.00733333333358"/>
  </r>
  <r>
    <x v="4"/>
    <x v="54"/>
    <x v="0"/>
    <x v="0"/>
    <n v="37"/>
    <n v="29"/>
    <n v="26"/>
    <n v="30"/>
    <n v="31"/>
    <n v="27"/>
    <n v="14"/>
    <n v="15"/>
    <n v="0.48275862068965519"/>
    <n v="14"/>
    <n v="12"/>
    <n v="0.53846153846153844"/>
    <n v="18"/>
    <n v="12"/>
    <n v="0.6"/>
    <n v="19"/>
    <n v="12"/>
    <n v="0.61290322580645162"/>
    <n v="14"/>
    <n v="13"/>
    <n v="0.51851851851851849"/>
    <n v="19436.900000000001"/>
    <n v="29"/>
    <n v="670.23793103448281"/>
    <n v="21122.05"/>
    <n v="26"/>
    <n v="812.38653846153841"/>
    <n v="25416.649999999998"/>
    <n v="30"/>
    <n v="847.22166666666658"/>
    <n v="24905.889999999996"/>
    <n v="31"/>
    <n v="803.41580645161275"/>
    <n v="26479.960000000003"/>
    <n v="27"/>
    <n v="980.73925925925937"/>
  </r>
  <r>
    <x v="5"/>
    <x v="55"/>
    <x v="0"/>
    <x v="0"/>
    <n v="116"/>
    <n v="62"/>
    <n v="71"/>
    <n v="85"/>
    <n v="89"/>
    <n v="79"/>
    <n v="34"/>
    <n v="28"/>
    <n v="0.54838709677419351"/>
    <n v="38"/>
    <n v="33"/>
    <n v="0.53521126760563376"/>
    <n v="45"/>
    <n v="40"/>
    <n v="0.52941176470588236"/>
    <n v="50"/>
    <n v="39"/>
    <n v="0.5617977528089888"/>
    <n v="45"/>
    <n v="34"/>
    <n v="0.569620253164557"/>
    <n v="36745.409999999996"/>
    <n v="62"/>
    <n v="592.66790322580641"/>
    <n v="45026.640000000007"/>
    <n v="71"/>
    <n v="634.17802816901417"/>
    <n v="60602.829999999994"/>
    <n v="85"/>
    <n v="712.97447058823525"/>
    <n v="76391.47"/>
    <n v="89"/>
    <n v="858.33112359550569"/>
    <n v="73455.779999999984"/>
    <n v="79"/>
    <n v="929.81999999999982"/>
  </r>
  <r>
    <x v="5"/>
    <x v="56"/>
    <x v="0"/>
    <x v="0"/>
    <n v="37"/>
    <n v="14"/>
    <n v="20"/>
    <n v="30"/>
    <n v="33"/>
    <n v="24"/>
    <n v="11"/>
    <n v="3"/>
    <n v="0.7857142857142857"/>
    <n v="18"/>
    <n v="2"/>
    <n v="0.9"/>
    <n v="26"/>
    <n v="4"/>
    <n v="0.8666666666666667"/>
    <n v="27"/>
    <n v="6"/>
    <n v="0.81818181818181823"/>
    <n v="18"/>
    <n v="6"/>
    <n v="0.75"/>
    <n v="13865.89"/>
    <n v="14"/>
    <n v="990.42071428571421"/>
    <n v="17527.75"/>
    <n v="20"/>
    <n v="876.38750000000005"/>
    <n v="29057.719999999998"/>
    <n v="30"/>
    <n v="968.59066666666661"/>
    <n v="32873.69"/>
    <n v="33"/>
    <n v="996.17242424242431"/>
    <n v="23701"/>
    <n v="24"/>
    <n v="987.54166666666663"/>
  </r>
  <r>
    <x v="6"/>
    <x v="57"/>
    <x v="0"/>
    <x v="0"/>
    <n v="127"/>
    <n v="46"/>
    <n v="41"/>
    <n v="50"/>
    <n v="51"/>
    <n v="47"/>
    <n v="34"/>
    <n v="12"/>
    <n v="0.73913043478260865"/>
    <n v="29"/>
    <n v="12"/>
    <n v="0.70731707317073167"/>
    <n v="41"/>
    <n v="9"/>
    <n v="0.82"/>
    <n v="41"/>
    <n v="10"/>
    <n v="0.80392156862745101"/>
    <n v="35"/>
    <n v="12"/>
    <n v="0.74468085106382975"/>
    <n v="18764.030000000002"/>
    <n v="46"/>
    <n v="407.91369565217394"/>
    <n v="17492.7"/>
    <n v="41"/>
    <n v="426.65121951219515"/>
    <n v="27129.320000000003"/>
    <n v="50"/>
    <n v="542.58640000000003"/>
    <n v="31658.030000000002"/>
    <n v="51"/>
    <n v="620.74568627450981"/>
    <n v="30567.299999999992"/>
    <n v="47"/>
    <n v="650.36808510638286"/>
  </r>
  <r>
    <x v="6"/>
    <x v="58"/>
    <x v="0"/>
    <x v="0"/>
    <n v="108"/>
    <n v="18"/>
    <n v="21"/>
    <n v="32"/>
    <n v="30"/>
    <n v="30"/>
    <n v="4"/>
    <n v="14"/>
    <n v="0.22222222222222221"/>
    <n v="9"/>
    <n v="12"/>
    <n v="0.42857142857142855"/>
    <n v="9"/>
    <n v="23"/>
    <n v="0.28125"/>
    <n v="12"/>
    <n v="18"/>
    <n v="0.4"/>
    <n v="17"/>
    <n v="13"/>
    <n v="0.56666666666666665"/>
    <n v="4014.08"/>
    <n v="18"/>
    <n v="223.00444444444443"/>
    <n v="6423.4"/>
    <n v="21"/>
    <n v="305.87619047619046"/>
    <n v="9496.4999999999982"/>
    <n v="32"/>
    <n v="296.76562499999994"/>
    <n v="10904.540000000003"/>
    <n v="30"/>
    <n v="363.48466666666678"/>
    <n v="15050.539999999999"/>
    <n v="30"/>
    <n v="501.68466666666666"/>
  </r>
  <r>
    <x v="6"/>
    <x v="59"/>
    <x v="0"/>
    <x v="0"/>
    <n v="128"/>
    <n v="33"/>
    <n v="28"/>
    <n v="29"/>
    <n v="34"/>
    <n v="36"/>
    <n v="12"/>
    <n v="21"/>
    <n v="0.36363636363636365"/>
    <n v="12"/>
    <n v="16"/>
    <n v="0.42857142857142855"/>
    <n v="15"/>
    <n v="14"/>
    <n v="0.51724137931034486"/>
    <n v="22"/>
    <n v="12"/>
    <n v="0.6470588235294118"/>
    <n v="23"/>
    <n v="13"/>
    <n v="0.63888888888888884"/>
    <n v="10779.230000000003"/>
    <n v="33"/>
    <n v="326.64333333333343"/>
    <n v="12162.599999999999"/>
    <n v="28"/>
    <n v="434.37857142857138"/>
    <n v="13810.92"/>
    <n v="29"/>
    <n v="476.23862068965519"/>
    <n v="22224.950000000004"/>
    <n v="34"/>
    <n v="653.67500000000018"/>
    <n v="22417.450000000004"/>
    <n v="36"/>
    <n v="622.70694444444462"/>
  </r>
  <r>
    <x v="6"/>
    <x v="60"/>
    <x v="0"/>
    <x v="0"/>
    <n v="30"/>
    <n v="8"/>
    <n v="10"/>
    <n v="10"/>
    <n v="9"/>
    <n v="9"/>
    <n v="3"/>
    <n v="5"/>
    <n v="0.375"/>
    <n v="4"/>
    <n v="6"/>
    <n v="0.4"/>
    <n v="4"/>
    <n v="6"/>
    <n v="0.4"/>
    <n v="3"/>
    <n v="6"/>
    <n v="0.33333333333333331"/>
    <n v="4"/>
    <n v="5"/>
    <n v="0.44444444444444442"/>
    <n v="3557.3799999999997"/>
    <n v="8"/>
    <n v="444.67249999999996"/>
    <n v="3741.5699999999997"/>
    <n v="10"/>
    <n v="374.15699999999998"/>
    <n v="4744.6399999999994"/>
    <n v="10"/>
    <n v="474.46399999999994"/>
    <n v="4828.8999999999996"/>
    <n v="9"/>
    <n v="536.54444444444437"/>
    <n v="4959.38"/>
    <n v="9"/>
    <n v="551.04222222222222"/>
  </r>
  <r>
    <x v="6"/>
    <x v="61"/>
    <x v="0"/>
    <x v="0"/>
    <n v="7"/>
    <n v="5"/>
    <n v="4"/>
    <n v="5"/>
    <n v="5"/>
    <n v="6"/>
    <n v="1"/>
    <n v="4"/>
    <n v="0.2"/>
    <n v="1"/>
    <n v="3"/>
    <n v="0.25"/>
    <n v="2"/>
    <n v="3"/>
    <n v="0.4"/>
    <n v="1"/>
    <n v="4"/>
    <n v="0.2"/>
    <n v="1"/>
    <n v="5"/>
    <n v="0.16666666666666666"/>
    <n v="1832.2199999999998"/>
    <n v="5"/>
    <n v="366.44399999999996"/>
    <n v="1620.53"/>
    <n v="4"/>
    <n v="405.13249999999999"/>
    <n v="2678.42"/>
    <n v="5"/>
    <n v="535.68399999999997"/>
    <n v="3663.03"/>
    <n v="5"/>
    <n v="732.60599999999999"/>
    <n v="4354"/>
    <n v="6"/>
    <n v="725.66666666666663"/>
  </r>
  <r>
    <x v="6"/>
    <x v="62"/>
    <x v="0"/>
    <x v="0"/>
    <n v="123"/>
    <n v="44"/>
    <n v="60"/>
    <n v="69"/>
    <n v="68"/>
    <n v="66"/>
    <n v="29"/>
    <n v="15"/>
    <n v="0.65909090909090906"/>
    <n v="32"/>
    <n v="28"/>
    <n v="0.53333333333333333"/>
    <n v="45"/>
    <n v="24"/>
    <n v="0.65217391304347827"/>
    <n v="52"/>
    <n v="16"/>
    <n v="0.76470588235294112"/>
    <n v="56"/>
    <n v="10"/>
    <n v="0.84848484848484851"/>
    <n v="19020.730000000003"/>
    <n v="44"/>
    <n v="432.28931818181826"/>
    <n v="25007.529999999988"/>
    <n v="60"/>
    <n v="416.79216666666645"/>
    <n v="28720.46"/>
    <n v="69"/>
    <n v="416.23855072463766"/>
    <n v="37038.979999999989"/>
    <n v="68"/>
    <n v="544.690882352941"/>
    <n v="34710.710000000006"/>
    <n v="66"/>
    <n v="525.91984848484856"/>
  </r>
  <r>
    <x v="6"/>
    <x v="63"/>
    <x v="0"/>
    <x v="0"/>
    <n v="11"/>
    <n v="4"/>
    <n v="4"/>
    <n v="5"/>
    <n v="4"/>
    <n v="5"/>
    <n v="1"/>
    <n v="3"/>
    <n v="0.25"/>
    <n v="2"/>
    <n v="2"/>
    <n v="0.5"/>
    <n v="2"/>
    <n v="3"/>
    <n v="0.4"/>
    <n v="2"/>
    <n v="2"/>
    <n v="0.5"/>
    <n v="2"/>
    <n v="3"/>
    <n v="0.4"/>
    <n v="120.97999999999999"/>
    <n v="4"/>
    <n v="30.244999999999997"/>
    <n v="502.02"/>
    <n v="4"/>
    <n v="125.505"/>
    <n v="1794.4199999999998"/>
    <n v="5"/>
    <n v="358.88399999999996"/>
    <n v="2955.96"/>
    <n v="4"/>
    <n v="738.99"/>
    <n v="2286.23"/>
    <n v="5"/>
    <n v="457.24599999999998"/>
  </r>
  <r>
    <x v="6"/>
    <x v="64"/>
    <x v="0"/>
    <x v="0"/>
    <n v="46"/>
    <n v="8"/>
    <n v="9"/>
    <n v="19"/>
    <n v="16"/>
    <n v="19"/>
    <n v="4"/>
    <n v="4"/>
    <n v="0.5"/>
    <n v="2"/>
    <n v="7"/>
    <n v="0.22222222222222221"/>
    <n v="6"/>
    <n v="13"/>
    <n v="0.31578947368421051"/>
    <n v="7"/>
    <n v="9"/>
    <n v="0.4375"/>
    <n v="10"/>
    <n v="9"/>
    <n v="0.52631578947368418"/>
    <n v="2920.67"/>
    <n v="8"/>
    <n v="365.08375000000001"/>
    <n v="3950.6599999999994"/>
    <n v="9"/>
    <n v="438.96222222222218"/>
    <n v="7285.9"/>
    <n v="19"/>
    <n v="383.46842105263158"/>
    <n v="7568.09"/>
    <n v="16"/>
    <n v="473.00562500000001"/>
    <n v="9397.94"/>
    <n v="19"/>
    <n v="494.62842105263161"/>
  </r>
  <r>
    <x v="7"/>
    <x v="65"/>
    <x v="0"/>
    <x v="0"/>
    <n v="0"/>
    <n v="0"/>
    <n v="0"/>
    <n v="0"/>
    <n v="0"/>
    <n v="0"/>
    <n v="0"/>
    <n v="0"/>
    <e v="#DIV/0!"/>
    <n v="0"/>
    <n v="0"/>
    <e v="#DIV/0!"/>
    <n v="0"/>
    <n v="0"/>
    <e v="#DIV/0!"/>
    <n v="0"/>
    <n v="0"/>
    <e v="#DIV/0!"/>
    <n v="0"/>
    <n v="0"/>
    <e v="#DIV/0!"/>
    <s v=""/>
    <n v="0"/>
    <s v=""/>
    <s v=""/>
    <n v="0"/>
    <s v=""/>
    <s v=""/>
    <n v="0"/>
    <s v=""/>
    <s v=""/>
    <n v="0"/>
    <s v=""/>
    <s v=""/>
    <n v="0"/>
    <s v=""/>
  </r>
  <r>
    <x v="7"/>
    <x v="66"/>
    <x v="0"/>
    <x v="0"/>
    <n v="761"/>
    <n v="501"/>
    <n v="514"/>
    <n v="571"/>
    <n v="586"/>
    <n v="548"/>
    <n v="246"/>
    <n v="255"/>
    <n v="0.49101796407185627"/>
    <n v="266"/>
    <n v="248"/>
    <n v="0.51750972762645919"/>
    <n v="312"/>
    <n v="259"/>
    <n v="0.54640980735551659"/>
    <n v="341"/>
    <n v="245"/>
    <n v="0.58191126279863481"/>
    <n v="305"/>
    <n v="243"/>
    <n v="0.55656934306569339"/>
    <n v="338217.44000000018"/>
    <n v="501"/>
    <n v="675.08471057884265"/>
    <n v="351772.79999999964"/>
    <n v="514"/>
    <n v="684.38287937743121"/>
    <n v="427576.78999999986"/>
    <n v="571"/>
    <n v="748.82099824868624"/>
    <n v="478445.06"/>
    <n v="586"/>
    <n v="816.45914675767915"/>
    <n v="485323.02999999991"/>
    <n v="548"/>
    <n v="885.62596715328448"/>
  </r>
  <r>
    <x v="7"/>
    <x v="67"/>
    <x v="0"/>
    <x v="0"/>
    <n v="128"/>
    <n v="73"/>
    <n v="83"/>
    <n v="90"/>
    <n v="101"/>
    <n v="90"/>
    <n v="29"/>
    <n v="44"/>
    <n v="0.39726027397260272"/>
    <n v="38"/>
    <n v="45"/>
    <n v="0.45783132530120479"/>
    <n v="46"/>
    <n v="44"/>
    <n v="0.51111111111111107"/>
    <n v="55"/>
    <n v="46"/>
    <n v="0.54455445544554459"/>
    <n v="45"/>
    <n v="45"/>
    <n v="0.5"/>
    <n v="34786.619999999995"/>
    <n v="73"/>
    <n v="476.52904109589036"/>
    <n v="43480.399999999994"/>
    <n v="83"/>
    <n v="523.8602409638554"/>
    <n v="57089.16"/>
    <n v="90"/>
    <n v="634.32400000000007"/>
    <n v="75807.700000000026"/>
    <n v="101"/>
    <n v="750.57128712871315"/>
    <n v="80796.359999999986"/>
    <n v="90"/>
    <n v="897.73733333333314"/>
  </r>
  <r>
    <x v="7"/>
    <x v="68"/>
    <x v="0"/>
    <x v="0"/>
    <n v="576"/>
    <n v="252"/>
    <n v="247"/>
    <n v="303"/>
    <n v="328"/>
    <n v="320"/>
    <n v="89"/>
    <n v="163"/>
    <n v="0.3531746031746032"/>
    <n v="84"/>
    <n v="163"/>
    <n v="0.34008097165991902"/>
    <n v="124"/>
    <n v="179"/>
    <n v="0.40924092409240925"/>
    <n v="149"/>
    <n v="179"/>
    <n v="0.45426829268292684"/>
    <n v="163"/>
    <n v="157"/>
    <n v="0.50937500000000002"/>
    <n v="98090.859999999971"/>
    <n v="252"/>
    <n v="389.24944444444435"/>
    <n v="113468.51999999996"/>
    <n v="247"/>
    <n v="459.38672064777313"/>
    <n v="160721.03000000009"/>
    <n v="303"/>
    <n v="530.43244224422472"/>
    <n v="202805.71999999983"/>
    <n v="328"/>
    <n v="618.310121951219"/>
    <n v="233863.04000000001"/>
    <n v="320"/>
    <n v="730.822"/>
  </r>
  <r>
    <x v="7"/>
    <x v="69"/>
    <x v="0"/>
    <x v="0"/>
    <n v="29"/>
    <n v="16"/>
    <n v="23"/>
    <n v="25"/>
    <n v="24"/>
    <n v="21"/>
    <n v="9"/>
    <n v="7"/>
    <n v="0.5625"/>
    <n v="16"/>
    <n v="7"/>
    <n v="0.69565217391304346"/>
    <n v="20"/>
    <n v="5"/>
    <n v="0.8"/>
    <n v="17"/>
    <n v="7"/>
    <n v="0.70833333333333337"/>
    <n v="18"/>
    <n v="3"/>
    <n v="0.8571428571428571"/>
    <n v="7538.38"/>
    <n v="16"/>
    <n v="471.14875000000001"/>
    <n v="12163.179999999998"/>
    <n v="23"/>
    <n v="528.83391304347822"/>
    <n v="17337.179999999997"/>
    <n v="25"/>
    <n v="693.48719999999992"/>
    <n v="16308.080000000002"/>
    <n v="24"/>
    <n v="679.50333333333344"/>
    <n v="16615.07"/>
    <n v="21"/>
    <n v="791.19380952380948"/>
  </r>
  <r>
    <x v="7"/>
    <x v="70"/>
    <x v="0"/>
    <x v="0"/>
    <n v="293"/>
    <n v="108"/>
    <n v="130"/>
    <n v="167"/>
    <n v="178"/>
    <n v="181"/>
    <n v="42"/>
    <n v="66"/>
    <n v="0.3888888888888889"/>
    <n v="56"/>
    <n v="74"/>
    <n v="0.43076923076923079"/>
    <n v="77"/>
    <n v="90"/>
    <n v="0.46107784431137727"/>
    <n v="87"/>
    <n v="91"/>
    <n v="0.4887640449438202"/>
    <n v="100"/>
    <n v="81"/>
    <n v="0.5524861878453039"/>
    <n v="53507.030000000013"/>
    <n v="108"/>
    <n v="495.43546296296307"/>
    <n v="64480.260000000031"/>
    <n v="130"/>
    <n v="496.00200000000024"/>
    <n v="116030.98000000007"/>
    <n v="167"/>
    <n v="694.79628742515013"/>
    <n v="141773.06999999998"/>
    <n v="178"/>
    <n v="796.47792134831445"/>
    <n v="158061.22999999995"/>
    <n v="181"/>
    <n v="873.26646408839747"/>
  </r>
  <r>
    <x v="7"/>
    <x v="71"/>
    <x v="0"/>
    <x v="0"/>
    <n v="250"/>
    <n v="94"/>
    <n v="109"/>
    <n v="129"/>
    <n v="136"/>
    <n v="129"/>
    <n v="40"/>
    <n v="54"/>
    <n v="0.42553191489361702"/>
    <n v="46"/>
    <n v="63"/>
    <n v="0.42201834862385323"/>
    <n v="61"/>
    <n v="68"/>
    <n v="0.47286821705426357"/>
    <n v="72"/>
    <n v="64"/>
    <n v="0.52941176470588236"/>
    <n v="80"/>
    <n v="49"/>
    <n v="0.62015503875968991"/>
    <n v="37566.750000000007"/>
    <n v="94"/>
    <n v="399.64627659574478"/>
    <n v="46426.42"/>
    <n v="109"/>
    <n v="425.93045871559633"/>
    <n v="58974.810000000005"/>
    <n v="129"/>
    <n v="457.1690697674419"/>
    <n v="76691.750000000029"/>
    <n v="136"/>
    <n v="563.9099264705884"/>
    <n v="87566.469999999972"/>
    <n v="129"/>
    <n v="678.80984496124006"/>
  </r>
  <r>
    <x v="7"/>
    <x v="72"/>
    <x v="0"/>
    <x v="0"/>
    <n v="56"/>
    <n v="22"/>
    <n v="29"/>
    <n v="40"/>
    <n v="42"/>
    <n v="39"/>
    <n v="5"/>
    <n v="17"/>
    <n v="0.22727272727272727"/>
    <n v="9"/>
    <n v="20"/>
    <n v="0.31034482758620691"/>
    <n v="19"/>
    <n v="21"/>
    <n v="0.47499999999999998"/>
    <n v="21"/>
    <n v="21"/>
    <n v="0.5"/>
    <n v="21"/>
    <n v="18"/>
    <n v="0.53846153846153844"/>
    <n v="7845.670000000001"/>
    <n v="22"/>
    <n v="356.6213636363637"/>
    <n v="14815.230000000003"/>
    <n v="29"/>
    <n v="510.87000000000012"/>
    <n v="23451.209999999995"/>
    <n v="40"/>
    <n v="586.28024999999991"/>
    <n v="30843.06"/>
    <n v="42"/>
    <n v="734.35857142857151"/>
    <n v="28778.38"/>
    <n v="39"/>
    <n v="737.90717948717952"/>
  </r>
  <r>
    <x v="7"/>
    <x v="73"/>
    <x v="0"/>
    <x v="0"/>
    <n v="153"/>
    <n v="87"/>
    <n v="90"/>
    <n v="110"/>
    <n v="116"/>
    <n v="110"/>
    <n v="32"/>
    <n v="55"/>
    <n v="0.36781609195402298"/>
    <n v="36"/>
    <n v="54"/>
    <n v="0.4"/>
    <n v="52"/>
    <n v="58"/>
    <n v="0.47272727272727272"/>
    <n v="58"/>
    <n v="58"/>
    <n v="0.5"/>
    <n v="62"/>
    <n v="48"/>
    <n v="0.5636363636363636"/>
    <n v="38619.830000000009"/>
    <n v="87"/>
    <n v="443.90609195402311"/>
    <n v="39870.419999999991"/>
    <n v="90"/>
    <n v="443.00466666666659"/>
    <n v="58217.570000000014"/>
    <n v="110"/>
    <n v="529.25063636363654"/>
    <n v="70715.89999999998"/>
    <n v="116"/>
    <n v="609.61982758620672"/>
    <n v="69488.229999999981"/>
    <n v="110"/>
    <n v="631.71118181818167"/>
  </r>
  <r>
    <x v="7"/>
    <x v="74"/>
    <x v="0"/>
    <x v="0"/>
    <n v="26"/>
    <n v="15"/>
    <n v="16"/>
    <n v="16"/>
    <n v="14"/>
    <n v="16"/>
    <n v="6"/>
    <n v="9"/>
    <n v="0.4"/>
    <n v="7"/>
    <n v="9"/>
    <n v="0.4375"/>
    <n v="8"/>
    <n v="8"/>
    <n v="0.5"/>
    <n v="9"/>
    <n v="5"/>
    <n v="0.6428571428571429"/>
    <n v="12"/>
    <n v="4"/>
    <n v="0.75"/>
    <n v="6736.23"/>
    <n v="15"/>
    <n v="449.08199999999999"/>
    <n v="7732.87"/>
    <n v="16"/>
    <n v="483.30437499999999"/>
    <n v="9966.43"/>
    <n v="16"/>
    <n v="622.90187500000002"/>
    <n v="10782.83"/>
    <n v="14"/>
    <n v="770.2021428571428"/>
    <n v="12742.949999999999"/>
    <n v="16"/>
    <n v="796.43437499999993"/>
  </r>
  <r>
    <x v="7"/>
    <x v="75"/>
    <x v="0"/>
    <x v="0"/>
    <n v="0"/>
    <n v="0"/>
    <n v="0"/>
    <n v="0"/>
    <n v="0"/>
    <n v="0"/>
    <n v="0"/>
    <n v="0"/>
    <e v="#DIV/0!"/>
    <n v="0"/>
    <n v="0"/>
    <e v="#DIV/0!"/>
    <n v="0"/>
    <n v="0"/>
    <e v="#DIV/0!"/>
    <n v="0"/>
    <n v="0"/>
    <e v="#DIV/0!"/>
    <n v="0"/>
    <n v="0"/>
    <e v="#DIV/0!"/>
    <s v=""/>
    <n v="0"/>
    <s v=""/>
    <s v=""/>
    <n v="0"/>
    <s v=""/>
    <s v=""/>
    <n v="0"/>
    <s v=""/>
    <s v=""/>
    <n v="0"/>
    <s v=""/>
    <s v=""/>
    <n v="0"/>
    <s v=""/>
  </r>
  <r>
    <x v="7"/>
    <x v="76"/>
    <x v="0"/>
    <x v="0"/>
    <n v="0"/>
    <n v="0"/>
    <n v="0"/>
    <n v="0"/>
    <n v="0"/>
    <n v="0"/>
    <n v="0"/>
    <n v="0"/>
    <e v="#DIV/0!"/>
    <n v="0"/>
    <n v="0"/>
    <e v="#DIV/0!"/>
    <n v="0"/>
    <n v="0"/>
    <e v="#DIV/0!"/>
    <n v="0"/>
    <n v="0"/>
    <e v="#DIV/0!"/>
    <n v="0"/>
    <n v="0"/>
    <e v="#DIV/0!"/>
    <s v=""/>
    <n v="0"/>
    <s v=""/>
    <s v=""/>
    <n v="0"/>
    <s v=""/>
    <s v=""/>
    <n v="0"/>
    <s v=""/>
    <s v=""/>
    <n v="0"/>
    <s v=""/>
    <s v=""/>
    <n v="0"/>
    <s v=""/>
  </r>
  <r>
    <x v="7"/>
    <x v="77"/>
    <x v="0"/>
    <x v="0"/>
    <n v="23"/>
    <n v="4"/>
    <n v="4"/>
    <n v="17"/>
    <n v="18"/>
    <n v="16"/>
    <n v="1"/>
    <n v="3"/>
    <n v="0.25"/>
    <n v="2"/>
    <n v="2"/>
    <n v="0.5"/>
    <n v="11"/>
    <n v="6"/>
    <n v="0.6470588235294118"/>
    <n v="11"/>
    <n v="7"/>
    <n v="0.61111111111111116"/>
    <n v="11"/>
    <n v="5"/>
    <n v="0.6875"/>
    <n v="1091.05"/>
    <n v="4"/>
    <n v="272.76249999999999"/>
    <n v="1241.19"/>
    <n v="4"/>
    <n v="310.29750000000001"/>
    <n v="18553.150000000001"/>
    <n v="17"/>
    <n v="1091.3617647058825"/>
    <n v="19098.54"/>
    <n v="18"/>
    <n v="1061.03"/>
    <n v="17303.11"/>
    <n v="16"/>
    <n v="1081.444375"/>
  </r>
  <r>
    <x v="7"/>
    <x v="78"/>
    <x v="0"/>
    <x v="0"/>
    <n v="12"/>
    <n v="2"/>
    <n v="2"/>
    <n v="8"/>
    <n v="9"/>
    <n v="9"/>
    <n v="1"/>
    <n v="1"/>
    <n v="0.5"/>
    <n v="0"/>
    <n v="2"/>
    <n v="0"/>
    <n v="0"/>
    <n v="8"/>
    <n v="0"/>
    <n v="1"/>
    <n v="8"/>
    <n v="0.1111111111111111"/>
    <n v="2"/>
    <n v="7"/>
    <n v="0.22222222222222221"/>
    <s v=""/>
    <n v="2"/>
    <s v=""/>
    <s v=""/>
    <n v="2"/>
    <s v=""/>
    <n v="3871.21"/>
    <n v="8"/>
    <n v="483.90125"/>
    <n v="5491.1399999999994"/>
    <n v="9"/>
    <n v="610.12666666666655"/>
    <n v="7851.2"/>
    <n v="9"/>
    <n v="872.3555555555555"/>
  </r>
  <r>
    <x v="7"/>
    <x v="79"/>
    <x v="0"/>
    <x v="0"/>
    <n v="48"/>
    <n v="11"/>
    <n v="13"/>
    <n v="17"/>
    <n v="20"/>
    <n v="19"/>
    <n v="6"/>
    <n v="5"/>
    <n v="0.54545454545454541"/>
    <n v="8"/>
    <n v="5"/>
    <n v="0.61538461538461542"/>
    <n v="10"/>
    <n v="7"/>
    <n v="0.58823529411764708"/>
    <n v="11"/>
    <n v="9"/>
    <n v="0.55000000000000004"/>
    <n v="13"/>
    <n v="6"/>
    <n v="0.68421052631578949"/>
    <n v="5614.1599999999989"/>
    <n v="11"/>
    <n v="510.3781818181817"/>
    <n v="5327.62"/>
    <n v="13"/>
    <n v="409.81692307692305"/>
    <n v="7712.6500000000005"/>
    <n v="17"/>
    <n v="453.68529411764712"/>
    <n v="11415.590000000002"/>
    <n v="20"/>
    <n v="570.7795000000001"/>
    <n v="11242.510000000002"/>
    <n v="19"/>
    <n v="591.71105263157904"/>
  </r>
  <r>
    <x v="8"/>
    <x v="80"/>
    <x v="0"/>
    <x v="0"/>
    <n v="102"/>
    <n v="42"/>
    <n v="42"/>
    <n v="48"/>
    <n v="51"/>
    <n v="41"/>
    <n v="10"/>
    <n v="32"/>
    <n v="0.23809523809523808"/>
    <n v="8"/>
    <n v="34"/>
    <n v="0.19047619047619047"/>
    <n v="12"/>
    <n v="36"/>
    <n v="0.25"/>
    <n v="15"/>
    <n v="36"/>
    <n v="0.29411764705882354"/>
    <n v="17"/>
    <n v="24"/>
    <n v="0.41463414634146339"/>
    <n v="14288.120000000003"/>
    <n v="42"/>
    <n v="340.19333333333338"/>
    <n v="16309.179999999998"/>
    <n v="42"/>
    <n v="388.31380952380948"/>
    <n v="20122.109999999997"/>
    <n v="48"/>
    <n v="419.21062499999994"/>
    <n v="24437.51"/>
    <n v="51"/>
    <n v="479.166862745098"/>
    <n v="20133.859999999997"/>
    <n v="41"/>
    <n v="491.06975609756091"/>
  </r>
  <r>
    <x v="9"/>
    <x v="81"/>
    <x v="0"/>
    <x v="0"/>
    <n v="9"/>
    <n v="3"/>
    <n v="4"/>
    <n v="4"/>
    <n v="5"/>
    <n v="5"/>
    <n v="0"/>
    <n v="3"/>
    <n v="0"/>
    <n v="0"/>
    <n v="4"/>
    <n v="0"/>
    <n v="1"/>
    <n v="3"/>
    <n v="0.25"/>
    <n v="1"/>
    <n v="4"/>
    <n v="0.2"/>
    <n v="0"/>
    <n v="5"/>
    <n v="0"/>
    <s v=""/>
    <n v="3"/>
    <s v=""/>
    <n v="1625.86"/>
    <n v="4"/>
    <n v="406.46499999999997"/>
    <n v="2562.11"/>
    <n v="4"/>
    <n v="640.52750000000003"/>
    <n v="3989.08"/>
    <n v="5"/>
    <n v="797.81600000000003"/>
    <n v="4255.1900000000005"/>
    <n v="5"/>
    <n v="851.03800000000012"/>
  </r>
  <r>
    <x v="9"/>
    <x v="82"/>
    <x v="0"/>
    <x v="0"/>
    <n v="181"/>
    <n v="145"/>
    <n v="142"/>
    <n v="164"/>
    <n v="170"/>
    <n v="147"/>
    <n v="36"/>
    <n v="109"/>
    <n v="0.24827586206896551"/>
    <n v="39"/>
    <n v="103"/>
    <n v="0.27464788732394368"/>
    <n v="69"/>
    <n v="95"/>
    <n v="0.42073170731707316"/>
    <n v="78"/>
    <n v="92"/>
    <n v="0.45882352941176469"/>
    <n v="68"/>
    <n v="79"/>
    <n v="0.46258503401360546"/>
    <n v="99637.520000000019"/>
    <n v="145"/>
    <n v="687.15531034482774"/>
    <n v="98007.219999999987"/>
    <n v="142"/>
    <n v="690.19169014084503"/>
    <n v="180096.51"/>
    <n v="164"/>
    <n v="1098.1494512195122"/>
    <n v="199915.94999999995"/>
    <n v="170"/>
    <n v="1175.9761764705879"/>
    <n v="184736.72000000003"/>
    <n v="147"/>
    <n v="1256.7123809523812"/>
  </r>
  <r>
    <x v="9"/>
    <x v="83"/>
    <x v="0"/>
    <x v="0"/>
    <n v="545"/>
    <n v="48"/>
    <n v="43"/>
    <n v="377"/>
    <n v="382"/>
    <n v="349"/>
    <n v="17"/>
    <n v="31"/>
    <n v="0.35416666666666669"/>
    <n v="17"/>
    <n v="26"/>
    <n v="0.39534883720930231"/>
    <n v="359"/>
    <n v="18"/>
    <n v="0.95225464190981435"/>
    <n v="363"/>
    <n v="19"/>
    <n v="0.95026178010471207"/>
    <n v="306"/>
    <n v="43"/>
    <n v="0.87679083094555876"/>
    <n v="14298.330000000004"/>
    <n v="48"/>
    <n v="297.88187500000009"/>
    <n v="15315.060000000003"/>
    <n v="43"/>
    <n v="356.1641860465117"/>
    <n v="149702.34999999992"/>
    <n v="377"/>
    <n v="397.08846153846133"/>
    <n v="183968.25999999992"/>
    <n v="382"/>
    <n v="481.59230366492125"/>
    <n v="177923.35999999981"/>
    <n v="349"/>
    <n v="509.80905444126023"/>
  </r>
  <r>
    <x v="9"/>
    <x v="84"/>
    <x v="0"/>
    <x v="0"/>
    <n v="0"/>
    <n v="0"/>
    <n v="0"/>
    <n v="0"/>
    <n v="0"/>
    <n v="0"/>
    <n v="0"/>
    <n v="0"/>
    <e v="#DIV/0!"/>
    <n v="0"/>
    <n v="0"/>
    <e v="#DIV/0!"/>
    <n v="0"/>
    <n v="0"/>
    <e v="#DIV/0!"/>
    <n v="0"/>
    <n v="0"/>
    <e v="#DIV/0!"/>
    <n v="0"/>
    <n v="0"/>
    <e v="#DIV/0!"/>
    <s v=""/>
    <n v="0"/>
    <s v=""/>
    <s v=""/>
    <n v="0"/>
    <s v=""/>
    <s v=""/>
    <n v="0"/>
    <s v=""/>
    <s v=""/>
    <n v="0"/>
    <s v=""/>
    <s v=""/>
    <n v="0"/>
    <s v=""/>
  </r>
  <r>
    <x v="9"/>
    <x v="85"/>
    <x v="0"/>
    <x v="0"/>
    <n v="11"/>
    <n v="7"/>
    <n v="7"/>
    <n v="8"/>
    <n v="8"/>
    <n v="5"/>
    <n v="0"/>
    <n v="7"/>
    <n v="0"/>
    <n v="1"/>
    <n v="6"/>
    <n v="0.14285714285714285"/>
    <n v="4"/>
    <n v="4"/>
    <n v="0.5"/>
    <n v="4"/>
    <n v="4"/>
    <n v="0.5"/>
    <n v="5"/>
    <n v="0"/>
    <n v="1"/>
    <n v="1633.6800000000003"/>
    <n v="7"/>
    <n v="233.38285714285718"/>
    <n v="2417.8399999999997"/>
    <n v="7"/>
    <n v="345.40571428571423"/>
    <n v="5502.6900000000005"/>
    <n v="8"/>
    <n v="687.83625000000006"/>
    <n v="6983.5599999999995"/>
    <n v="8"/>
    <n v="872.94499999999994"/>
    <n v="4525.3099999999995"/>
    <n v="5"/>
    <n v="905.0619999999999"/>
  </r>
  <r>
    <x v="9"/>
    <x v="86"/>
    <x v="0"/>
    <x v="0"/>
    <n v="0"/>
    <n v="0"/>
    <n v="0"/>
    <n v="0"/>
    <n v="0"/>
    <n v="0"/>
    <n v="0"/>
    <n v="0"/>
    <e v="#DIV/0!"/>
    <n v="0"/>
    <n v="0"/>
    <e v="#DIV/0!"/>
    <n v="0"/>
    <n v="0"/>
    <e v="#DIV/0!"/>
    <n v="0"/>
    <n v="0"/>
    <e v="#DIV/0!"/>
    <n v="0"/>
    <n v="0"/>
    <e v="#DIV/0!"/>
    <s v=""/>
    <n v="0"/>
    <s v=""/>
    <s v=""/>
    <n v="0"/>
    <s v=""/>
    <s v=""/>
    <n v="0"/>
    <s v=""/>
    <s v=""/>
    <n v="0"/>
    <s v=""/>
    <s v=""/>
    <n v="0"/>
    <s v=""/>
  </r>
  <r>
    <x v="9"/>
    <x v="87"/>
    <x v="0"/>
    <x v="0"/>
    <n v="176"/>
    <n v="22"/>
    <n v="21"/>
    <n v="112"/>
    <n v="112"/>
    <n v="105"/>
    <n v="6"/>
    <n v="16"/>
    <n v="0.27272727272727271"/>
    <n v="8"/>
    <n v="13"/>
    <n v="0.38095238095238093"/>
    <n v="101"/>
    <n v="11"/>
    <n v="0.9017857142857143"/>
    <n v="106"/>
    <n v="6"/>
    <n v="0.9464285714285714"/>
    <n v="97"/>
    <n v="8"/>
    <n v="0.92380952380952386"/>
    <n v="5787.37"/>
    <n v="22"/>
    <n v="263.06227272727273"/>
    <n v="5687.45"/>
    <n v="21"/>
    <n v="270.8309523809524"/>
    <n v="70617.73"/>
    <n v="112"/>
    <n v="630.51544642857141"/>
    <n v="82105.740000000005"/>
    <n v="112"/>
    <n v="733.08696428571432"/>
    <n v="83001.35000000002"/>
    <n v="105"/>
    <n v="790.48904761904782"/>
  </r>
  <r>
    <x v="9"/>
    <x v="88"/>
    <x v="0"/>
    <x v="0"/>
    <n v="297"/>
    <n v="108"/>
    <n v="145"/>
    <n v="188"/>
    <n v="201"/>
    <n v="188"/>
    <n v="18"/>
    <n v="90"/>
    <n v="0.16666666666666666"/>
    <n v="40"/>
    <n v="105"/>
    <n v="0.27586206896551724"/>
    <n v="78"/>
    <n v="110"/>
    <n v="0.41489361702127658"/>
    <n v="109"/>
    <n v="92"/>
    <n v="0.54228855721393032"/>
    <n v="100"/>
    <n v="88"/>
    <n v="0.53191489361702127"/>
    <n v="32047.320000000003"/>
    <n v="108"/>
    <n v="296.73444444444448"/>
    <n v="48042.12999999999"/>
    <n v="145"/>
    <n v="331.32503448275855"/>
    <n v="75965.040000000023"/>
    <n v="188"/>
    <n v="404.06936170212776"/>
    <n v="100910.66000000005"/>
    <n v="201"/>
    <n v="502.04308457711466"/>
    <n v="109130.42"/>
    <n v="188"/>
    <n v="580.48095744680847"/>
  </r>
  <r>
    <x v="9"/>
    <x v="89"/>
    <x v="0"/>
    <x v="0"/>
    <n v="171"/>
    <n v="109"/>
    <n v="97"/>
    <n v="142"/>
    <n v="149"/>
    <n v="115"/>
    <n v="53"/>
    <n v="56"/>
    <n v="0.48623853211009177"/>
    <n v="51"/>
    <n v="46"/>
    <n v="0.52577319587628868"/>
    <n v="106"/>
    <n v="36"/>
    <n v="0.74647887323943662"/>
    <n v="117"/>
    <n v="32"/>
    <n v="0.78523489932885904"/>
    <n v="88"/>
    <n v="27"/>
    <n v="0.76521739130434785"/>
    <n v="58008.25999999998"/>
    <n v="109"/>
    <n v="532.1858715596328"/>
    <n v="60593.899999999972"/>
    <n v="97"/>
    <n v="624.67938144329867"/>
    <n v="108279.36"/>
    <n v="142"/>
    <n v="762.53070422535211"/>
    <n v="143773.22"/>
    <n v="149"/>
    <n v="964.9209395973154"/>
    <n v="104784.20999999999"/>
    <n v="115"/>
    <n v="911.16704347826078"/>
  </r>
  <r>
    <x v="9"/>
    <x v="90"/>
    <x v="0"/>
    <x v="0"/>
    <n v="132"/>
    <n v="61"/>
    <n v="68"/>
    <n v="83"/>
    <n v="82"/>
    <n v="74"/>
    <n v="25"/>
    <n v="36"/>
    <n v="0.4098360655737705"/>
    <n v="35"/>
    <n v="33"/>
    <n v="0.51470588235294112"/>
    <n v="51"/>
    <n v="32"/>
    <n v="0.61445783132530118"/>
    <n v="52"/>
    <n v="30"/>
    <n v="0.63414634146341464"/>
    <n v="46"/>
    <n v="28"/>
    <n v="0.6216216216216216"/>
    <n v="25609.24"/>
    <n v="61"/>
    <n v="419.82360655737705"/>
    <n v="33121.61"/>
    <n v="68"/>
    <n v="487.08249999999998"/>
    <n v="44942.289999999979"/>
    <n v="83"/>
    <n v="541.4733734939756"/>
    <n v="52257.780000000021"/>
    <n v="82"/>
    <n v="637.2900000000003"/>
    <n v="48377.539999999994"/>
    <n v="74"/>
    <n v="653.75054054054044"/>
  </r>
  <r>
    <x v="10"/>
    <x v="91"/>
    <x v="0"/>
    <x v="0"/>
    <n v="137"/>
    <n v="29"/>
    <n v="49"/>
    <n v="64"/>
    <n v="76"/>
    <n v="67"/>
    <n v="3"/>
    <n v="26"/>
    <n v="0.10344827586206896"/>
    <n v="13"/>
    <n v="36"/>
    <n v="0.26530612244897961"/>
    <n v="19"/>
    <n v="45"/>
    <n v="0.296875"/>
    <n v="29"/>
    <n v="47"/>
    <n v="0.38157894736842107"/>
    <n v="31"/>
    <n v="36"/>
    <n v="0.46268656716417911"/>
    <n v="10772.599999999999"/>
    <n v="29"/>
    <n v="371.46896551724132"/>
    <n v="20503.43"/>
    <n v="49"/>
    <n v="418.43734693877553"/>
    <n v="36155.79"/>
    <n v="64"/>
    <n v="564.93421875000001"/>
    <n v="45550.69999999999"/>
    <n v="76"/>
    <n v="599.35131578947357"/>
    <n v="44941.770000000011"/>
    <n v="67"/>
    <n v="670.77268656716433"/>
  </r>
  <r>
    <x v="10"/>
    <x v="92"/>
    <x v="0"/>
    <x v="0"/>
    <n v="10"/>
    <n v="6"/>
    <n v="7"/>
    <n v="8"/>
    <n v="7"/>
    <n v="8"/>
    <n v="2"/>
    <n v="4"/>
    <n v="0.33333333333333331"/>
    <n v="3"/>
    <n v="4"/>
    <n v="0.42857142857142855"/>
    <n v="3"/>
    <n v="5"/>
    <n v="0.375"/>
    <n v="3"/>
    <n v="4"/>
    <n v="0.42857142857142855"/>
    <n v="3"/>
    <n v="5"/>
    <n v="0.375"/>
    <n v="6552.91"/>
    <n v="6"/>
    <n v="1092.1516666666666"/>
    <n v="7751.99"/>
    <n v="7"/>
    <n v="1107.4271428571428"/>
    <n v="8900.82"/>
    <n v="8"/>
    <n v="1112.6025"/>
    <n v="8388.67"/>
    <n v="7"/>
    <n v="1198.3814285714286"/>
    <n v="9653.73"/>
    <n v="8"/>
    <n v="1206.7162499999999"/>
  </r>
  <r>
    <x v="10"/>
    <x v="93"/>
    <x v="0"/>
    <x v="0"/>
    <n v="0"/>
    <n v="0"/>
    <n v="0"/>
    <n v="0"/>
    <n v="0"/>
    <n v="0"/>
    <n v="0"/>
    <n v="0"/>
    <e v="#DIV/0!"/>
    <n v="0"/>
    <n v="0"/>
    <e v="#DIV/0!"/>
    <n v="0"/>
    <n v="0"/>
    <e v="#DIV/0!"/>
    <n v="0"/>
    <n v="0"/>
    <e v="#DIV/0!"/>
    <n v="0"/>
    <n v="0"/>
    <e v="#DIV/0!"/>
    <s v=""/>
    <n v="0"/>
    <s v=""/>
    <s v=""/>
    <n v="0"/>
    <s v=""/>
    <s v=""/>
    <n v="0"/>
    <s v=""/>
    <s v=""/>
    <n v="0"/>
    <s v=""/>
    <s v=""/>
    <n v="0"/>
    <s v=""/>
  </r>
  <r>
    <x v="10"/>
    <x v="94"/>
    <x v="0"/>
    <x v="0"/>
    <n v="54"/>
    <n v="20"/>
    <n v="27"/>
    <n v="36"/>
    <n v="36"/>
    <n v="37"/>
    <n v="9"/>
    <n v="11"/>
    <n v="0.45"/>
    <n v="8"/>
    <n v="19"/>
    <n v="0.29629629629629628"/>
    <n v="13"/>
    <n v="23"/>
    <n v="0.3611111111111111"/>
    <n v="14"/>
    <n v="22"/>
    <n v="0.3888888888888889"/>
    <n v="15"/>
    <n v="22"/>
    <n v="0.40540540540540543"/>
    <n v="8182.79"/>
    <n v="20"/>
    <n v="409.1395"/>
    <n v="12657.37"/>
    <n v="27"/>
    <n v="468.79148148148153"/>
    <n v="21001.010000000006"/>
    <n v="36"/>
    <n v="583.361388888889"/>
    <n v="25817.109999999997"/>
    <n v="36"/>
    <n v="717.14194444444433"/>
    <n v="30673.21"/>
    <n v="37"/>
    <n v="829.00567567567566"/>
  </r>
  <r>
    <x v="10"/>
    <x v="95"/>
    <x v="0"/>
    <x v="0"/>
    <n v="14"/>
    <n v="4"/>
    <n v="5"/>
    <n v="7"/>
    <n v="10"/>
    <n v="8"/>
    <n v="0"/>
    <n v="4"/>
    <n v="0"/>
    <n v="2"/>
    <n v="3"/>
    <n v="0.4"/>
    <n v="3"/>
    <n v="4"/>
    <n v="0.42857142857142855"/>
    <n v="5"/>
    <n v="5"/>
    <n v="0.5"/>
    <n v="5"/>
    <n v="3"/>
    <n v="0.625"/>
    <n v="2189.21"/>
    <n v="4"/>
    <n v="547.30250000000001"/>
    <n v="3052.73"/>
    <n v="5"/>
    <n v="610.54600000000005"/>
    <n v="3756.4"/>
    <n v="7"/>
    <n v="536.62857142857149"/>
    <n v="6398.7300000000005"/>
    <n v="10"/>
    <n v="639.87300000000005"/>
    <n v="6530.98"/>
    <n v="8"/>
    <n v="816.37249999999995"/>
  </r>
  <r>
    <x v="10"/>
    <x v="96"/>
    <x v="0"/>
    <x v="0"/>
    <n v="12"/>
    <n v="4"/>
    <n v="5"/>
    <n v="7"/>
    <n v="7"/>
    <n v="6"/>
    <n v="2"/>
    <n v="2"/>
    <n v="0.5"/>
    <n v="3"/>
    <n v="2"/>
    <n v="0.6"/>
    <n v="6"/>
    <n v="1"/>
    <n v="0.8571428571428571"/>
    <n v="6"/>
    <n v="1"/>
    <n v="0.8571428571428571"/>
    <n v="5"/>
    <n v="1"/>
    <n v="0.83333333333333337"/>
    <n v="1991.02"/>
    <n v="4"/>
    <n v="497.755"/>
    <n v="1985.15"/>
    <n v="5"/>
    <n v="397.03000000000003"/>
    <n v="3670.84"/>
    <n v="7"/>
    <n v="524.40571428571434"/>
    <n v="4309.47"/>
    <n v="7"/>
    <n v="615.63857142857148"/>
    <n v="3423.35"/>
    <n v="6"/>
    <n v="570.55833333333328"/>
  </r>
  <r>
    <x v="10"/>
    <x v="97"/>
    <x v="0"/>
    <x v="0"/>
    <n v="6"/>
    <n v="1"/>
    <n v="1"/>
    <n v="2"/>
    <n v="3"/>
    <n v="2"/>
    <n v="0"/>
    <n v="1"/>
    <n v="0"/>
    <n v="0"/>
    <n v="1"/>
    <n v="0"/>
    <n v="0"/>
    <n v="2"/>
    <n v="0"/>
    <n v="2"/>
    <n v="1"/>
    <n v="0.66666666666666663"/>
    <n v="2"/>
    <n v="0"/>
    <n v="1"/>
    <s v=""/>
    <n v="1"/>
    <s v=""/>
    <s v=""/>
    <n v="1"/>
    <s v=""/>
    <s v=""/>
    <n v="2"/>
    <s v=""/>
    <s v=""/>
    <n v="3"/>
    <s v=""/>
    <s v=""/>
    <n v="2"/>
    <s v=""/>
  </r>
  <r>
    <x v="11"/>
    <x v="98"/>
    <x v="0"/>
    <x v="0"/>
    <n v="896"/>
    <n v="464"/>
    <n v="493"/>
    <n v="605"/>
    <n v="642"/>
    <n v="615"/>
    <n v="199"/>
    <n v="265"/>
    <n v="0.42887931034482757"/>
    <n v="211"/>
    <n v="282"/>
    <n v="0.42799188640973629"/>
    <n v="336"/>
    <n v="269"/>
    <n v="0.55537190082644627"/>
    <n v="356"/>
    <n v="286"/>
    <n v="0.55451713395638624"/>
    <n v="362"/>
    <n v="253"/>
    <n v="0.58861788617886179"/>
    <n v="254076.77000000008"/>
    <n v="464"/>
    <n v="547.57924568965529"/>
    <n v="285705.16999999993"/>
    <n v="493"/>
    <n v="579.52367139959415"/>
    <n v="421221.48999999953"/>
    <n v="605"/>
    <n v="696.23386776859422"/>
    <n v="510288.38000000041"/>
    <n v="642"/>
    <n v="794.84171339563932"/>
    <n v="520119.54000000033"/>
    <n v="615"/>
    <n v="845.72282926829325"/>
  </r>
  <r>
    <x v="12"/>
    <x v="99"/>
    <x v="0"/>
    <x v="0"/>
    <n v="31"/>
    <n v="14"/>
    <n v="14"/>
    <n v="16"/>
    <n v="15"/>
    <n v="13"/>
    <n v="7"/>
    <n v="7"/>
    <n v="0.5"/>
    <n v="9"/>
    <n v="5"/>
    <n v="0.6428571428571429"/>
    <n v="11"/>
    <n v="5"/>
    <n v="0.6875"/>
    <n v="12"/>
    <n v="3"/>
    <n v="0.8"/>
    <n v="10"/>
    <n v="3"/>
    <n v="0.76923076923076927"/>
    <n v="13447.75"/>
    <n v="14"/>
    <n v="960.55357142857144"/>
    <n v="12627.210000000001"/>
    <n v="14"/>
    <n v="901.94357142857154"/>
    <n v="14480.86"/>
    <n v="16"/>
    <n v="905.05375000000004"/>
    <n v="15972.650000000001"/>
    <n v="15"/>
    <n v="1064.8433333333335"/>
    <n v="13777.83"/>
    <n v="13"/>
    <n v="1059.833076923077"/>
  </r>
  <r>
    <x v="12"/>
    <x v="100"/>
    <x v="0"/>
    <x v="0"/>
    <n v="29"/>
    <n v="10"/>
    <n v="10"/>
    <n v="16"/>
    <n v="14"/>
    <n v="11"/>
    <n v="1"/>
    <n v="9"/>
    <n v="0.1"/>
    <n v="1"/>
    <n v="9"/>
    <n v="0.1"/>
    <n v="4"/>
    <n v="12"/>
    <n v="0.25"/>
    <n v="5"/>
    <n v="9"/>
    <n v="0.35714285714285715"/>
    <n v="5"/>
    <n v="6"/>
    <n v="0.45454545454545453"/>
    <n v="4806.3200000000015"/>
    <n v="10"/>
    <n v="480.63200000000018"/>
    <n v="3714.1900000000005"/>
    <n v="10"/>
    <n v="371.41900000000004"/>
    <n v="6827.49"/>
    <n v="16"/>
    <n v="426.71812499999999"/>
    <n v="6881.5300000000007"/>
    <n v="14"/>
    <n v="491.53785714285721"/>
    <n v="6719.3399999999992"/>
    <n v="11"/>
    <n v="610.84909090909082"/>
  </r>
  <r>
    <x v="12"/>
    <x v="101"/>
    <x v="0"/>
    <x v="0"/>
    <n v="806"/>
    <n v="480"/>
    <n v="499"/>
    <n v="580"/>
    <n v="578"/>
    <n v="544"/>
    <n v="225"/>
    <n v="255"/>
    <n v="0.46875"/>
    <n v="232"/>
    <n v="267"/>
    <n v="0.4649298597194389"/>
    <n v="325"/>
    <n v="255"/>
    <n v="0.56034482758620685"/>
    <n v="344"/>
    <n v="234"/>
    <n v="0.59515570934256057"/>
    <n v="328"/>
    <n v="216"/>
    <n v="0.6029411764705882"/>
    <n v="217337.37999999983"/>
    <n v="480"/>
    <n v="452.78620833333298"/>
    <n v="232157.90999999992"/>
    <n v="499"/>
    <n v="465.24631262525031"/>
    <n v="295844.72000000015"/>
    <n v="580"/>
    <n v="510.07710344827609"/>
    <n v="344922.95999999996"/>
    <n v="578"/>
    <n v="596.752525951557"/>
    <n v="335554.13000000006"/>
    <n v="544"/>
    <n v="616.82744485294131"/>
  </r>
  <r>
    <x v="12"/>
    <x v="102"/>
    <x v="0"/>
    <x v="0"/>
    <n v="2"/>
    <n v="2"/>
    <n v="2"/>
    <n v="2"/>
    <n v="2"/>
    <n v="2"/>
    <n v="0"/>
    <n v="2"/>
    <n v="0"/>
    <n v="0"/>
    <n v="2"/>
    <n v="0"/>
    <n v="0"/>
    <n v="2"/>
    <n v="0"/>
    <n v="0"/>
    <n v="2"/>
    <n v="0"/>
    <n v="0"/>
    <n v="2"/>
    <n v="0"/>
    <s v=""/>
    <n v="2"/>
    <s v=""/>
    <s v=""/>
    <n v="2"/>
    <s v=""/>
    <s v=""/>
    <n v="2"/>
    <s v=""/>
    <s v=""/>
    <n v="2"/>
    <s v=""/>
    <s v=""/>
    <n v="2"/>
    <s v=""/>
  </r>
  <r>
    <x v="13"/>
    <x v="103"/>
    <x v="0"/>
    <x v="0"/>
    <n v="131"/>
    <n v="69"/>
    <n v="79"/>
    <n v="102"/>
    <n v="104"/>
    <n v="88"/>
    <n v="34"/>
    <n v="35"/>
    <n v="0.49275362318840582"/>
    <n v="40"/>
    <n v="39"/>
    <n v="0.50632911392405067"/>
    <n v="55"/>
    <n v="47"/>
    <n v="0.53921568627450978"/>
    <n v="55"/>
    <n v="49"/>
    <n v="0.52884615384615385"/>
    <n v="49"/>
    <n v="39"/>
    <n v="0.55681818181818177"/>
    <n v="29443.990000000005"/>
    <n v="69"/>
    <n v="426.72449275362328"/>
    <n v="39640.360000000008"/>
    <n v="79"/>
    <n v="501.77670886075958"/>
    <n v="60492.840000000011"/>
    <n v="102"/>
    <n v="593.06705882352946"/>
    <n v="68746.11"/>
    <n v="104"/>
    <n v="661.02028846153848"/>
    <n v="68092.59"/>
    <n v="88"/>
    <n v="773.77943181818182"/>
  </r>
  <r>
    <x v="13"/>
    <x v="104"/>
    <x v="0"/>
    <x v="0"/>
    <n v="148"/>
    <n v="89"/>
    <n v="101"/>
    <n v="119"/>
    <n v="124"/>
    <n v="99"/>
    <n v="42"/>
    <n v="47"/>
    <n v="0.47191011235955055"/>
    <n v="52"/>
    <n v="49"/>
    <n v="0.51485148514851486"/>
    <n v="71"/>
    <n v="48"/>
    <n v="0.59663865546218486"/>
    <n v="75"/>
    <n v="49"/>
    <n v="0.60483870967741937"/>
    <n v="63"/>
    <n v="36"/>
    <n v="0.63636363636363635"/>
    <n v="54211.05000000001"/>
    <n v="89"/>
    <n v="609.11292134831467"/>
    <n v="62393.159999999996"/>
    <n v="101"/>
    <n v="617.75405940594055"/>
    <n v="83983.45"/>
    <n v="119"/>
    <n v="705.74327731092433"/>
    <n v="93077.690000000017"/>
    <n v="124"/>
    <n v="750.62653225806469"/>
    <n v="89205.989999999991"/>
    <n v="99"/>
    <n v="901.070606060606"/>
  </r>
  <r>
    <x v="13"/>
    <x v="105"/>
    <x v="0"/>
    <x v="0"/>
    <n v="80"/>
    <n v="36"/>
    <n v="39"/>
    <n v="46"/>
    <n v="48"/>
    <n v="43"/>
    <n v="15"/>
    <n v="21"/>
    <n v="0.41666666666666669"/>
    <n v="19"/>
    <n v="20"/>
    <n v="0.48717948717948717"/>
    <n v="20"/>
    <n v="26"/>
    <n v="0.43478260869565216"/>
    <n v="23"/>
    <n v="25"/>
    <n v="0.47916666666666669"/>
    <n v="23"/>
    <n v="20"/>
    <n v="0.53488372093023251"/>
    <n v="13441.09"/>
    <n v="36"/>
    <n v="373.36361111111114"/>
    <n v="16796.429999999997"/>
    <n v="39"/>
    <n v="430.67769230769221"/>
    <n v="23371.64"/>
    <n v="46"/>
    <n v="508.0791304347826"/>
    <n v="28091.72"/>
    <n v="48"/>
    <n v="585.24416666666673"/>
    <n v="31987.58"/>
    <n v="43"/>
    <n v="743.89720930232568"/>
  </r>
  <r>
    <x v="13"/>
    <x v="106"/>
    <x v="0"/>
    <x v="0"/>
    <n v="53"/>
    <n v="25"/>
    <n v="26"/>
    <n v="28"/>
    <n v="31"/>
    <n v="32"/>
    <n v="6"/>
    <n v="19"/>
    <n v="0.24"/>
    <n v="8"/>
    <n v="18"/>
    <n v="0.30769230769230771"/>
    <n v="9"/>
    <n v="19"/>
    <n v="0.32142857142857145"/>
    <n v="10"/>
    <n v="21"/>
    <n v="0.32258064516129031"/>
    <n v="11"/>
    <n v="21"/>
    <n v="0.34375"/>
    <n v="11072.95"/>
    <n v="25"/>
    <n v="442.91800000000001"/>
    <n v="11786.279999999999"/>
    <n v="26"/>
    <n v="453.31846153846152"/>
    <n v="14578.43"/>
    <n v="28"/>
    <n v="520.65821428571428"/>
    <n v="17404.759999999998"/>
    <n v="31"/>
    <n v="561.44387096774187"/>
    <n v="23887.129999999997"/>
    <n v="32"/>
    <n v="746.47281249999992"/>
  </r>
  <r>
    <x v="13"/>
    <x v="107"/>
    <x v="0"/>
    <x v="0"/>
    <n v="193"/>
    <n v="103"/>
    <n v="111"/>
    <n v="119"/>
    <n v="126"/>
    <n v="124"/>
    <n v="42"/>
    <n v="61"/>
    <n v="0.40776699029126212"/>
    <n v="44"/>
    <n v="67"/>
    <n v="0.3963963963963964"/>
    <n v="58"/>
    <n v="61"/>
    <n v="0.48739495798319327"/>
    <n v="66"/>
    <n v="60"/>
    <n v="0.52380952380952384"/>
    <n v="74"/>
    <n v="50"/>
    <n v="0.59677419354838712"/>
    <n v="61252.74"/>
    <n v="103"/>
    <n v="594.68679611650487"/>
    <n v="73978.500000000058"/>
    <n v="111"/>
    <n v="666.47297297297348"/>
    <n v="88460.020000000019"/>
    <n v="119"/>
    <n v="743.36151260504221"/>
    <n v="105719.08000000005"/>
    <n v="126"/>
    <n v="839.04031746031785"/>
    <n v="105184.81999999999"/>
    <n v="124"/>
    <n v="848.26467741935483"/>
  </r>
  <r>
    <x v="13"/>
    <x v="108"/>
    <x v="0"/>
    <x v="0"/>
    <n v="680"/>
    <n v="374"/>
    <n v="387"/>
    <n v="440"/>
    <n v="449"/>
    <n v="415"/>
    <n v="173"/>
    <n v="201"/>
    <n v="0.46256684491978611"/>
    <n v="189"/>
    <n v="198"/>
    <n v="0.48837209302325579"/>
    <n v="235"/>
    <n v="205"/>
    <n v="0.53409090909090906"/>
    <n v="232"/>
    <n v="217"/>
    <n v="0.51670378619153678"/>
    <n v="229"/>
    <n v="186"/>
    <n v="0.5518072289156627"/>
    <n v="232145.24000000002"/>
    <n v="374"/>
    <n v="620.7091978609626"/>
    <n v="241785.16999999993"/>
    <n v="387"/>
    <n v="624.76788113695068"/>
    <n v="303628.88999999984"/>
    <n v="440"/>
    <n v="690.06565909090875"/>
    <n v="344027.63000000018"/>
    <n v="449"/>
    <n v="766.20853006681557"/>
    <n v="361414.35000000015"/>
    <n v="415"/>
    <n v="870.87795180722924"/>
  </r>
  <r>
    <x v="13"/>
    <x v="109"/>
    <x v="0"/>
    <x v="0"/>
    <n v="241"/>
    <n v="167"/>
    <n v="167"/>
    <n v="170"/>
    <n v="175"/>
    <n v="171"/>
    <n v="75"/>
    <n v="92"/>
    <n v="0.44910179640718562"/>
    <n v="82"/>
    <n v="85"/>
    <n v="0.49101796407185627"/>
    <n v="83"/>
    <n v="87"/>
    <n v="0.48823529411764705"/>
    <n v="92"/>
    <n v="83"/>
    <n v="0.52571428571428569"/>
    <n v="89"/>
    <n v="82"/>
    <n v="0.52046783625730997"/>
    <n v="108491.40000000001"/>
    <n v="167"/>
    <n v="649.64910179640719"/>
    <n v="115579.23000000005"/>
    <n v="167"/>
    <n v="692.09119760479075"/>
    <n v="131274.29"/>
    <n v="170"/>
    <n v="772.20170588235294"/>
    <n v="144631.36000000002"/>
    <n v="175"/>
    <n v="826.46491428571437"/>
    <n v="147441.4"/>
    <n v="171"/>
    <n v="862.23040935672509"/>
  </r>
  <r>
    <x v="13"/>
    <x v="110"/>
    <x v="0"/>
    <x v="0"/>
    <n v="361"/>
    <n v="190"/>
    <n v="211"/>
    <n v="238"/>
    <n v="253"/>
    <n v="239"/>
    <n v="61"/>
    <n v="129"/>
    <n v="0.32105263157894737"/>
    <n v="69"/>
    <n v="142"/>
    <n v="0.32701421800947866"/>
    <n v="81"/>
    <n v="157"/>
    <n v="0.34033613445378152"/>
    <n v="92"/>
    <n v="161"/>
    <n v="0.36363636363636365"/>
    <n v="87"/>
    <n v="152"/>
    <n v="0.36401673640167365"/>
    <n v="121522.48"/>
    <n v="190"/>
    <n v="639.59199999999998"/>
    <n v="117740.85000000005"/>
    <n v="211"/>
    <n v="558.01350710900499"/>
    <n v="141673.90999999997"/>
    <n v="238"/>
    <n v="595.26852941176458"/>
    <n v="179611.13000000003"/>
    <n v="253"/>
    <n v="709.92541501976302"/>
    <n v="168846.68"/>
    <n v="239"/>
    <n v="706.47146443514646"/>
  </r>
  <r>
    <x v="13"/>
    <x v="111"/>
    <x v="0"/>
    <x v="0"/>
    <n v="12"/>
    <n v="6"/>
    <n v="6"/>
    <n v="8"/>
    <n v="11"/>
    <n v="9"/>
    <n v="3"/>
    <n v="3"/>
    <n v="0.5"/>
    <n v="1"/>
    <n v="5"/>
    <n v="0.16666666666666666"/>
    <n v="2"/>
    <n v="6"/>
    <n v="0.25"/>
    <n v="5"/>
    <n v="6"/>
    <n v="0.45454545454545453"/>
    <n v="4"/>
    <n v="5"/>
    <n v="0.44444444444444442"/>
    <n v="2305.31"/>
    <n v="6"/>
    <n v="384.21833333333331"/>
    <n v="2429.67"/>
    <n v="6"/>
    <n v="404.94499999999999"/>
    <n v="3288.82"/>
    <n v="8"/>
    <n v="411.10250000000002"/>
    <n v="7689.9499999999989"/>
    <n v="11"/>
    <n v="699.08636363636356"/>
    <n v="6291.89"/>
    <n v="9"/>
    <n v="699.09888888888895"/>
  </r>
  <r>
    <x v="14"/>
    <x v="112"/>
    <x v="0"/>
    <x v="0"/>
    <n v="0"/>
    <n v="0"/>
    <n v="0"/>
    <n v="0"/>
    <n v="0"/>
    <n v="0"/>
    <n v="0"/>
    <n v="0"/>
    <e v="#DIV/0!"/>
    <n v="0"/>
    <n v="0"/>
    <e v="#DIV/0!"/>
    <n v="0"/>
    <n v="0"/>
    <e v="#DIV/0!"/>
    <n v="0"/>
    <n v="0"/>
    <e v="#DIV/0!"/>
    <n v="0"/>
    <n v="0"/>
    <e v="#DIV/0!"/>
    <s v=""/>
    <n v="0"/>
    <s v=""/>
    <s v=""/>
    <n v="0"/>
    <s v=""/>
    <s v=""/>
    <n v="0"/>
    <s v=""/>
    <s v=""/>
    <n v="0"/>
    <s v=""/>
    <s v=""/>
    <n v="0"/>
    <s v=""/>
  </r>
  <r>
    <x v="14"/>
    <x v="113"/>
    <x v="0"/>
    <x v="0"/>
    <n v="107"/>
    <n v="31"/>
    <n v="36"/>
    <n v="74"/>
    <n v="79"/>
    <n v="74"/>
    <n v="5"/>
    <n v="26"/>
    <n v="0.16129032258064516"/>
    <n v="10"/>
    <n v="26"/>
    <n v="0.27777777777777779"/>
    <n v="52"/>
    <n v="22"/>
    <n v="0.70270270270270274"/>
    <n v="56"/>
    <n v="23"/>
    <n v="0.70886075949367089"/>
    <n v="55"/>
    <n v="19"/>
    <n v="0.7432432432432432"/>
    <n v="10580.27"/>
    <n v="31"/>
    <n v="341.29903225806453"/>
    <n v="14998.230000000001"/>
    <n v="36"/>
    <n v="416.61750000000006"/>
    <n v="42194.65"/>
    <n v="74"/>
    <n v="570.19797297297305"/>
    <n v="48059.780000000013"/>
    <n v="79"/>
    <n v="608.35164556962047"/>
    <n v="58903.390000000014"/>
    <n v="74"/>
    <n v="795.9917567567569"/>
  </r>
  <r>
    <x v="15"/>
    <x v="114"/>
    <x v="0"/>
    <x v="0"/>
    <n v="51"/>
    <n v="15"/>
    <n v="23"/>
    <n v="36"/>
    <n v="39"/>
    <n v="35"/>
    <n v="1"/>
    <n v="14"/>
    <n v="6.6666666666666666E-2"/>
    <n v="3"/>
    <n v="20"/>
    <n v="0.13043478260869565"/>
    <n v="6"/>
    <n v="30"/>
    <n v="0.16666666666666666"/>
    <n v="8"/>
    <n v="31"/>
    <n v="0.20512820512820512"/>
    <n v="8"/>
    <n v="27"/>
    <n v="0.22857142857142856"/>
    <n v="5454.69"/>
    <n v="15"/>
    <n v="363.64599999999996"/>
    <n v="9322.91"/>
    <n v="23"/>
    <n v="405.34391304347827"/>
    <n v="19707.039999999997"/>
    <n v="36"/>
    <n v="547.4177777777777"/>
    <n v="24046.77"/>
    <n v="39"/>
    <n v="616.58384615384614"/>
    <n v="24402.649999999991"/>
    <n v="35"/>
    <n v="697.21857142857118"/>
  </r>
  <r>
    <x v="15"/>
    <x v="115"/>
    <x v="0"/>
    <x v="0"/>
    <n v="68"/>
    <n v="25"/>
    <n v="28"/>
    <n v="37"/>
    <n v="38"/>
    <n v="39"/>
    <n v="9"/>
    <n v="16"/>
    <n v="0.36"/>
    <n v="9"/>
    <n v="19"/>
    <n v="0.32142857142857145"/>
    <n v="9"/>
    <n v="28"/>
    <n v="0.24324324324324326"/>
    <n v="12"/>
    <n v="26"/>
    <n v="0.31578947368421051"/>
    <n v="12"/>
    <n v="27"/>
    <n v="0.30769230769230771"/>
    <n v="13600.429999999998"/>
    <n v="25"/>
    <n v="544.01719999999989"/>
    <n v="16365.46"/>
    <n v="28"/>
    <n v="584.48071428571427"/>
    <n v="24924.850000000002"/>
    <n v="37"/>
    <n v="673.64459459459465"/>
    <n v="26941.16"/>
    <n v="38"/>
    <n v="708.97789473684213"/>
    <n v="30520.480000000003"/>
    <n v="39"/>
    <n v="782.57641025641033"/>
  </r>
  <r>
    <x v="15"/>
    <x v="116"/>
    <x v="0"/>
    <x v="0"/>
    <n v="94"/>
    <n v="28"/>
    <n v="42"/>
    <n v="51"/>
    <n v="54"/>
    <n v="54"/>
    <n v="10"/>
    <n v="18"/>
    <n v="0.35714285714285715"/>
    <n v="18"/>
    <n v="24"/>
    <n v="0.42857142857142855"/>
    <n v="25"/>
    <n v="26"/>
    <n v="0.49019607843137253"/>
    <n v="25"/>
    <n v="29"/>
    <n v="0.46296296296296297"/>
    <n v="24"/>
    <n v="30"/>
    <n v="0.44444444444444442"/>
    <n v="14953.830000000002"/>
    <n v="28"/>
    <n v="534.06535714285724"/>
    <n v="26596.02"/>
    <n v="42"/>
    <n v="633.23857142857139"/>
    <n v="48592.299999999996"/>
    <n v="51"/>
    <n v="952.79019607843134"/>
    <n v="41884.01"/>
    <n v="54"/>
    <n v="775.62981481481484"/>
    <n v="43626.319999999992"/>
    <n v="54"/>
    <n v="807.89481481481471"/>
  </r>
  <r>
    <x v="15"/>
    <x v="117"/>
    <x v="0"/>
    <x v="0"/>
    <n v="14"/>
    <n v="6"/>
    <n v="3"/>
    <n v="6"/>
    <n v="6"/>
    <n v="8"/>
    <n v="4"/>
    <n v="2"/>
    <n v="0.66666666666666663"/>
    <n v="2"/>
    <n v="1"/>
    <n v="0.66666666666666663"/>
    <n v="2"/>
    <n v="4"/>
    <n v="0.33333333333333331"/>
    <n v="1"/>
    <n v="5"/>
    <n v="0.16666666666666666"/>
    <n v="1"/>
    <n v="7"/>
    <n v="0.125"/>
    <n v="2187.6200000000003"/>
    <n v="6"/>
    <n v="364.60333333333341"/>
    <s v=""/>
    <n v="3"/>
    <s v=""/>
    <n v="2650.2200000000003"/>
    <n v="6"/>
    <n v="441.70333333333338"/>
    <n v="3103.36"/>
    <n v="6"/>
    <n v="517.22666666666669"/>
    <n v="2461.46"/>
    <n v="8"/>
    <n v="307.6825"/>
  </r>
  <r>
    <x v="15"/>
    <x v="118"/>
    <x v="0"/>
    <x v="0"/>
    <n v="0"/>
    <n v="0"/>
    <n v="0"/>
    <n v="0"/>
    <n v="0"/>
    <n v="0"/>
    <n v="0"/>
    <n v="0"/>
    <e v="#DIV/0!"/>
    <n v="0"/>
    <n v="0"/>
    <e v="#DIV/0!"/>
    <n v="0"/>
    <n v="0"/>
    <e v="#DIV/0!"/>
    <n v="0"/>
    <n v="0"/>
    <e v="#DIV/0!"/>
    <n v="0"/>
    <n v="0"/>
    <e v="#DIV/0!"/>
    <s v=""/>
    <n v="0"/>
    <s v=""/>
    <s v=""/>
    <n v="0"/>
    <s v=""/>
    <s v=""/>
    <n v="0"/>
    <s v=""/>
    <s v=""/>
    <n v="0"/>
    <s v=""/>
    <s v=""/>
    <n v="0"/>
    <s v=""/>
  </r>
  <r>
    <x v="0"/>
    <x v="0"/>
    <x v="0"/>
    <x v="1"/>
    <n v="16"/>
    <n v="11"/>
    <n v="11"/>
    <n v="10"/>
    <n v="12"/>
    <n v="11"/>
    <n v="3"/>
    <n v="8"/>
    <n v="0.27272727272727271"/>
    <n v="2"/>
    <n v="9"/>
    <n v="0.18181818181818182"/>
    <n v="1"/>
    <n v="9"/>
    <n v="0.1"/>
    <n v="3"/>
    <n v="9"/>
    <n v="0.25"/>
    <n v="4"/>
    <n v="7"/>
    <n v="0.36363636363636365"/>
    <n v="3520.25"/>
    <n v="11"/>
    <n v="320.02272727272725"/>
    <n v="5004.04"/>
    <n v="11"/>
    <n v="454.9127272727273"/>
    <n v="4919.74"/>
    <n v="10"/>
    <n v="491.97399999999999"/>
    <n v="6537.6100000000006"/>
    <n v="12"/>
    <n v="544.80083333333334"/>
    <n v="5684"/>
    <n v="11"/>
    <n v="516.72727272727275"/>
  </r>
  <r>
    <x v="0"/>
    <x v="1"/>
    <x v="0"/>
    <x v="1"/>
    <n v="45"/>
    <n v="17"/>
    <n v="23"/>
    <n v="23"/>
    <n v="24"/>
    <n v="24"/>
    <n v="5"/>
    <n v="12"/>
    <n v="0.29411764705882354"/>
    <n v="7"/>
    <n v="16"/>
    <n v="0.30434782608695654"/>
    <n v="10"/>
    <n v="13"/>
    <n v="0.43478260869565216"/>
    <n v="10"/>
    <n v="14"/>
    <n v="0.41666666666666669"/>
    <n v="10"/>
    <n v="14"/>
    <n v="0.41666666666666669"/>
    <n v="4171.3100000000004"/>
    <n v="17"/>
    <n v="245.37117647058827"/>
    <n v="6156.47"/>
    <n v="23"/>
    <n v="267.67260869565217"/>
    <n v="9710.7800000000007"/>
    <n v="23"/>
    <n v="422.20782608695657"/>
    <n v="11941.299999999997"/>
    <n v="24"/>
    <n v="497.55416666666656"/>
    <n v="11219.869999999999"/>
    <n v="24"/>
    <n v="467.49458333333331"/>
  </r>
  <r>
    <x v="0"/>
    <x v="2"/>
    <x v="0"/>
    <x v="1"/>
    <n v="52"/>
    <n v="25"/>
    <n v="32"/>
    <n v="30"/>
    <n v="32"/>
    <n v="37"/>
    <n v="9"/>
    <n v="16"/>
    <n v="0.36"/>
    <n v="11"/>
    <n v="21"/>
    <n v="0.34375"/>
    <n v="12"/>
    <n v="18"/>
    <n v="0.4"/>
    <n v="14"/>
    <n v="18"/>
    <n v="0.4375"/>
    <n v="15"/>
    <n v="22"/>
    <n v="0.40540540540540543"/>
    <n v="10787.39"/>
    <n v="25"/>
    <n v="431.49559999999997"/>
    <n v="13810.81"/>
    <n v="32"/>
    <n v="431.58781249999998"/>
    <n v="17392.359999999997"/>
    <n v="30"/>
    <n v="579.74533333333318"/>
    <n v="19758.079999999998"/>
    <n v="32"/>
    <n v="617.43999999999994"/>
    <n v="24176.019999999997"/>
    <n v="37"/>
    <n v="653.40594594594586"/>
  </r>
  <r>
    <x v="0"/>
    <x v="3"/>
    <x v="0"/>
    <x v="1"/>
    <n v="21"/>
    <n v="9"/>
    <n v="9"/>
    <n v="14"/>
    <n v="14"/>
    <n v="9"/>
    <n v="0"/>
    <n v="9"/>
    <n v="0"/>
    <n v="0"/>
    <n v="9"/>
    <n v="0"/>
    <n v="4"/>
    <n v="10"/>
    <n v="0.2857142857142857"/>
    <n v="3"/>
    <n v="11"/>
    <n v="0.21428571428571427"/>
    <n v="4"/>
    <n v="5"/>
    <n v="0.44444444444444442"/>
    <n v="3731.84"/>
    <n v="9"/>
    <n v="414.64888888888891"/>
    <n v="3820.46"/>
    <n v="9"/>
    <n v="424.49555555555554"/>
    <n v="5994.28"/>
    <n v="14"/>
    <n v="428.16285714285715"/>
    <n v="8217.380000000001"/>
    <n v="14"/>
    <n v="586.95571428571441"/>
    <n v="6176.49"/>
    <n v="9"/>
    <n v="686.27666666666664"/>
  </r>
  <r>
    <x v="0"/>
    <x v="4"/>
    <x v="0"/>
    <x v="1"/>
    <n v="2"/>
    <n v="1"/>
    <n v="1"/>
    <n v="1"/>
    <n v="1"/>
    <n v="2"/>
    <n v="1"/>
    <n v="0"/>
    <n v="1"/>
    <n v="1"/>
    <n v="0"/>
    <n v="1"/>
    <n v="1"/>
    <n v="0"/>
    <n v="1"/>
    <n v="1"/>
    <n v="0"/>
    <n v="1"/>
    <n v="2"/>
    <n v="0"/>
    <n v="1"/>
    <s v=""/>
    <n v="1"/>
    <s v=""/>
    <s v=""/>
    <n v="1"/>
    <s v=""/>
    <s v=""/>
    <n v="1"/>
    <s v=""/>
    <s v=""/>
    <n v="1"/>
    <s v=""/>
    <s v=""/>
    <n v="2"/>
    <s v=""/>
  </r>
  <r>
    <x v="1"/>
    <x v="5"/>
    <x v="0"/>
    <x v="1"/>
    <n v="35"/>
    <n v="10"/>
    <n v="11"/>
    <n v="16"/>
    <n v="15"/>
    <n v="16"/>
    <n v="3"/>
    <n v="7"/>
    <n v="0.3"/>
    <n v="4"/>
    <n v="7"/>
    <n v="0.36363636363636365"/>
    <n v="6"/>
    <n v="10"/>
    <n v="0.375"/>
    <n v="5"/>
    <n v="10"/>
    <n v="0.33333333333333331"/>
    <n v="7"/>
    <n v="9"/>
    <n v="0.4375"/>
    <n v="3389.83"/>
    <n v="10"/>
    <n v="338.983"/>
    <n v="4174.8500000000004"/>
    <n v="11"/>
    <n v="379.53181818181821"/>
    <n v="6359.1"/>
    <n v="16"/>
    <n v="397.44375000000002"/>
    <n v="6788.5300000000007"/>
    <n v="15"/>
    <n v="452.56866666666673"/>
    <n v="7723.64"/>
    <n v="16"/>
    <n v="482.72750000000002"/>
  </r>
  <r>
    <x v="1"/>
    <x v="6"/>
    <x v="0"/>
    <x v="1"/>
    <n v="0"/>
    <n v="0"/>
    <n v="0"/>
    <n v="0"/>
    <n v="0"/>
    <n v="0"/>
    <n v="0"/>
    <n v="0"/>
    <e v="#DIV/0!"/>
    <n v="0"/>
    <n v="0"/>
    <e v="#DIV/0!"/>
    <n v="0"/>
    <n v="0"/>
    <e v="#DIV/0!"/>
    <n v="0"/>
    <n v="0"/>
    <e v="#DIV/0!"/>
    <n v="0"/>
    <n v="0"/>
    <e v="#DIV/0!"/>
    <s v=""/>
    <n v="0"/>
    <s v=""/>
    <s v=""/>
    <n v="0"/>
    <s v=""/>
    <s v=""/>
    <n v="0"/>
    <s v=""/>
    <s v=""/>
    <n v="0"/>
    <s v=""/>
    <s v=""/>
    <n v="0"/>
    <s v=""/>
  </r>
  <r>
    <x v="1"/>
    <x v="7"/>
    <x v="0"/>
    <x v="1"/>
    <n v="23"/>
    <n v="5"/>
    <n v="9"/>
    <n v="11"/>
    <n v="9"/>
    <n v="12"/>
    <n v="1"/>
    <n v="4"/>
    <n v="0.2"/>
    <n v="5"/>
    <n v="4"/>
    <n v="0.55555555555555558"/>
    <n v="6"/>
    <n v="5"/>
    <n v="0.54545454545454541"/>
    <n v="5"/>
    <n v="4"/>
    <n v="0.55555555555555558"/>
    <n v="7"/>
    <n v="5"/>
    <n v="0.58333333333333337"/>
    <n v="942.65000000000009"/>
    <n v="5"/>
    <n v="188.53000000000003"/>
    <n v="3135.65"/>
    <n v="9"/>
    <n v="348.40555555555557"/>
    <n v="5294.53"/>
    <n v="11"/>
    <n v="481.32090909090908"/>
    <n v="5008.7299999999996"/>
    <n v="9"/>
    <n v="556.52555555555546"/>
    <n v="5993.41"/>
    <n v="12"/>
    <n v="499.45083333333332"/>
  </r>
  <r>
    <x v="1"/>
    <x v="8"/>
    <x v="0"/>
    <x v="1"/>
    <n v="5"/>
    <n v="0"/>
    <n v="1"/>
    <n v="1"/>
    <n v="2"/>
    <n v="3"/>
    <n v="0"/>
    <n v="0"/>
    <e v="#DIV/0!"/>
    <n v="1"/>
    <n v="0"/>
    <n v="1"/>
    <n v="1"/>
    <n v="0"/>
    <n v="1"/>
    <n v="1"/>
    <n v="1"/>
    <n v="0.5"/>
    <n v="1"/>
    <n v="2"/>
    <n v="0.33333333333333331"/>
    <s v=""/>
    <n v="0"/>
    <s v=""/>
    <s v=""/>
    <n v="1"/>
    <s v=""/>
    <s v=""/>
    <n v="1"/>
    <s v=""/>
    <s v=""/>
    <n v="2"/>
    <s v=""/>
    <s v=""/>
    <n v="3"/>
    <s v=""/>
  </r>
  <r>
    <x v="1"/>
    <x v="9"/>
    <x v="0"/>
    <x v="1"/>
    <n v="8"/>
    <n v="3"/>
    <n v="3"/>
    <n v="4"/>
    <n v="4"/>
    <n v="5"/>
    <n v="2"/>
    <n v="1"/>
    <n v="0.66666666666666663"/>
    <n v="1"/>
    <n v="2"/>
    <n v="0.33333333333333331"/>
    <n v="1"/>
    <n v="3"/>
    <n v="0.25"/>
    <n v="1"/>
    <n v="3"/>
    <n v="0.25"/>
    <n v="2"/>
    <n v="3"/>
    <n v="0.4"/>
    <s v=""/>
    <n v="3"/>
    <s v=""/>
    <s v=""/>
    <n v="3"/>
    <s v=""/>
    <n v="2253.3099999999995"/>
    <n v="4"/>
    <n v="563.32749999999987"/>
    <n v="2200.34"/>
    <n v="4"/>
    <n v="550.08500000000004"/>
    <n v="4528.8899999999994"/>
    <n v="5"/>
    <n v="905.77799999999991"/>
  </r>
  <r>
    <x v="1"/>
    <x v="10"/>
    <x v="0"/>
    <x v="1"/>
    <n v="56"/>
    <n v="18"/>
    <n v="19"/>
    <n v="31"/>
    <n v="29"/>
    <n v="30"/>
    <n v="7"/>
    <n v="11"/>
    <n v="0.3888888888888889"/>
    <n v="9"/>
    <n v="10"/>
    <n v="0.47368421052631576"/>
    <n v="11"/>
    <n v="20"/>
    <n v="0.35483870967741937"/>
    <n v="13"/>
    <n v="16"/>
    <n v="0.44827586206896552"/>
    <n v="15"/>
    <n v="15"/>
    <n v="0.5"/>
    <n v="5549.630000000001"/>
    <n v="18"/>
    <n v="308.31277777777785"/>
    <n v="6608.0599999999995"/>
    <n v="19"/>
    <n v="347.79263157894735"/>
    <n v="9854.6999999999989"/>
    <n v="31"/>
    <n v="317.89354838709676"/>
    <n v="12300.040000000003"/>
    <n v="29"/>
    <n v="424.13931034482766"/>
    <n v="13888.58"/>
    <n v="30"/>
    <n v="462.95266666666669"/>
  </r>
  <r>
    <x v="1"/>
    <x v="11"/>
    <x v="0"/>
    <x v="1"/>
    <n v="0"/>
    <n v="0"/>
    <n v="0"/>
    <n v="0"/>
    <n v="0"/>
    <n v="0"/>
    <n v="0"/>
    <n v="0"/>
    <e v="#DIV/0!"/>
    <n v="0"/>
    <n v="0"/>
    <e v="#DIV/0!"/>
    <n v="0"/>
    <n v="0"/>
    <e v="#DIV/0!"/>
    <n v="0"/>
    <n v="0"/>
    <e v="#DIV/0!"/>
    <n v="0"/>
    <n v="0"/>
    <e v="#DIV/0!"/>
    <s v=""/>
    <n v="0"/>
    <s v=""/>
    <s v=""/>
    <n v="0"/>
    <s v=""/>
    <s v=""/>
    <n v="0"/>
    <s v=""/>
    <s v=""/>
    <n v="0"/>
    <s v=""/>
    <s v=""/>
    <n v="0"/>
    <s v=""/>
  </r>
  <r>
    <x v="2"/>
    <x v="12"/>
    <x v="0"/>
    <x v="1"/>
    <n v="15"/>
    <n v="4"/>
    <n v="2"/>
    <n v="7"/>
    <n v="8"/>
    <n v="8"/>
    <n v="4"/>
    <n v="0"/>
    <n v="1"/>
    <n v="2"/>
    <n v="0"/>
    <n v="1"/>
    <n v="5"/>
    <n v="2"/>
    <n v="0.7142857142857143"/>
    <n v="6"/>
    <n v="2"/>
    <n v="0.75"/>
    <n v="5"/>
    <n v="3"/>
    <n v="0.625"/>
    <n v="4769.72"/>
    <n v="4"/>
    <n v="1192.43"/>
    <s v=""/>
    <n v="2"/>
    <s v=""/>
    <n v="5487.09"/>
    <n v="7"/>
    <n v="783.87"/>
    <n v="5941.45"/>
    <n v="8"/>
    <n v="742.68124999999998"/>
    <n v="6362.1900000000005"/>
    <n v="8"/>
    <n v="795.27375000000006"/>
  </r>
  <r>
    <x v="2"/>
    <x v="13"/>
    <x v="0"/>
    <x v="1"/>
    <n v="5"/>
    <n v="1"/>
    <n v="1"/>
    <n v="2"/>
    <n v="1"/>
    <n v="1"/>
    <n v="0"/>
    <n v="1"/>
    <n v="0"/>
    <n v="0"/>
    <n v="1"/>
    <n v="0"/>
    <n v="0"/>
    <n v="2"/>
    <n v="0"/>
    <n v="0"/>
    <n v="1"/>
    <n v="0"/>
    <n v="0"/>
    <n v="1"/>
    <n v="0"/>
    <s v=""/>
    <n v="1"/>
    <s v=""/>
    <s v=""/>
    <n v="1"/>
    <s v=""/>
    <s v=""/>
    <n v="2"/>
    <s v=""/>
    <s v=""/>
    <n v="1"/>
    <s v=""/>
    <s v=""/>
    <n v="1"/>
    <s v=""/>
  </r>
  <r>
    <x v="2"/>
    <x v="14"/>
    <x v="0"/>
    <x v="1"/>
    <n v="0"/>
    <n v="0"/>
    <n v="0"/>
    <n v="0"/>
    <n v="0"/>
    <n v="0"/>
    <n v="0"/>
    <n v="0"/>
    <e v="#DIV/0!"/>
    <n v="0"/>
    <n v="0"/>
    <e v="#DIV/0!"/>
    <n v="0"/>
    <n v="0"/>
    <e v="#DIV/0!"/>
    <n v="0"/>
    <n v="0"/>
    <e v="#DIV/0!"/>
    <n v="0"/>
    <n v="0"/>
    <e v="#DIV/0!"/>
    <s v=""/>
    <n v="0"/>
    <s v=""/>
    <s v=""/>
    <n v="0"/>
    <s v=""/>
    <s v=""/>
    <n v="0"/>
    <s v=""/>
    <s v=""/>
    <n v="0"/>
    <s v=""/>
    <s v=""/>
    <n v="0"/>
    <s v=""/>
  </r>
  <r>
    <x v="2"/>
    <x v="15"/>
    <x v="0"/>
    <x v="1"/>
    <n v="5"/>
    <n v="2"/>
    <n v="2"/>
    <n v="1"/>
    <n v="2"/>
    <n v="2"/>
    <n v="1"/>
    <n v="1"/>
    <n v="0.5"/>
    <n v="1"/>
    <n v="1"/>
    <n v="0.5"/>
    <n v="1"/>
    <n v="0"/>
    <n v="1"/>
    <n v="1"/>
    <n v="1"/>
    <n v="0.5"/>
    <n v="2"/>
    <n v="0"/>
    <n v="1"/>
    <s v=""/>
    <n v="2"/>
    <s v=""/>
    <s v=""/>
    <n v="2"/>
    <s v=""/>
    <s v=""/>
    <n v="1"/>
    <s v=""/>
    <s v=""/>
    <n v="2"/>
    <s v=""/>
    <s v=""/>
    <n v="2"/>
    <s v=""/>
  </r>
  <r>
    <x v="2"/>
    <x v="16"/>
    <x v="0"/>
    <x v="1"/>
    <n v="6"/>
    <n v="2"/>
    <n v="2"/>
    <n v="3"/>
    <n v="4"/>
    <n v="4"/>
    <n v="1"/>
    <n v="1"/>
    <n v="0.5"/>
    <n v="1"/>
    <n v="1"/>
    <n v="0.5"/>
    <n v="1"/>
    <n v="2"/>
    <n v="0.33333333333333331"/>
    <n v="0"/>
    <n v="4"/>
    <n v="0"/>
    <n v="2"/>
    <n v="2"/>
    <n v="0.5"/>
    <s v=""/>
    <n v="2"/>
    <s v=""/>
    <s v=""/>
    <n v="2"/>
    <s v=""/>
    <s v=""/>
    <n v="3"/>
    <s v=""/>
    <n v="2356.5100000000002"/>
    <n v="4"/>
    <n v="589.12750000000005"/>
    <n v="3072.89"/>
    <n v="4"/>
    <n v="768.22249999999997"/>
  </r>
  <r>
    <x v="2"/>
    <x v="17"/>
    <x v="0"/>
    <x v="1"/>
    <n v="11"/>
    <n v="4"/>
    <n v="3"/>
    <n v="1"/>
    <n v="6"/>
    <n v="6"/>
    <n v="0"/>
    <n v="4"/>
    <n v="0"/>
    <n v="0"/>
    <n v="3"/>
    <n v="0"/>
    <n v="0"/>
    <n v="1"/>
    <n v="0"/>
    <n v="0"/>
    <n v="6"/>
    <n v="0"/>
    <n v="1"/>
    <n v="5"/>
    <n v="0.16666666666666666"/>
    <n v="1847.82"/>
    <n v="4"/>
    <n v="461.95499999999998"/>
    <s v=""/>
    <n v="3"/>
    <s v=""/>
    <s v=""/>
    <n v="1"/>
    <s v=""/>
    <n v="2594.61"/>
    <n v="6"/>
    <n v="432.435"/>
    <n v="4104.82"/>
    <n v="6"/>
    <n v="684.13666666666666"/>
  </r>
  <r>
    <x v="2"/>
    <x v="18"/>
    <x v="0"/>
    <x v="1"/>
    <n v="37"/>
    <n v="10"/>
    <n v="13"/>
    <n v="16"/>
    <n v="14"/>
    <n v="17"/>
    <n v="3"/>
    <n v="7"/>
    <n v="0.3"/>
    <n v="3"/>
    <n v="10"/>
    <n v="0.23076923076923078"/>
    <n v="5"/>
    <n v="11"/>
    <n v="0.3125"/>
    <n v="7"/>
    <n v="7"/>
    <n v="0.5"/>
    <n v="9"/>
    <n v="8"/>
    <n v="0.52941176470588236"/>
    <n v="3575.81"/>
    <n v="10"/>
    <n v="357.58100000000002"/>
    <n v="4883.8900000000003"/>
    <n v="13"/>
    <n v="375.68384615384616"/>
    <n v="6858.8099999999995"/>
    <n v="16"/>
    <n v="428.67562499999997"/>
    <n v="7572.7000000000007"/>
    <n v="14"/>
    <n v="540.90714285714296"/>
    <n v="9276.5999999999985"/>
    <n v="17"/>
    <n v="545.68235294117642"/>
  </r>
  <r>
    <x v="2"/>
    <x v="19"/>
    <x v="0"/>
    <x v="1"/>
    <n v="9"/>
    <n v="4"/>
    <n v="3"/>
    <n v="2"/>
    <n v="3"/>
    <n v="3"/>
    <n v="3"/>
    <n v="1"/>
    <n v="0.75"/>
    <n v="1"/>
    <n v="2"/>
    <n v="0.33333333333333331"/>
    <n v="0"/>
    <n v="2"/>
    <n v="0"/>
    <n v="0"/>
    <n v="3"/>
    <n v="0"/>
    <n v="1"/>
    <n v="2"/>
    <n v="0.33333333333333331"/>
    <n v="947.63999999999987"/>
    <n v="4"/>
    <n v="236.90999999999997"/>
    <s v=""/>
    <n v="3"/>
    <s v=""/>
    <s v=""/>
    <n v="2"/>
    <s v=""/>
    <s v=""/>
    <n v="3"/>
    <s v=""/>
    <s v=""/>
    <n v="3"/>
    <s v=""/>
  </r>
  <r>
    <x v="2"/>
    <x v="20"/>
    <x v="0"/>
    <x v="1"/>
    <n v="0"/>
    <n v="0"/>
    <n v="0"/>
    <n v="0"/>
    <n v="0"/>
    <n v="0"/>
    <n v="0"/>
    <n v="0"/>
    <e v="#DIV/0!"/>
    <n v="0"/>
    <n v="0"/>
    <e v="#DIV/0!"/>
    <n v="0"/>
    <n v="0"/>
    <e v="#DIV/0!"/>
    <n v="0"/>
    <n v="0"/>
    <e v="#DIV/0!"/>
    <n v="0"/>
    <n v="0"/>
    <e v="#DIV/0!"/>
    <s v=""/>
    <n v="0"/>
    <s v=""/>
    <s v=""/>
    <n v="0"/>
    <s v=""/>
    <s v=""/>
    <n v="0"/>
    <s v=""/>
    <s v=""/>
    <n v="0"/>
    <s v=""/>
    <s v=""/>
    <n v="0"/>
    <s v=""/>
  </r>
  <r>
    <x v="2"/>
    <x v="21"/>
    <x v="0"/>
    <x v="1"/>
    <n v="0"/>
    <n v="0"/>
    <n v="0"/>
    <n v="0"/>
    <n v="0"/>
    <n v="0"/>
    <n v="0"/>
    <n v="0"/>
    <e v="#DIV/0!"/>
    <n v="0"/>
    <n v="0"/>
    <e v="#DIV/0!"/>
    <n v="0"/>
    <n v="0"/>
    <e v="#DIV/0!"/>
    <n v="0"/>
    <n v="0"/>
    <e v="#DIV/0!"/>
    <n v="0"/>
    <n v="0"/>
    <e v="#DIV/0!"/>
    <s v=""/>
    <n v="0"/>
    <s v=""/>
    <s v=""/>
    <n v="0"/>
    <s v=""/>
    <s v=""/>
    <n v="0"/>
    <s v=""/>
    <s v=""/>
    <n v="0"/>
    <s v=""/>
    <s v=""/>
    <n v="0"/>
    <s v=""/>
  </r>
  <r>
    <x v="2"/>
    <x v="22"/>
    <x v="0"/>
    <x v="1"/>
    <n v="6"/>
    <n v="3"/>
    <n v="3"/>
    <n v="4"/>
    <n v="4"/>
    <n v="4"/>
    <n v="2"/>
    <n v="1"/>
    <n v="0.66666666666666663"/>
    <n v="2"/>
    <n v="1"/>
    <n v="0.66666666666666663"/>
    <n v="1"/>
    <n v="3"/>
    <n v="0.25"/>
    <n v="1"/>
    <n v="3"/>
    <n v="0.25"/>
    <n v="3"/>
    <n v="1"/>
    <n v="0.75"/>
    <s v=""/>
    <n v="3"/>
    <s v=""/>
    <s v=""/>
    <n v="3"/>
    <s v=""/>
    <n v="1317.57"/>
    <n v="4"/>
    <n v="329.39249999999998"/>
    <n v="1456"/>
    <n v="4"/>
    <n v="364"/>
    <n v="1583.7600000000002"/>
    <n v="4"/>
    <n v="395.94000000000005"/>
  </r>
  <r>
    <x v="2"/>
    <x v="23"/>
    <x v="0"/>
    <x v="1"/>
    <n v="0"/>
    <n v="0"/>
    <n v="0"/>
    <n v="0"/>
    <n v="0"/>
    <n v="0"/>
    <n v="0"/>
    <n v="0"/>
    <e v="#DIV/0!"/>
    <n v="0"/>
    <n v="0"/>
    <e v="#DIV/0!"/>
    <n v="0"/>
    <n v="0"/>
    <e v="#DIV/0!"/>
    <n v="0"/>
    <n v="0"/>
    <e v="#DIV/0!"/>
    <n v="0"/>
    <n v="0"/>
    <e v="#DIV/0!"/>
    <s v=""/>
    <n v="0"/>
    <s v=""/>
    <s v=""/>
    <n v="0"/>
    <s v=""/>
    <s v=""/>
    <n v="0"/>
    <s v=""/>
    <s v=""/>
    <n v="0"/>
    <s v=""/>
    <s v=""/>
    <n v="0"/>
    <s v=""/>
  </r>
  <r>
    <x v="2"/>
    <x v="24"/>
    <x v="0"/>
    <x v="1"/>
    <n v="2"/>
    <n v="0"/>
    <n v="0"/>
    <n v="1"/>
    <n v="1"/>
    <n v="1"/>
    <n v="0"/>
    <n v="0"/>
    <e v="#DIV/0!"/>
    <n v="0"/>
    <n v="0"/>
    <e v="#DIV/0!"/>
    <n v="0"/>
    <n v="1"/>
    <n v="0"/>
    <n v="1"/>
    <n v="0"/>
    <n v="1"/>
    <n v="1"/>
    <n v="0"/>
    <n v="1"/>
    <s v=""/>
    <n v="0"/>
    <s v=""/>
    <s v=""/>
    <n v="0"/>
    <s v=""/>
    <s v=""/>
    <n v="1"/>
    <s v=""/>
    <s v=""/>
    <n v="1"/>
    <s v=""/>
    <s v=""/>
    <n v="1"/>
    <s v=""/>
  </r>
  <r>
    <x v="2"/>
    <x v="25"/>
    <x v="0"/>
    <x v="1"/>
    <n v="41"/>
    <n v="8"/>
    <n v="12"/>
    <n v="14"/>
    <n v="19"/>
    <n v="21"/>
    <n v="3"/>
    <n v="5"/>
    <n v="0.375"/>
    <n v="4"/>
    <n v="8"/>
    <n v="0.33333333333333331"/>
    <n v="7"/>
    <n v="7"/>
    <n v="0.5"/>
    <n v="8"/>
    <n v="11"/>
    <n v="0.42105263157894735"/>
    <n v="12"/>
    <n v="9"/>
    <n v="0.5714285714285714"/>
    <n v="2760.87"/>
    <n v="8"/>
    <n v="345.10874999999999"/>
    <n v="3903.45"/>
    <n v="12"/>
    <n v="325.28749999999997"/>
    <n v="4451.07"/>
    <n v="14"/>
    <n v="317.93357142857138"/>
    <n v="8474.2899999999991"/>
    <n v="19"/>
    <n v="446.01526315789471"/>
    <n v="11679.419999999998"/>
    <n v="21"/>
    <n v="556.16285714285709"/>
  </r>
  <r>
    <x v="2"/>
    <x v="26"/>
    <x v="0"/>
    <x v="1"/>
    <n v="12"/>
    <n v="4"/>
    <n v="6"/>
    <n v="8"/>
    <n v="8"/>
    <n v="7"/>
    <n v="3"/>
    <n v="1"/>
    <n v="0.75"/>
    <n v="4"/>
    <n v="2"/>
    <n v="0.66666666666666663"/>
    <n v="6"/>
    <n v="2"/>
    <n v="0.75"/>
    <n v="6"/>
    <n v="2"/>
    <n v="0.75"/>
    <n v="5"/>
    <n v="2"/>
    <n v="0.7142857142857143"/>
    <n v="2194.0500000000002"/>
    <n v="4"/>
    <n v="548.51250000000005"/>
    <n v="3222.1"/>
    <n v="6"/>
    <n v="537.01666666666665"/>
    <n v="4890.5300000000007"/>
    <n v="8"/>
    <n v="611.31625000000008"/>
    <n v="5006.8900000000003"/>
    <n v="8"/>
    <n v="625.86125000000004"/>
    <n v="4904.8900000000003"/>
    <n v="7"/>
    <n v="700.69857142857143"/>
  </r>
  <r>
    <x v="2"/>
    <x v="27"/>
    <x v="0"/>
    <x v="1"/>
    <n v="0"/>
    <n v="0"/>
    <n v="0"/>
    <n v="0"/>
    <n v="0"/>
    <n v="0"/>
    <n v="0"/>
    <n v="0"/>
    <e v="#DIV/0!"/>
    <n v="0"/>
    <n v="0"/>
    <e v="#DIV/0!"/>
    <n v="0"/>
    <n v="0"/>
    <e v="#DIV/0!"/>
    <n v="0"/>
    <n v="0"/>
    <e v="#DIV/0!"/>
    <n v="0"/>
    <n v="0"/>
    <e v="#DIV/0!"/>
    <s v=""/>
    <n v="0"/>
    <s v=""/>
    <s v=""/>
    <n v="0"/>
    <s v=""/>
    <s v=""/>
    <n v="0"/>
    <s v=""/>
    <s v=""/>
    <n v="0"/>
    <s v=""/>
    <s v=""/>
    <n v="0"/>
    <s v=""/>
  </r>
  <r>
    <x v="2"/>
    <x v="28"/>
    <x v="0"/>
    <x v="1"/>
    <n v="8"/>
    <n v="1"/>
    <n v="1"/>
    <n v="2"/>
    <n v="1"/>
    <n v="3"/>
    <n v="0"/>
    <n v="1"/>
    <n v="0"/>
    <n v="1"/>
    <n v="0"/>
    <n v="1"/>
    <n v="1"/>
    <n v="1"/>
    <n v="0.5"/>
    <n v="1"/>
    <n v="0"/>
    <n v="1"/>
    <n v="3"/>
    <n v="0"/>
    <n v="1"/>
    <s v=""/>
    <n v="1"/>
    <s v=""/>
    <s v=""/>
    <n v="1"/>
    <s v=""/>
    <s v=""/>
    <n v="2"/>
    <s v=""/>
    <s v=""/>
    <n v="1"/>
    <s v=""/>
    <s v=""/>
    <n v="3"/>
    <s v=""/>
  </r>
  <r>
    <x v="2"/>
    <x v="29"/>
    <x v="0"/>
    <x v="1"/>
    <n v="2"/>
    <n v="0"/>
    <n v="0"/>
    <n v="0"/>
    <n v="0"/>
    <n v="0"/>
    <n v="0"/>
    <n v="0"/>
    <e v="#DIV/0!"/>
    <n v="0"/>
    <n v="0"/>
    <e v="#DIV/0!"/>
    <n v="0"/>
    <n v="0"/>
    <e v="#DIV/0!"/>
    <n v="0"/>
    <n v="0"/>
    <e v="#DIV/0!"/>
    <n v="0"/>
    <n v="0"/>
    <e v="#DIV/0!"/>
    <s v=""/>
    <n v="0"/>
    <s v=""/>
    <s v=""/>
    <n v="0"/>
    <s v=""/>
    <s v=""/>
    <n v="0"/>
    <s v=""/>
    <s v=""/>
    <n v="0"/>
    <s v=""/>
    <s v=""/>
    <n v="0"/>
    <s v=""/>
  </r>
  <r>
    <x v="2"/>
    <x v="30"/>
    <x v="0"/>
    <x v="1"/>
    <n v="3"/>
    <n v="1"/>
    <n v="2"/>
    <n v="2"/>
    <n v="2"/>
    <n v="2"/>
    <n v="1"/>
    <n v="0"/>
    <n v="1"/>
    <n v="2"/>
    <n v="0"/>
    <n v="1"/>
    <n v="1"/>
    <n v="1"/>
    <n v="0.5"/>
    <n v="1"/>
    <n v="1"/>
    <n v="0.5"/>
    <n v="2"/>
    <n v="0"/>
    <n v="1"/>
    <s v=""/>
    <n v="1"/>
    <s v=""/>
    <s v=""/>
    <n v="2"/>
    <s v=""/>
    <s v=""/>
    <n v="2"/>
    <s v=""/>
    <s v=""/>
    <n v="2"/>
    <s v=""/>
    <s v=""/>
    <n v="2"/>
    <s v=""/>
  </r>
  <r>
    <x v="2"/>
    <x v="31"/>
    <x v="0"/>
    <x v="1"/>
    <n v="20"/>
    <n v="5"/>
    <n v="4"/>
    <n v="6"/>
    <n v="11"/>
    <n v="8"/>
    <n v="1"/>
    <n v="4"/>
    <n v="0.2"/>
    <n v="1"/>
    <n v="3"/>
    <n v="0.25"/>
    <n v="1"/>
    <n v="5"/>
    <n v="0.16666666666666666"/>
    <n v="2"/>
    <n v="9"/>
    <n v="0.18181818181818182"/>
    <n v="4"/>
    <n v="4"/>
    <n v="0.5"/>
    <n v="2575.35"/>
    <n v="5"/>
    <n v="515.06999999999994"/>
    <n v="1955.74"/>
    <n v="4"/>
    <n v="488.935"/>
    <n v="2313.4499999999998"/>
    <n v="6"/>
    <n v="385.57499999999999"/>
    <n v="5616.9099999999989"/>
    <n v="11"/>
    <n v="510.6281818181817"/>
    <n v="6049.4600000000009"/>
    <n v="8"/>
    <n v="756.18250000000012"/>
  </r>
  <r>
    <x v="2"/>
    <x v="32"/>
    <x v="0"/>
    <x v="1"/>
    <n v="0"/>
    <n v="0"/>
    <n v="0"/>
    <n v="0"/>
    <n v="0"/>
    <n v="0"/>
    <n v="0"/>
    <n v="0"/>
    <e v="#DIV/0!"/>
    <n v="0"/>
    <n v="0"/>
    <e v="#DIV/0!"/>
    <n v="0"/>
    <n v="0"/>
    <e v="#DIV/0!"/>
    <n v="0"/>
    <n v="0"/>
    <e v="#DIV/0!"/>
    <n v="0"/>
    <n v="0"/>
    <e v="#DIV/0!"/>
    <s v=""/>
    <n v="0"/>
    <s v=""/>
    <s v=""/>
    <n v="0"/>
    <s v=""/>
    <s v=""/>
    <n v="0"/>
    <s v=""/>
    <s v=""/>
    <n v="0"/>
    <s v=""/>
    <s v=""/>
    <n v="0"/>
    <s v=""/>
  </r>
  <r>
    <x v="2"/>
    <x v="33"/>
    <x v="0"/>
    <x v="1"/>
    <n v="2"/>
    <n v="0"/>
    <n v="0"/>
    <n v="1"/>
    <n v="1"/>
    <n v="0"/>
    <n v="0"/>
    <n v="0"/>
    <e v="#DIV/0!"/>
    <n v="0"/>
    <n v="0"/>
    <e v="#DIV/0!"/>
    <n v="1"/>
    <n v="0"/>
    <n v="1"/>
    <n v="1"/>
    <n v="0"/>
    <n v="1"/>
    <n v="0"/>
    <n v="0"/>
    <e v="#DIV/0!"/>
    <s v=""/>
    <n v="0"/>
    <s v=""/>
    <s v=""/>
    <n v="0"/>
    <s v=""/>
    <s v=""/>
    <n v="1"/>
    <s v=""/>
    <s v=""/>
    <n v="1"/>
    <s v=""/>
    <s v=""/>
    <n v="0"/>
    <s v=""/>
  </r>
  <r>
    <x v="2"/>
    <x v="34"/>
    <x v="0"/>
    <x v="1"/>
    <n v="1"/>
    <n v="0"/>
    <n v="0"/>
    <n v="0"/>
    <n v="0"/>
    <n v="0"/>
    <n v="0"/>
    <n v="0"/>
    <e v="#DIV/0!"/>
    <n v="0"/>
    <n v="0"/>
    <e v="#DIV/0!"/>
    <n v="0"/>
    <n v="0"/>
    <e v="#DIV/0!"/>
    <n v="0"/>
    <n v="0"/>
    <e v="#DIV/0!"/>
    <n v="0"/>
    <n v="0"/>
    <e v="#DIV/0!"/>
    <s v=""/>
    <n v="0"/>
    <s v=""/>
    <s v=""/>
    <n v="0"/>
    <s v=""/>
    <s v=""/>
    <n v="0"/>
    <s v=""/>
    <s v=""/>
    <n v="0"/>
    <s v=""/>
    <s v=""/>
    <n v="0"/>
    <s v=""/>
  </r>
  <r>
    <x v="2"/>
    <x v="35"/>
    <x v="0"/>
    <x v="1"/>
    <n v="3"/>
    <n v="0"/>
    <n v="0"/>
    <n v="1"/>
    <n v="1"/>
    <n v="1"/>
    <n v="0"/>
    <n v="0"/>
    <e v="#DIV/0!"/>
    <n v="0"/>
    <n v="0"/>
    <e v="#DIV/0!"/>
    <n v="1"/>
    <n v="0"/>
    <n v="1"/>
    <n v="1"/>
    <n v="0"/>
    <n v="1"/>
    <n v="1"/>
    <n v="0"/>
    <n v="1"/>
    <s v=""/>
    <n v="0"/>
    <s v=""/>
    <s v=""/>
    <n v="0"/>
    <s v=""/>
    <s v=""/>
    <n v="1"/>
    <s v=""/>
    <s v=""/>
    <n v="1"/>
    <s v=""/>
    <s v=""/>
    <n v="1"/>
    <s v=""/>
  </r>
  <r>
    <x v="2"/>
    <x v="36"/>
    <x v="0"/>
    <x v="1"/>
    <n v="18"/>
    <n v="6"/>
    <n v="6"/>
    <n v="10"/>
    <n v="9"/>
    <n v="10"/>
    <n v="2"/>
    <n v="4"/>
    <n v="0.33333333333333331"/>
    <n v="1"/>
    <n v="5"/>
    <n v="0.16666666666666666"/>
    <n v="3"/>
    <n v="7"/>
    <n v="0.3"/>
    <n v="2"/>
    <n v="7"/>
    <n v="0.22222222222222221"/>
    <n v="3"/>
    <n v="7"/>
    <n v="0.3"/>
    <n v="2720.7"/>
    <n v="6"/>
    <n v="453.45"/>
    <n v="2455.3399999999997"/>
    <n v="6"/>
    <n v="409.2233333333333"/>
    <n v="5135.8300000000008"/>
    <n v="10"/>
    <n v="513.58300000000008"/>
    <n v="4755.46"/>
    <n v="9"/>
    <n v="528.3844444444444"/>
    <n v="5133.05"/>
    <n v="10"/>
    <n v="513.30500000000006"/>
  </r>
  <r>
    <x v="2"/>
    <x v="37"/>
    <x v="0"/>
    <x v="1"/>
    <n v="4"/>
    <n v="1"/>
    <n v="1"/>
    <n v="2"/>
    <n v="2"/>
    <n v="2"/>
    <n v="1"/>
    <n v="0"/>
    <n v="1"/>
    <n v="1"/>
    <n v="0"/>
    <n v="1"/>
    <n v="2"/>
    <n v="0"/>
    <n v="1"/>
    <n v="2"/>
    <n v="0"/>
    <n v="1"/>
    <n v="2"/>
    <n v="0"/>
    <n v="1"/>
    <s v=""/>
    <n v="1"/>
    <s v=""/>
    <s v=""/>
    <n v="1"/>
    <s v=""/>
    <s v=""/>
    <n v="2"/>
    <s v=""/>
    <s v=""/>
    <n v="2"/>
    <s v=""/>
    <s v=""/>
    <n v="2"/>
    <s v=""/>
  </r>
  <r>
    <x v="3"/>
    <x v="38"/>
    <x v="0"/>
    <x v="1"/>
    <n v="13"/>
    <n v="8"/>
    <n v="8"/>
    <n v="10"/>
    <n v="11"/>
    <n v="11"/>
    <n v="8"/>
    <n v="0"/>
    <n v="1"/>
    <n v="8"/>
    <n v="0"/>
    <n v="1"/>
    <n v="7"/>
    <n v="3"/>
    <n v="0.7"/>
    <n v="7"/>
    <n v="4"/>
    <n v="0.63636363636363635"/>
    <n v="7"/>
    <n v="4"/>
    <n v="0.63636363636363635"/>
    <n v="6475.79"/>
    <n v="8"/>
    <n v="809.47375"/>
    <n v="7238.6900000000005"/>
    <n v="8"/>
    <n v="904.83625000000006"/>
    <n v="8745.33"/>
    <n v="10"/>
    <n v="874.53300000000002"/>
    <n v="10391"/>
    <n v="11"/>
    <n v="944.63636363636363"/>
    <n v="12419.17"/>
    <n v="11"/>
    <n v="1129.0154545454545"/>
  </r>
  <r>
    <x v="3"/>
    <x v="39"/>
    <x v="0"/>
    <x v="1"/>
    <n v="49"/>
    <n v="25"/>
    <n v="27"/>
    <n v="32"/>
    <n v="32"/>
    <n v="31"/>
    <n v="16"/>
    <n v="9"/>
    <n v="0.64"/>
    <n v="20"/>
    <n v="7"/>
    <n v="0.7407407407407407"/>
    <n v="23"/>
    <n v="9"/>
    <n v="0.71875"/>
    <n v="24"/>
    <n v="8"/>
    <n v="0.75"/>
    <n v="24"/>
    <n v="7"/>
    <n v="0.77419354838709675"/>
    <n v="27361.489999999998"/>
    <n v="25"/>
    <n v="1094.4595999999999"/>
    <n v="31211.090000000004"/>
    <n v="27"/>
    <n v="1155.9662962962964"/>
    <n v="36360.44"/>
    <n v="32"/>
    <n v="1136.2637500000001"/>
    <n v="39392"/>
    <n v="32"/>
    <n v="1231"/>
    <n v="43244.450000000004"/>
    <n v="31"/>
    <n v="1394.9822580645164"/>
  </r>
  <r>
    <x v="3"/>
    <x v="40"/>
    <x v="0"/>
    <x v="1"/>
    <n v="46"/>
    <n v="19"/>
    <n v="21"/>
    <n v="27"/>
    <n v="32"/>
    <n v="29"/>
    <n v="9"/>
    <n v="10"/>
    <n v="0.47368421052631576"/>
    <n v="11"/>
    <n v="10"/>
    <n v="0.52380952380952384"/>
    <n v="18"/>
    <n v="9"/>
    <n v="0.66666666666666663"/>
    <n v="23"/>
    <n v="9"/>
    <n v="0.71875"/>
    <n v="21"/>
    <n v="8"/>
    <n v="0.72413793103448276"/>
    <n v="12005.39"/>
    <n v="19"/>
    <n v="631.86263157894734"/>
    <n v="14939.319999999998"/>
    <n v="21"/>
    <n v="711.39619047619033"/>
    <n v="17104.07"/>
    <n v="27"/>
    <n v="633.4840740740741"/>
    <n v="30224.309999999998"/>
    <n v="32"/>
    <n v="944.50968749999993"/>
    <n v="28218.109999999997"/>
    <n v="29"/>
    <n v="973.03827586206887"/>
  </r>
  <r>
    <x v="3"/>
    <x v="41"/>
    <x v="0"/>
    <x v="1"/>
    <n v="25"/>
    <n v="22"/>
    <n v="22"/>
    <n v="23"/>
    <n v="23"/>
    <n v="18"/>
    <n v="20"/>
    <n v="2"/>
    <n v="0.90909090909090906"/>
    <n v="20"/>
    <n v="2"/>
    <n v="0.90909090909090906"/>
    <n v="21"/>
    <n v="2"/>
    <n v="0.91304347826086951"/>
    <n v="22"/>
    <n v="1"/>
    <n v="0.95652173913043481"/>
    <n v="18"/>
    <n v="0"/>
    <n v="1"/>
    <n v="25131.279999999999"/>
    <n v="22"/>
    <n v="1142.330909090909"/>
    <n v="24026.860000000004"/>
    <n v="22"/>
    <n v="1092.1300000000001"/>
    <n v="28281.14"/>
    <n v="23"/>
    <n v="1229.6147826086956"/>
    <n v="32943.829999999994"/>
    <n v="23"/>
    <n v="1432.3404347826086"/>
    <n v="27479.490000000005"/>
    <n v="18"/>
    <n v="1526.6383333333335"/>
  </r>
  <r>
    <x v="3"/>
    <x v="42"/>
    <x v="0"/>
    <x v="1"/>
    <n v="2"/>
    <n v="1"/>
    <n v="1"/>
    <n v="1"/>
    <n v="1"/>
    <n v="1"/>
    <n v="1"/>
    <n v="0"/>
    <n v="1"/>
    <n v="1"/>
    <n v="0"/>
    <n v="1"/>
    <n v="1"/>
    <n v="0"/>
    <n v="1"/>
    <n v="1"/>
    <n v="0"/>
    <n v="1"/>
    <n v="1"/>
    <n v="0"/>
    <n v="1"/>
    <s v=""/>
    <n v="1"/>
    <s v=""/>
    <s v=""/>
    <n v="1"/>
    <s v=""/>
    <s v=""/>
    <n v="1"/>
    <s v=""/>
    <s v=""/>
    <n v="1"/>
    <s v=""/>
    <s v=""/>
    <n v="1"/>
    <s v=""/>
  </r>
  <r>
    <x v="4"/>
    <x v="43"/>
    <x v="0"/>
    <x v="1"/>
    <n v="8"/>
    <n v="5"/>
    <n v="4"/>
    <n v="4"/>
    <n v="6"/>
    <n v="6"/>
    <n v="2"/>
    <n v="3"/>
    <n v="0.4"/>
    <n v="1"/>
    <n v="3"/>
    <n v="0.25"/>
    <n v="1"/>
    <n v="3"/>
    <n v="0.25"/>
    <n v="1"/>
    <n v="5"/>
    <n v="0.16666666666666666"/>
    <n v="2"/>
    <n v="4"/>
    <n v="0.33333333333333331"/>
    <n v="3753.45"/>
    <n v="5"/>
    <n v="750.68999999999994"/>
    <n v="2713.85"/>
    <n v="4"/>
    <n v="678.46249999999998"/>
    <n v="2370.39"/>
    <n v="4"/>
    <n v="592.59749999999997"/>
    <n v="3361.49"/>
    <n v="6"/>
    <n v="560.24833333333333"/>
    <n v="5501.9"/>
    <n v="6"/>
    <n v="916.98333333333323"/>
  </r>
  <r>
    <x v="4"/>
    <x v="44"/>
    <x v="0"/>
    <x v="1"/>
    <n v="76"/>
    <n v="35"/>
    <n v="44"/>
    <n v="54"/>
    <n v="56"/>
    <n v="57"/>
    <n v="19"/>
    <n v="16"/>
    <n v="0.54285714285714282"/>
    <n v="20"/>
    <n v="24"/>
    <n v="0.45454545454545453"/>
    <n v="26"/>
    <n v="28"/>
    <n v="0.48148148148148145"/>
    <n v="29"/>
    <n v="27"/>
    <n v="0.5178571428571429"/>
    <n v="34"/>
    <n v="23"/>
    <n v="0.59649122807017541"/>
    <n v="14856.979999999998"/>
    <n v="35"/>
    <n v="424.48514285714282"/>
    <n v="22593.219999999994"/>
    <n v="44"/>
    <n v="513.48227272727263"/>
    <n v="33979.35"/>
    <n v="54"/>
    <n v="629.24722222222215"/>
    <n v="42420.670000000006"/>
    <n v="56"/>
    <n v="757.51196428571438"/>
    <n v="46449.490000000005"/>
    <n v="57"/>
    <n v="814.90333333333342"/>
  </r>
  <r>
    <x v="4"/>
    <x v="45"/>
    <x v="0"/>
    <x v="1"/>
    <n v="18"/>
    <n v="8"/>
    <n v="9"/>
    <n v="8"/>
    <n v="11"/>
    <n v="11"/>
    <n v="1"/>
    <n v="7"/>
    <n v="0.125"/>
    <n v="3"/>
    <n v="6"/>
    <n v="0.33333333333333331"/>
    <n v="5"/>
    <n v="3"/>
    <n v="0.625"/>
    <n v="5"/>
    <n v="6"/>
    <n v="0.45454545454545453"/>
    <n v="5"/>
    <n v="6"/>
    <n v="0.45454545454545453"/>
    <n v="3055.4400000000005"/>
    <n v="8"/>
    <n v="381.93000000000006"/>
    <n v="4923.4800000000005"/>
    <n v="9"/>
    <n v="547.0533333333334"/>
    <n v="6963.09"/>
    <n v="8"/>
    <n v="870.38625000000002"/>
    <n v="8329.9699999999975"/>
    <n v="11"/>
    <n v="757.26999999999975"/>
    <n v="8948.15"/>
    <n v="11"/>
    <n v="813.46818181818173"/>
  </r>
  <r>
    <x v="4"/>
    <x v="46"/>
    <x v="0"/>
    <x v="1"/>
    <n v="114"/>
    <n v="66"/>
    <n v="75"/>
    <n v="87"/>
    <n v="93"/>
    <n v="88"/>
    <n v="33"/>
    <n v="33"/>
    <n v="0.5"/>
    <n v="41"/>
    <n v="34"/>
    <n v="0.54666666666666663"/>
    <n v="45"/>
    <n v="42"/>
    <n v="0.51724137931034486"/>
    <n v="54"/>
    <n v="39"/>
    <n v="0.58064516129032262"/>
    <n v="55"/>
    <n v="33"/>
    <n v="0.625"/>
    <n v="38582.620000000003"/>
    <n v="66"/>
    <n v="584.58515151515155"/>
    <n v="47527.45"/>
    <n v="75"/>
    <n v="633.69933333333324"/>
    <n v="68819.969999999987"/>
    <n v="87"/>
    <n v="791.03413793103437"/>
    <n v="85739.670000000042"/>
    <n v="93"/>
    <n v="921.93193548387137"/>
    <n v="89439.62999999999"/>
    <n v="88"/>
    <n v="1016.3594318181817"/>
  </r>
  <r>
    <x v="4"/>
    <x v="47"/>
    <x v="0"/>
    <x v="1"/>
    <n v="31"/>
    <n v="16"/>
    <n v="16"/>
    <n v="19"/>
    <n v="24"/>
    <n v="18"/>
    <n v="9"/>
    <n v="7"/>
    <n v="0.5625"/>
    <n v="9"/>
    <n v="7"/>
    <n v="0.5625"/>
    <n v="9"/>
    <n v="10"/>
    <n v="0.47368421052631576"/>
    <n v="13"/>
    <n v="11"/>
    <n v="0.54166666666666663"/>
    <n v="13"/>
    <n v="5"/>
    <n v="0.72222222222222221"/>
    <n v="7396.5"/>
    <n v="16"/>
    <n v="462.28125"/>
    <n v="7858.13"/>
    <n v="16"/>
    <n v="491.13312500000001"/>
    <n v="9435.4100000000017"/>
    <n v="19"/>
    <n v="496.60052631578958"/>
    <n v="15230.090000000002"/>
    <n v="24"/>
    <n v="634.58708333333345"/>
    <n v="16251.409999999998"/>
    <n v="18"/>
    <n v="902.85611111111098"/>
  </r>
  <r>
    <x v="4"/>
    <x v="48"/>
    <x v="0"/>
    <x v="1"/>
    <n v="56"/>
    <n v="28"/>
    <n v="36"/>
    <n v="40"/>
    <n v="44"/>
    <n v="44"/>
    <n v="13"/>
    <n v="15"/>
    <n v="0.4642857142857143"/>
    <n v="20"/>
    <n v="16"/>
    <n v="0.55555555555555558"/>
    <n v="23"/>
    <n v="17"/>
    <n v="0.57499999999999996"/>
    <n v="27"/>
    <n v="17"/>
    <n v="0.61363636363636365"/>
    <n v="24"/>
    <n v="20"/>
    <n v="0.54545454545454541"/>
    <n v="12266.340000000002"/>
    <n v="28"/>
    <n v="438.08357142857147"/>
    <n v="21275.45"/>
    <n v="36"/>
    <n v="590.98472222222222"/>
    <n v="28599.309999999998"/>
    <n v="40"/>
    <n v="714.9827499999999"/>
    <n v="34943.999999999993"/>
    <n v="44"/>
    <n v="794.18181818181802"/>
    <n v="40377.61"/>
    <n v="44"/>
    <n v="917.67295454545456"/>
  </r>
  <r>
    <x v="4"/>
    <x v="49"/>
    <x v="0"/>
    <x v="1"/>
    <n v="8"/>
    <n v="7"/>
    <n v="6"/>
    <n v="5"/>
    <n v="5"/>
    <n v="4"/>
    <n v="5"/>
    <n v="2"/>
    <n v="0.7142857142857143"/>
    <n v="4"/>
    <n v="2"/>
    <n v="0.66666666666666663"/>
    <n v="3"/>
    <n v="2"/>
    <n v="0.6"/>
    <n v="2"/>
    <n v="3"/>
    <n v="0.4"/>
    <n v="3"/>
    <n v="1"/>
    <n v="0.75"/>
    <n v="1673.61"/>
    <n v="7"/>
    <n v="239.08714285714285"/>
    <n v="1628.1299999999999"/>
    <n v="6"/>
    <n v="271.35499999999996"/>
    <n v="1247.47"/>
    <n v="5"/>
    <n v="249.494"/>
    <n v="1815.96"/>
    <n v="5"/>
    <n v="363.19200000000001"/>
    <n v="2263.79"/>
    <n v="4"/>
    <n v="565.94749999999999"/>
  </r>
  <r>
    <x v="4"/>
    <x v="50"/>
    <x v="0"/>
    <x v="1"/>
    <n v="6"/>
    <n v="2"/>
    <n v="5"/>
    <n v="5"/>
    <n v="5"/>
    <n v="6"/>
    <n v="0"/>
    <n v="2"/>
    <n v="0"/>
    <n v="2"/>
    <n v="3"/>
    <n v="0.4"/>
    <n v="3"/>
    <n v="2"/>
    <n v="0.6"/>
    <n v="3"/>
    <n v="2"/>
    <n v="0.6"/>
    <n v="4"/>
    <n v="2"/>
    <n v="0.66666666666666663"/>
    <s v=""/>
    <n v="2"/>
    <s v=""/>
    <n v="2423.4699999999998"/>
    <n v="5"/>
    <n v="484.69399999999996"/>
    <n v="3892.21"/>
    <n v="5"/>
    <n v="778.44200000000001"/>
    <n v="5762.18"/>
    <n v="5"/>
    <n v="1152.4360000000001"/>
    <n v="7381.3099999999995"/>
    <n v="6"/>
    <n v="1230.2183333333332"/>
  </r>
  <r>
    <x v="4"/>
    <x v="51"/>
    <x v="0"/>
    <x v="1"/>
    <n v="56"/>
    <n v="37"/>
    <n v="39"/>
    <n v="43"/>
    <n v="43"/>
    <n v="38"/>
    <n v="16"/>
    <n v="21"/>
    <n v="0.43243243243243246"/>
    <n v="17"/>
    <n v="22"/>
    <n v="0.4358974358974359"/>
    <n v="20"/>
    <n v="23"/>
    <n v="0.46511627906976744"/>
    <n v="23"/>
    <n v="20"/>
    <n v="0.53488372093023251"/>
    <n v="20"/>
    <n v="18"/>
    <n v="0.52631578947368418"/>
    <n v="22096.47"/>
    <n v="37"/>
    <n v="597.20189189189193"/>
    <n v="27949.699999999997"/>
    <n v="39"/>
    <n v="716.65897435897432"/>
    <n v="36596.230000000003"/>
    <n v="43"/>
    <n v="851.07511627906979"/>
    <n v="40053.620000000003"/>
    <n v="43"/>
    <n v="931.47953488372104"/>
    <n v="39241.85"/>
    <n v="38"/>
    <n v="1032.6802631578946"/>
  </r>
  <r>
    <x v="4"/>
    <x v="52"/>
    <x v="0"/>
    <x v="1"/>
    <n v="46"/>
    <n v="19"/>
    <n v="24"/>
    <n v="32"/>
    <n v="35"/>
    <n v="35"/>
    <n v="5"/>
    <n v="14"/>
    <n v="0.26315789473684209"/>
    <n v="9"/>
    <n v="15"/>
    <n v="0.375"/>
    <n v="11"/>
    <n v="21"/>
    <n v="0.34375"/>
    <n v="15"/>
    <n v="20"/>
    <n v="0.42857142857142855"/>
    <n v="19"/>
    <n v="16"/>
    <n v="0.54285714285714282"/>
    <n v="10318.239999999998"/>
    <n v="19"/>
    <n v="543.06526315789461"/>
    <n v="12707.040000000003"/>
    <n v="24"/>
    <n v="529.46000000000015"/>
    <n v="19902.510000000002"/>
    <n v="32"/>
    <n v="621.95343750000006"/>
    <n v="28831.360000000001"/>
    <n v="35"/>
    <n v="823.75314285714285"/>
    <n v="31812.51"/>
    <n v="35"/>
    <n v="908.92885714285705"/>
  </r>
  <r>
    <x v="4"/>
    <x v="53"/>
    <x v="0"/>
    <x v="1"/>
    <n v="113"/>
    <n v="64"/>
    <n v="67"/>
    <n v="84"/>
    <n v="91"/>
    <n v="75"/>
    <n v="24"/>
    <n v="40"/>
    <n v="0.375"/>
    <n v="28"/>
    <n v="39"/>
    <n v="0.41791044776119401"/>
    <n v="38"/>
    <n v="46"/>
    <n v="0.45238095238095238"/>
    <n v="46"/>
    <n v="45"/>
    <n v="0.50549450549450547"/>
    <n v="45"/>
    <n v="30"/>
    <n v="0.6"/>
    <n v="31785.33"/>
    <n v="64"/>
    <n v="496.64578125000003"/>
    <n v="40576.130000000012"/>
    <n v="67"/>
    <n v="605.61388059701505"/>
    <n v="62949.43"/>
    <n v="84"/>
    <n v="749.39797619047624"/>
    <n v="66175.53"/>
    <n v="91"/>
    <n v="727.20362637362632"/>
    <n v="60363.869999999995"/>
    <n v="75"/>
    <n v="804.85159999999996"/>
  </r>
  <r>
    <x v="4"/>
    <x v="54"/>
    <x v="0"/>
    <x v="1"/>
    <n v="16"/>
    <n v="11"/>
    <n v="9"/>
    <n v="12"/>
    <n v="12"/>
    <n v="10"/>
    <n v="6"/>
    <n v="5"/>
    <n v="0.54545454545454541"/>
    <n v="6"/>
    <n v="3"/>
    <n v="0.66666666666666663"/>
    <n v="8"/>
    <n v="4"/>
    <n v="0.66666666666666663"/>
    <n v="7"/>
    <n v="5"/>
    <n v="0.58333333333333337"/>
    <n v="7"/>
    <n v="3"/>
    <n v="0.7"/>
    <n v="7668.5200000000023"/>
    <n v="11"/>
    <n v="697.13818181818203"/>
    <n v="7448.3600000000006"/>
    <n v="9"/>
    <n v="827.59555555555562"/>
    <n v="9618.4699999999993"/>
    <n v="12"/>
    <n v="801.53916666666657"/>
    <n v="10633.029999999999"/>
    <n v="12"/>
    <n v="886.0858333333332"/>
    <n v="9961.0499999999975"/>
    <n v="10"/>
    <n v="996.10499999999979"/>
  </r>
  <r>
    <x v="5"/>
    <x v="55"/>
    <x v="0"/>
    <x v="1"/>
    <n v="32"/>
    <n v="17"/>
    <n v="19"/>
    <n v="22"/>
    <n v="22"/>
    <n v="21"/>
    <n v="10"/>
    <n v="7"/>
    <n v="0.58823529411764708"/>
    <n v="10"/>
    <n v="9"/>
    <n v="0.52631578947368418"/>
    <n v="11"/>
    <n v="11"/>
    <n v="0.5"/>
    <n v="11"/>
    <n v="11"/>
    <n v="0.5"/>
    <n v="11"/>
    <n v="10"/>
    <n v="0.52380952380952384"/>
    <n v="8051.1499999999987"/>
    <n v="17"/>
    <n v="473.59705882352932"/>
    <n v="10578.47"/>
    <n v="19"/>
    <n v="556.76157894736843"/>
    <n v="13324.22"/>
    <n v="22"/>
    <n v="605.64636363636362"/>
    <n v="14534.889999999998"/>
    <n v="22"/>
    <n v="660.67681818181802"/>
    <n v="16700.599999999999"/>
    <n v="21"/>
    <n v="795.26666666666665"/>
  </r>
  <r>
    <x v="5"/>
    <x v="56"/>
    <x v="0"/>
    <x v="1"/>
    <n v="9"/>
    <n v="4"/>
    <n v="6"/>
    <n v="9"/>
    <n v="8"/>
    <n v="8"/>
    <n v="3"/>
    <n v="1"/>
    <n v="0.75"/>
    <n v="5"/>
    <n v="1"/>
    <n v="0.83333333333333337"/>
    <n v="7"/>
    <n v="2"/>
    <n v="0.77777777777777779"/>
    <n v="5"/>
    <n v="3"/>
    <n v="0.625"/>
    <n v="5"/>
    <n v="3"/>
    <n v="0.625"/>
    <n v="4031.95"/>
    <n v="4"/>
    <n v="1007.9875"/>
    <n v="4770.6000000000004"/>
    <n v="6"/>
    <n v="795.1"/>
    <n v="9553.0999999999985"/>
    <n v="9"/>
    <n v="1061.4555555555553"/>
    <n v="6654.12"/>
    <n v="8"/>
    <n v="831.76499999999999"/>
    <n v="8916.39"/>
    <n v="8"/>
    <n v="1114.5487499999999"/>
  </r>
  <r>
    <x v="6"/>
    <x v="57"/>
    <x v="0"/>
    <x v="1"/>
    <n v="17"/>
    <n v="2"/>
    <n v="2"/>
    <n v="5"/>
    <n v="4"/>
    <n v="5"/>
    <n v="2"/>
    <n v="0"/>
    <n v="1"/>
    <n v="2"/>
    <n v="0"/>
    <n v="1"/>
    <n v="5"/>
    <n v="0"/>
    <n v="1"/>
    <n v="4"/>
    <n v="0"/>
    <n v="1"/>
    <n v="3"/>
    <n v="2"/>
    <n v="0.6"/>
    <s v=""/>
    <n v="2"/>
    <s v=""/>
    <s v=""/>
    <n v="2"/>
    <s v=""/>
    <n v="3072.2"/>
    <n v="5"/>
    <n v="614.43999999999994"/>
    <n v="2968.74"/>
    <n v="4"/>
    <n v="742.18499999999995"/>
    <n v="3681.98"/>
    <n v="5"/>
    <n v="736.39599999999996"/>
  </r>
  <r>
    <x v="6"/>
    <x v="58"/>
    <x v="0"/>
    <x v="1"/>
    <n v="24"/>
    <n v="4"/>
    <n v="3"/>
    <n v="5"/>
    <n v="4"/>
    <n v="5"/>
    <n v="1"/>
    <n v="3"/>
    <n v="0.25"/>
    <n v="2"/>
    <n v="1"/>
    <n v="0.66666666666666663"/>
    <n v="3"/>
    <n v="2"/>
    <n v="0.6"/>
    <n v="3"/>
    <n v="1"/>
    <n v="0.75"/>
    <n v="5"/>
    <n v="0"/>
    <n v="1"/>
    <n v="758.28"/>
    <n v="4"/>
    <n v="189.57"/>
    <s v=""/>
    <n v="3"/>
    <s v=""/>
    <n v="1325.87"/>
    <n v="5"/>
    <n v="265.17399999999998"/>
    <n v="1012.68"/>
    <n v="4"/>
    <n v="253.17"/>
    <n v="1796.6599999999999"/>
    <n v="5"/>
    <n v="359.33199999999999"/>
  </r>
  <r>
    <x v="6"/>
    <x v="59"/>
    <x v="0"/>
    <x v="1"/>
    <n v="22"/>
    <n v="11"/>
    <n v="10"/>
    <n v="10"/>
    <n v="11"/>
    <n v="12"/>
    <n v="4"/>
    <n v="7"/>
    <n v="0.36363636363636365"/>
    <n v="4"/>
    <n v="6"/>
    <n v="0.4"/>
    <n v="4"/>
    <n v="6"/>
    <n v="0.4"/>
    <n v="7"/>
    <n v="4"/>
    <n v="0.63636363636363635"/>
    <n v="8"/>
    <n v="4"/>
    <n v="0.66666666666666663"/>
    <n v="5474.4600000000009"/>
    <n v="11"/>
    <n v="497.67818181818188"/>
    <n v="6231.65"/>
    <n v="10"/>
    <n v="623.16499999999996"/>
    <n v="5587.0400000000009"/>
    <n v="10"/>
    <n v="558.70400000000006"/>
    <n v="7162.7899999999991"/>
    <n v="11"/>
    <n v="651.16272727272724"/>
    <n v="8235.2899999999991"/>
    <n v="12"/>
    <n v="686.27416666666659"/>
  </r>
  <r>
    <x v="6"/>
    <x v="60"/>
    <x v="0"/>
    <x v="1"/>
    <n v="3"/>
    <n v="1"/>
    <n v="1"/>
    <n v="1"/>
    <n v="1"/>
    <n v="1"/>
    <n v="1"/>
    <n v="0"/>
    <n v="1"/>
    <n v="1"/>
    <n v="0"/>
    <n v="1"/>
    <n v="1"/>
    <n v="0"/>
    <n v="1"/>
    <n v="1"/>
    <n v="0"/>
    <n v="1"/>
    <n v="1"/>
    <n v="0"/>
    <n v="1"/>
    <s v=""/>
    <n v="1"/>
    <s v=""/>
    <s v=""/>
    <n v="1"/>
    <s v=""/>
    <s v=""/>
    <n v="1"/>
    <s v=""/>
    <s v=""/>
    <n v="1"/>
    <s v=""/>
    <s v=""/>
    <n v="1"/>
    <s v=""/>
  </r>
  <r>
    <x v="6"/>
    <x v="61"/>
    <x v="0"/>
    <x v="1"/>
    <n v="1"/>
    <n v="1"/>
    <n v="1"/>
    <n v="1"/>
    <n v="1"/>
    <n v="1"/>
    <n v="0"/>
    <n v="1"/>
    <n v="0"/>
    <n v="0"/>
    <n v="1"/>
    <n v="0"/>
    <n v="0"/>
    <n v="1"/>
    <n v="0"/>
    <n v="0"/>
    <n v="1"/>
    <n v="0"/>
    <n v="0"/>
    <n v="1"/>
    <n v="0"/>
    <s v=""/>
    <n v="1"/>
    <s v=""/>
    <s v=""/>
    <n v="1"/>
    <s v=""/>
    <s v=""/>
    <n v="1"/>
    <s v=""/>
    <s v=""/>
    <n v="1"/>
    <s v=""/>
    <s v=""/>
    <n v="1"/>
    <s v=""/>
  </r>
  <r>
    <x v="6"/>
    <x v="62"/>
    <x v="0"/>
    <x v="1"/>
    <n v="81"/>
    <n v="31"/>
    <n v="43"/>
    <n v="50"/>
    <n v="50"/>
    <n v="50"/>
    <n v="22"/>
    <n v="9"/>
    <n v="0.70967741935483875"/>
    <n v="24"/>
    <n v="19"/>
    <n v="0.55813953488372092"/>
    <n v="34"/>
    <n v="16"/>
    <n v="0.68"/>
    <n v="39"/>
    <n v="11"/>
    <n v="0.78"/>
    <n v="44"/>
    <n v="6"/>
    <n v="0.88"/>
    <n v="13062.18"/>
    <n v="31"/>
    <n v="421.36064516129034"/>
    <n v="18005.73"/>
    <n v="43"/>
    <n v="418.73790697674417"/>
    <n v="21218.009999999987"/>
    <n v="50"/>
    <n v="424.36019999999974"/>
    <n v="26241.419999999995"/>
    <n v="50"/>
    <n v="524.82839999999987"/>
    <n v="24977.31"/>
    <n v="50"/>
    <n v="499.5462"/>
  </r>
  <r>
    <x v="6"/>
    <x v="63"/>
    <x v="0"/>
    <x v="1"/>
    <n v="3"/>
    <n v="1"/>
    <n v="1"/>
    <n v="1"/>
    <n v="1"/>
    <n v="2"/>
    <n v="1"/>
    <n v="0"/>
    <n v="1"/>
    <n v="1"/>
    <n v="0"/>
    <n v="1"/>
    <n v="1"/>
    <n v="0"/>
    <n v="1"/>
    <n v="1"/>
    <n v="0"/>
    <n v="1"/>
    <n v="2"/>
    <n v="0"/>
    <n v="1"/>
    <s v=""/>
    <n v="1"/>
    <s v=""/>
    <s v=""/>
    <n v="1"/>
    <s v=""/>
    <s v=""/>
    <n v="1"/>
    <s v=""/>
    <s v=""/>
    <n v="1"/>
    <s v=""/>
    <s v=""/>
    <n v="2"/>
    <s v=""/>
  </r>
  <r>
    <x v="6"/>
    <x v="64"/>
    <x v="0"/>
    <x v="1"/>
    <n v="13"/>
    <n v="6"/>
    <n v="5"/>
    <n v="6"/>
    <n v="5"/>
    <n v="5"/>
    <n v="3"/>
    <n v="3"/>
    <n v="0.5"/>
    <n v="2"/>
    <n v="3"/>
    <n v="0.4"/>
    <n v="2"/>
    <n v="4"/>
    <n v="0.33333333333333331"/>
    <n v="2"/>
    <n v="3"/>
    <n v="0.4"/>
    <n v="3"/>
    <n v="2"/>
    <n v="0.6"/>
    <n v="1842.5700000000002"/>
    <n v="6"/>
    <n v="307.09500000000003"/>
    <n v="3340.75"/>
    <n v="5"/>
    <n v="668.15"/>
    <n v="2585.27"/>
    <n v="6"/>
    <n v="430.87833333333333"/>
    <n v="2994.6800000000003"/>
    <n v="5"/>
    <n v="598.93600000000004"/>
    <n v="1905.56"/>
    <n v="5"/>
    <n v="381.11199999999997"/>
  </r>
  <r>
    <x v="7"/>
    <x v="65"/>
    <x v="0"/>
    <x v="1"/>
    <n v="0"/>
    <n v="0"/>
    <n v="0"/>
    <n v="0"/>
    <n v="0"/>
    <n v="0"/>
    <n v="0"/>
    <n v="0"/>
    <e v="#DIV/0!"/>
    <n v="0"/>
    <n v="0"/>
    <e v="#DIV/0!"/>
    <n v="0"/>
    <n v="0"/>
    <e v="#DIV/0!"/>
    <n v="0"/>
    <n v="0"/>
    <e v="#DIV/0!"/>
    <n v="0"/>
    <n v="0"/>
    <e v="#DIV/0!"/>
    <s v=""/>
    <n v="0"/>
    <s v=""/>
    <s v=""/>
    <n v="0"/>
    <s v=""/>
    <s v=""/>
    <n v="0"/>
    <s v=""/>
    <s v=""/>
    <n v="0"/>
    <s v=""/>
    <s v=""/>
    <n v="0"/>
    <s v=""/>
  </r>
  <r>
    <x v="7"/>
    <x v="66"/>
    <x v="0"/>
    <x v="1"/>
    <n v="136"/>
    <n v="84"/>
    <n v="88"/>
    <n v="104"/>
    <n v="104"/>
    <n v="100"/>
    <n v="44"/>
    <n v="40"/>
    <n v="0.52380952380952384"/>
    <n v="46"/>
    <n v="42"/>
    <n v="0.52272727272727271"/>
    <n v="62"/>
    <n v="42"/>
    <n v="0.59615384615384615"/>
    <n v="65"/>
    <n v="39"/>
    <n v="0.625"/>
    <n v="54"/>
    <n v="46"/>
    <n v="0.54"/>
    <n v="60859.42"/>
    <n v="84"/>
    <n v="724.5169047619047"/>
    <n v="65518.12"/>
    <n v="88"/>
    <n v="744.52409090909089"/>
    <n v="75899.66"/>
    <n v="104"/>
    <n v="729.80442307692306"/>
    <n v="88637.260000000009"/>
    <n v="104"/>
    <n v="852.28134615384624"/>
    <n v="92500.23"/>
    <n v="100"/>
    <n v="925.00229999999999"/>
  </r>
  <r>
    <x v="7"/>
    <x v="67"/>
    <x v="0"/>
    <x v="1"/>
    <n v="16"/>
    <n v="8"/>
    <n v="10"/>
    <n v="12"/>
    <n v="12"/>
    <n v="11"/>
    <n v="1"/>
    <n v="7"/>
    <n v="0.125"/>
    <n v="2"/>
    <n v="8"/>
    <n v="0.2"/>
    <n v="4"/>
    <n v="8"/>
    <n v="0.33333333333333331"/>
    <n v="4"/>
    <n v="8"/>
    <n v="0.33333333333333331"/>
    <n v="4"/>
    <n v="7"/>
    <n v="0.36363636363636365"/>
    <n v="3395.96"/>
    <n v="8"/>
    <n v="424.495"/>
    <n v="5934.29"/>
    <n v="10"/>
    <n v="593.42899999999997"/>
    <n v="9356.2900000000009"/>
    <n v="12"/>
    <n v="779.69083333333344"/>
    <n v="8089.86"/>
    <n v="12"/>
    <n v="674.15499999999997"/>
    <n v="10378.73"/>
    <n v="11"/>
    <n v="943.52090909090907"/>
  </r>
  <r>
    <x v="7"/>
    <x v="68"/>
    <x v="0"/>
    <x v="1"/>
    <n v="72"/>
    <n v="24"/>
    <n v="28"/>
    <n v="39"/>
    <n v="38"/>
    <n v="35"/>
    <n v="10"/>
    <n v="14"/>
    <n v="0.41666666666666669"/>
    <n v="13"/>
    <n v="15"/>
    <n v="0.4642857142857143"/>
    <n v="22"/>
    <n v="17"/>
    <n v="0.5641025641025641"/>
    <n v="23"/>
    <n v="15"/>
    <n v="0.60526315789473684"/>
    <n v="24"/>
    <n v="11"/>
    <n v="0.68571428571428572"/>
    <n v="7193.2"/>
    <n v="24"/>
    <n v="299.71666666666664"/>
    <n v="11083.82"/>
    <n v="28"/>
    <n v="395.85071428571428"/>
    <n v="16899.530000000002"/>
    <n v="39"/>
    <n v="433.32128205128214"/>
    <n v="20417.27"/>
    <n v="38"/>
    <n v="537.2965789473684"/>
    <n v="24105.74"/>
    <n v="35"/>
    <n v="688.73542857142866"/>
  </r>
  <r>
    <x v="7"/>
    <x v="69"/>
    <x v="0"/>
    <x v="1"/>
    <n v="5"/>
    <n v="4"/>
    <n v="4"/>
    <n v="4"/>
    <n v="3"/>
    <n v="4"/>
    <n v="3"/>
    <n v="1"/>
    <n v="0.75"/>
    <n v="3"/>
    <n v="1"/>
    <n v="0.75"/>
    <n v="3"/>
    <n v="1"/>
    <n v="0.75"/>
    <n v="2"/>
    <n v="1"/>
    <n v="0.66666666666666663"/>
    <n v="3"/>
    <n v="1"/>
    <n v="0.75"/>
    <n v="1648.8200000000002"/>
    <n v="4"/>
    <n v="412.20500000000004"/>
    <n v="2016.7"/>
    <n v="4"/>
    <n v="504.17500000000001"/>
    <n v="2025.1299999999997"/>
    <n v="4"/>
    <n v="506.28249999999991"/>
    <s v=""/>
    <n v="3"/>
    <s v=""/>
    <n v="2331.9300000000003"/>
    <n v="4"/>
    <n v="582.98250000000007"/>
  </r>
  <r>
    <x v="7"/>
    <x v="70"/>
    <x v="0"/>
    <x v="1"/>
    <n v="75"/>
    <n v="29"/>
    <n v="34"/>
    <n v="42"/>
    <n v="44"/>
    <n v="45"/>
    <n v="11"/>
    <n v="18"/>
    <n v="0.37931034482758619"/>
    <n v="13"/>
    <n v="21"/>
    <n v="0.38235294117647056"/>
    <n v="19"/>
    <n v="23"/>
    <n v="0.45238095238095238"/>
    <n v="22"/>
    <n v="22"/>
    <n v="0.5"/>
    <n v="24"/>
    <n v="21"/>
    <n v="0.53333333333333333"/>
    <n v="16048.119999999999"/>
    <n v="29"/>
    <n v="553.38344827586207"/>
    <n v="18923.189999999999"/>
    <n v="34"/>
    <n v="556.56441176470582"/>
    <n v="27269.960000000006"/>
    <n v="42"/>
    <n v="649.28476190476204"/>
    <n v="29384.310000000005"/>
    <n v="44"/>
    <n v="667.82522727272737"/>
    <n v="33824.159999999996"/>
    <n v="45"/>
    <n v="751.64799999999991"/>
  </r>
  <r>
    <x v="7"/>
    <x v="71"/>
    <x v="0"/>
    <x v="1"/>
    <n v="125"/>
    <n v="43"/>
    <n v="49"/>
    <n v="68"/>
    <n v="69"/>
    <n v="65"/>
    <n v="17"/>
    <n v="26"/>
    <n v="0.39534883720930231"/>
    <n v="18"/>
    <n v="31"/>
    <n v="0.36734693877551022"/>
    <n v="29"/>
    <n v="39"/>
    <n v="0.4264705882352941"/>
    <n v="36"/>
    <n v="33"/>
    <n v="0.52173913043478259"/>
    <n v="42"/>
    <n v="23"/>
    <n v="0.64615384615384619"/>
    <n v="16414.62"/>
    <n v="43"/>
    <n v="381.7353488372093"/>
    <n v="18757.800000000003"/>
    <n v="49"/>
    <n v="382.81224489795926"/>
    <n v="26209.150000000005"/>
    <n v="68"/>
    <n v="385.4286764705883"/>
    <n v="36904.039999999994"/>
    <n v="69"/>
    <n v="534.84115942028973"/>
    <n v="34279.61"/>
    <n v="65"/>
    <n v="527.37861538461539"/>
  </r>
  <r>
    <x v="7"/>
    <x v="72"/>
    <x v="0"/>
    <x v="1"/>
    <n v="15"/>
    <n v="7"/>
    <n v="8"/>
    <n v="11"/>
    <n v="13"/>
    <n v="10"/>
    <n v="2"/>
    <n v="5"/>
    <n v="0.2857142857142857"/>
    <n v="3"/>
    <n v="5"/>
    <n v="0.375"/>
    <n v="7"/>
    <n v="4"/>
    <n v="0.63636363636363635"/>
    <n v="9"/>
    <n v="4"/>
    <n v="0.69230769230769229"/>
    <n v="6"/>
    <n v="4"/>
    <n v="0.6"/>
    <n v="1881.23"/>
    <n v="7"/>
    <n v="268.74714285714288"/>
    <n v="4197.8"/>
    <n v="8"/>
    <n v="524.72500000000002"/>
    <n v="7795.74"/>
    <n v="11"/>
    <n v="708.70363636363629"/>
    <n v="10717.11"/>
    <n v="13"/>
    <n v="824.39307692307693"/>
    <n v="7383.9800000000005"/>
    <n v="10"/>
    <n v="738.39800000000002"/>
  </r>
  <r>
    <x v="7"/>
    <x v="73"/>
    <x v="0"/>
    <x v="1"/>
    <n v="27"/>
    <n v="16"/>
    <n v="16"/>
    <n v="20"/>
    <n v="22"/>
    <n v="20"/>
    <n v="6"/>
    <n v="10"/>
    <n v="0.375"/>
    <n v="5"/>
    <n v="11"/>
    <n v="0.3125"/>
    <n v="12"/>
    <n v="8"/>
    <n v="0.6"/>
    <n v="14"/>
    <n v="8"/>
    <n v="0.63636363636363635"/>
    <n v="15"/>
    <n v="5"/>
    <n v="0.75"/>
    <n v="5442.6100000000006"/>
    <n v="16"/>
    <n v="340.16312500000004"/>
    <n v="5554.55"/>
    <n v="16"/>
    <n v="347.15937500000001"/>
    <n v="10361.59"/>
    <n v="20"/>
    <n v="518.07950000000005"/>
    <n v="12426.54"/>
    <n v="22"/>
    <n v="564.8427272727273"/>
    <n v="12992.760000000002"/>
    <n v="20"/>
    <n v="649.63800000000015"/>
  </r>
  <r>
    <x v="7"/>
    <x v="74"/>
    <x v="0"/>
    <x v="1"/>
    <n v="6"/>
    <n v="5"/>
    <n v="5"/>
    <n v="5"/>
    <n v="5"/>
    <n v="4"/>
    <n v="1"/>
    <n v="4"/>
    <n v="0.2"/>
    <n v="1"/>
    <n v="4"/>
    <n v="0.2"/>
    <n v="2"/>
    <n v="3"/>
    <n v="0.4"/>
    <n v="3"/>
    <n v="2"/>
    <n v="0.6"/>
    <n v="4"/>
    <n v="0"/>
    <n v="1"/>
    <n v="856.89"/>
    <n v="5"/>
    <n v="171.37799999999999"/>
    <n v="1302.1599999999999"/>
    <n v="5"/>
    <n v="260.43199999999996"/>
    <n v="2193.91"/>
    <n v="5"/>
    <n v="438.78199999999998"/>
    <n v="2927.51"/>
    <n v="5"/>
    <n v="585.50200000000007"/>
    <n v="2337.1"/>
    <n v="4"/>
    <n v="584.27499999999998"/>
  </r>
  <r>
    <x v="7"/>
    <x v="75"/>
    <x v="0"/>
    <x v="1"/>
    <n v="0"/>
    <n v="0"/>
    <n v="0"/>
    <n v="0"/>
    <n v="0"/>
    <n v="0"/>
    <n v="0"/>
    <n v="0"/>
    <e v="#DIV/0!"/>
    <n v="0"/>
    <n v="0"/>
    <e v="#DIV/0!"/>
    <n v="0"/>
    <n v="0"/>
    <e v="#DIV/0!"/>
    <n v="0"/>
    <n v="0"/>
    <e v="#DIV/0!"/>
    <n v="0"/>
    <n v="0"/>
    <e v="#DIV/0!"/>
    <s v=""/>
    <n v="0"/>
    <s v=""/>
    <s v=""/>
    <n v="0"/>
    <s v=""/>
    <s v=""/>
    <n v="0"/>
    <s v=""/>
    <s v=""/>
    <n v="0"/>
    <s v=""/>
    <s v=""/>
    <n v="0"/>
    <s v=""/>
  </r>
  <r>
    <x v="7"/>
    <x v="76"/>
    <x v="0"/>
    <x v="1"/>
    <n v="0"/>
    <n v="0"/>
    <n v="0"/>
    <n v="0"/>
    <n v="0"/>
    <n v="0"/>
    <n v="0"/>
    <n v="0"/>
    <e v="#DIV/0!"/>
    <n v="0"/>
    <n v="0"/>
    <e v="#DIV/0!"/>
    <n v="0"/>
    <n v="0"/>
    <e v="#DIV/0!"/>
    <n v="0"/>
    <n v="0"/>
    <e v="#DIV/0!"/>
    <n v="0"/>
    <n v="0"/>
    <e v="#DIV/0!"/>
    <s v=""/>
    <n v="0"/>
    <s v=""/>
    <s v=""/>
    <n v="0"/>
    <s v=""/>
    <s v=""/>
    <n v="0"/>
    <s v=""/>
    <s v=""/>
    <n v="0"/>
    <s v=""/>
    <s v=""/>
    <n v="0"/>
    <s v=""/>
  </r>
  <r>
    <x v="7"/>
    <x v="77"/>
    <x v="0"/>
    <x v="1"/>
    <n v="11"/>
    <n v="1"/>
    <n v="2"/>
    <n v="10"/>
    <n v="10"/>
    <n v="9"/>
    <n v="1"/>
    <n v="0"/>
    <n v="1"/>
    <n v="2"/>
    <n v="0"/>
    <n v="1"/>
    <n v="7"/>
    <n v="3"/>
    <n v="0.7"/>
    <n v="7"/>
    <n v="3"/>
    <n v="0.7"/>
    <n v="6"/>
    <n v="3"/>
    <n v="0.66666666666666663"/>
    <s v=""/>
    <n v="1"/>
    <s v=""/>
    <s v=""/>
    <n v="2"/>
    <s v=""/>
    <n v="11973.64"/>
    <n v="10"/>
    <n v="1197.364"/>
    <n v="12584.670000000004"/>
    <n v="10"/>
    <n v="1258.4670000000003"/>
    <n v="10517.11"/>
    <n v="9"/>
    <n v="1168.5677777777778"/>
  </r>
  <r>
    <x v="7"/>
    <x v="78"/>
    <x v="0"/>
    <x v="1"/>
    <n v="3"/>
    <n v="0"/>
    <n v="0"/>
    <n v="3"/>
    <n v="3"/>
    <n v="3"/>
    <n v="0"/>
    <n v="0"/>
    <e v="#DIV/0!"/>
    <n v="0"/>
    <n v="0"/>
    <e v="#DIV/0!"/>
    <n v="0"/>
    <n v="3"/>
    <n v="0"/>
    <n v="0"/>
    <n v="3"/>
    <n v="0"/>
    <n v="0"/>
    <n v="3"/>
    <n v="0"/>
    <s v=""/>
    <n v="0"/>
    <s v=""/>
    <s v=""/>
    <n v="0"/>
    <s v=""/>
    <s v=""/>
    <n v="3"/>
    <s v=""/>
    <s v=""/>
    <n v="3"/>
    <s v=""/>
    <s v=""/>
    <n v="3"/>
    <s v=""/>
  </r>
  <r>
    <x v="7"/>
    <x v="79"/>
    <x v="0"/>
    <x v="1"/>
    <n v="10"/>
    <n v="3"/>
    <n v="3"/>
    <n v="5"/>
    <n v="6"/>
    <n v="4"/>
    <n v="0"/>
    <n v="3"/>
    <n v="0"/>
    <n v="1"/>
    <n v="2"/>
    <n v="0.33333333333333331"/>
    <n v="2"/>
    <n v="3"/>
    <n v="0.4"/>
    <n v="2"/>
    <n v="4"/>
    <n v="0.33333333333333331"/>
    <n v="3"/>
    <n v="1"/>
    <n v="0.75"/>
    <s v=""/>
    <n v="3"/>
    <s v=""/>
    <s v=""/>
    <n v="3"/>
    <s v=""/>
    <n v="1810.1999999999998"/>
    <n v="5"/>
    <n v="362.03999999999996"/>
    <n v="2353.0899999999997"/>
    <n v="6"/>
    <n v="392.18166666666662"/>
    <n v="1986.34"/>
    <n v="4"/>
    <n v="496.58499999999998"/>
  </r>
  <r>
    <x v="8"/>
    <x v="80"/>
    <x v="0"/>
    <x v="1"/>
    <n v="26"/>
    <n v="11"/>
    <n v="8"/>
    <n v="11"/>
    <n v="13"/>
    <n v="9"/>
    <n v="2"/>
    <n v="9"/>
    <n v="0.18181818181818182"/>
    <n v="0"/>
    <n v="8"/>
    <n v="0"/>
    <n v="3"/>
    <n v="8"/>
    <n v="0.27272727272727271"/>
    <n v="4"/>
    <n v="9"/>
    <n v="0.30769230769230771"/>
    <n v="2"/>
    <n v="7"/>
    <n v="0.22222222222222221"/>
    <n v="3220.5699999999997"/>
    <n v="11"/>
    <n v="292.77909090909088"/>
    <n v="3549.85"/>
    <n v="8"/>
    <n v="443.73124999999999"/>
    <n v="5255.06"/>
    <n v="11"/>
    <n v="477.73272727272729"/>
    <n v="5902.1200000000008"/>
    <n v="13"/>
    <n v="454.00923076923084"/>
    <n v="5012.2199999999993"/>
    <n v="9"/>
    <n v="556.9133333333333"/>
  </r>
  <r>
    <x v="9"/>
    <x v="81"/>
    <x v="0"/>
    <x v="1"/>
    <n v="0"/>
    <n v="0"/>
    <n v="0"/>
    <n v="0"/>
    <n v="0"/>
    <n v="0"/>
    <n v="0"/>
    <n v="0"/>
    <e v="#DIV/0!"/>
    <n v="0"/>
    <n v="0"/>
    <e v="#DIV/0!"/>
    <n v="0"/>
    <n v="0"/>
    <e v="#DIV/0!"/>
    <n v="0"/>
    <n v="0"/>
    <e v="#DIV/0!"/>
    <n v="0"/>
    <n v="0"/>
    <e v="#DIV/0!"/>
    <s v=""/>
    <n v="0"/>
    <s v=""/>
    <s v=""/>
    <n v="0"/>
    <s v=""/>
    <s v=""/>
    <n v="0"/>
    <s v=""/>
    <s v=""/>
    <n v="0"/>
    <s v=""/>
    <s v=""/>
    <n v="0"/>
    <s v=""/>
  </r>
  <r>
    <x v="9"/>
    <x v="82"/>
    <x v="0"/>
    <x v="1"/>
    <n v="6"/>
    <n v="5"/>
    <n v="4"/>
    <n v="5"/>
    <n v="5"/>
    <n v="5"/>
    <n v="2"/>
    <n v="3"/>
    <n v="0.4"/>
    <n v="2"/>
    <n v="2"/>
    <n v="0.5"/>
    <n v="3"/>
    <n v="2"/>
    <n v="0.6"/>
    <n v="3"/>
    <n v="2"/>
    <n v="0.6"/>
    <n v="3"/>
    <n v="2"/>
    <n v="0.6"/>
    <n v="3647.94"/>
    <n v="5"/>
    <n v="729.58799999999997"/>
    <n v="3598.41"/>
    <n v="4"/>
    <n v="899.60249999999996"/>
    <n v="5141.45"/>
    <n v="5"/>
    <n v="1028.29"/>
    <n v="5477.4000000000005"/>
    <n v="5"/>
    <n v="1095.48"/>
    <n v="4949.6000000000004"/>
    <n v="5"/>
    <n v="989.92000000000007"/>
  </r>
  <r>
    <x v="9"/>
    <x v="83"/>
    <x v="0"/>
    <x v="1"/>
    <n v="364"/>
    <n v="42"/>
    <n v="37"/>
    <n v="354"/>
    <n v="355"/>
    <n v="326"/>
    <n v="17"/>
    <n v="25"/>
    <n v="0.40476190476190477"/>
    <n v="17"/>
    <n v="20"/>
    <n v="0.45945945945945948"/>
    <n v="345"/>
    <n v="9"/>
    <n v="0.97457627118644063"/>
    <n v="344"/>
    <n v="11"/>
    <n v="0.96901408450704229"/>
    <n v="285"/>
    <n v="41"/>
    <n v="0.87423312883435578"/>
    <n v="13541.530000000002"/>
    <n v="42"/>
    <n v="322.417380952381"/>
    <n v="14748.640000000003"/>
    <n v="37"/>
    <n v="398.61189189189196"/>
    <n v="140959.70999999988"/>
    <n v="354"/>
    <n v="398.1912711864403"/>
    <n v="164089.91999999995"/>
    <n v="355"/>
    <n v="462.22512676056323"/>
    <n v="155535.08999999991"/>
    <n v="326"/>
    <n v="477.10150306748437"/>
  </r>
  <r>
    <x v="9"/>
    <x v="84"/>
    <x v="0"/>
    <x v="1"/>
    <n v="0"/>
    <n v="0"/>
    <n v="0"/>
    <n v="0"/>
    <n v="0"/>
    <n v="0"/>
    <n v="0"/>
    <n v="0"/>
    <e v="#DIV/0!"/>
    <n v="0"/>
    <n v="0"/>
    <e v="#DIV/0!"/>
    <n v="0"/>
    <n v="0"/>
    <e v="#DIV/0!"/>
    <n v="0"/>
    <n v="0"/>
    <e v="#DIV/0!"/>
    <n v="0"/>
    <n v="0"/>
    <e v="#DIV/0!"/>
    <s v=""/>
    <n v="0"/>
    <s v=""/>
    <s v=""/>
    <n v="0"/>
    <s v=""/>
    <s v=""/>
    <n v="0"/>
    <s v=""/>
    <s v=""/>
    <n v="0"/>
    <s v=""/>
    <s v=""/>
    <n v="0"/>
    <s v=""/>
  </r>
  <r>
    <x v="9"/>
    <x v="85"/>
    <x v="0"/>
    <x v="1"/>
    <n v="3"/>
    <n v="2"/>
    <n v="3"/>
    <n v="3"/>
    <n v="3"/>
    <n v="1"/>
    <n v="0"/>
    <n v="2"/>
    <n v="0"/>
    <n v="0"/>
    <n v="3"/>
    <n v="0"/>
    <n v="1"/>
    <n v="2"/>
    <n v="0.33333333333333331"/>
    <n v="1"/>
    <n v="2"/>
    <n v="0.33333333333333331"/>
    <n v="1"/>
    <n v="0"/>
    <n v="1"/>
    <s v=""/>
    <n v="2"/>
    <s v=""/>
    <s v=""/>
    <n v="3"/>
    <s v=""/>
    <s v=""/>
    <n v="3"/>
    <s v=""/>
    <s v=""/>
    <n v="3"/>
    <s v=""/>
    <s v=""/>
    <n v="1"/>
    <s v=""/>
  </r>
  <r>
    <x v="9"/>
    <x v="86"/>
    <x v="0"/>
    <x v="1"/>
    <n v="0"/>
    <n v="0"/>
    <n v="0"/>
    <n v="0"/>
    <n v="0"/>
    <n v="0"/>
    <n v="0"/>
    <n v="0"/>
    <e v="#DIV/0!"/>
    <n v="0"/>
    <n v="0"/>
    <e v="#DIV/0!"/>
    <n v="0"/>
    <n v="0"/>
    <e v="#DIV/0!"/>
    <n v="0"/>
    <n v="0"/>
    <e v="#DIV/0!"/>
    <n v="0"/>
    <n v="0"/>
    <e v="#DIV/0!"/>
    <s v=""/>
    <n v="0"/>
    <s v=""/>
    <s v=""/>
    <n v="0"/>
    <s v=""/>
    <s v=""/>
    <n v="0"/>
    <s v=""/>
    <s v=""/>
    <n v="0"/>
    <s v=""/>
    <s v=""/>
    <n v="0"/>
    <s v=""/>
  </r>
  <r>
    <x v="9"/>
    <x v="87"/>
    <x v="0"/>
    <x v="1"/>
    <n v="13"/>
    <n v="2"/>
    <n v="2"/>
    <n v="11"/>
    <n v="11"/>
    <n v="9"/>
    <n v="0"/>
    <n v="2"/>
    <n v="0"/>
    <n v="0"/>
    <n v="2"/>
    <n v="0"/>
    <n v="10"/>
    <n v="1"/>
    <n v="0.90909090909090906"/>
    <n v="11"/>
    <n v="0"/>
    <n v="1"/>
    <n v="9"/>
    <n v="0"/>
    <n v="1"/>
    <s v=""/>
    <n v="2"/>
    <s v=""/>
    <s v=""/>
    <n v="2"/>
    <s v=""/>
    <n v="3741.9199999999996"/>
    <n v="11"/>
    <n v="340.17454545454541"/>
    <n v="5227.04"/>
    <n v="11"/>
    <n v="475.18545454545455"/>
    <n v="5020.6600000000008"/>
    <n v="9"/>
    <n v="557.85111111111121"/>
  </r>
  <r>
    <x v="9"/>
    <x v="88"/>
    <x v="0"/>
    <x v="1"/>
    <n v="91"/>
    <n v="31"/>
    <n v="46"/>
    <n v="63"/>
    <n v="67"/>
    <n v="64"/>
    <n v="6"/>
    <n v="25"/>
    <n v="0.19354838709677419"/>
    <n v="16"/>
    <n v="30"/>
    <n v="0.34782608695652173"/>
    <n v="32"/>
    <n v="31"/>
    <n v="0.50793650793650791"/>
    <n v="43"/>
    <n v="24"/>
    <n v="0.64179104477611937"/>
    <n v="39"/>
    <n v="25"/>
    <n v="0.609375"/>
    <n v="9400.32"/>
    <n v="31"/>
    <n v="303.23612903225808"/>
    <n v="16341.51"/>
    <n v="46"/>
    <n v="355.25021739130437"/>
    <n v="25722.85"/>
    <n v="63"/>
    <n v="408.29920634920632"/>
    <n v="33705.520000000004"/>
    <n v="67"/>
    <n v="503.06746268656724"/>
    <n v="35623.17"/>
    <n v="64"/>
    <n v="556.61203124999997"/>
  </r>
  <r>
    <x v="9"/>
    <x v="89"/>
    <x v="0"/>
    <x v="1"/>
    <n v="54"/>
    <n v="32"/>
    <n v="31"/>
    <n v="46"/>
    <n v="48"/>
    <n v="40"/>
    <n v="13"/>
    <n v="19"/>
    <n v="0.40625"/>
    <n v="13"/>
    <n v="18"/>
    <n v="0.41935483870967744"/>
    <n v="32"/>
    <n v="14"/>
    <n v="0.69565217391304346"/>
    <n v="37"/>
    <n v="11"/>
    <n v="0.77083333333333337"/>
    <n v="29"/>
    <n v="11"/>
    <n v="0.72499999999999998"/>
    <n v="15098.720000000001"/>
    <n v="32"/>
    <n v="471.83500000000004"/>
    <n v="16965.190000000002"/>
    <n v="31"/>
    <n v="547.2641935483872"/>
    <n v="34345.710000000006"/>
    <n v="46"/>
    <n v="746.64586956521748"/>
    <n v="46602.28"/>
    <n v="48"/>
    <n v="970.88083333333327"/>
    <n v="35448.33"/>
    <n v="40"/>
    <n v="886.20825000000002"/>
  </r>
  <r>
    <x v="9"/>
    <x v="90"/>
    <x v="0"/>
    <x v="1"/>
    <n v="46"/>
    <n v="21"/>
    <n v="25"/>
    <n v="31"/>
    <n v="31"/>
    <n v="26"/>
    <n v="9"/>
    <n v="12"/>
    <n v="0.42857142857142855"/>
    <n v="14"/>
    <n v="11"/>
    <n v="0.56000000000000005"/>
    <n v="22"/>
    <n v="9"/>
    <n v="0.70967741935483875"/>
    <n v="21"/>
    <n v="10"/>
    <n v="0.67741935483870963"/>
    <n v="18"/>
    <n v="8"/>
    <n v="0.69230769230769229"/>
    <n v="7841.91"/>
    <n v="21"/>
    <n v="373.4242857142857"/>
    <n v="12731.62"/>
    <n v="25"/>
    <n v="509.26480000000004"/>
    <n v="17373.589999999997"/>
    <n v="31"/>
    <n v="560.43838709677414"/>
    <n v="19104.71"/>
    <n v="31"/>
    <n v="616.28096774193546"/>
    <n v="17974.039999999997"/>
    <n v="26"/>
    <n v="691.30923076923068"/>
  </r>
  <r>
    <x v="10"/>
    <x v="91"/>
    <x v="0"/>
    <x v="1"/>
    <n v="74"/>
    <n v="15"/>
    <n v="28"/>
    <n v="36"/>
    <n v="42"/>
    <n v="35"/>
    <n v="3"/>
    <n v="12"/>
    <n v="0.2"/>
    <n v="7"/>
    <n v="21"/>
    <n v="0.25"/>
    <n v="8"/>
    <n v="28"/>
    <n v="0.22222222222222221"/>
    <n v="12"/>
    <n v="30"/>
    <n v="0.2857142857142857"/>
    <n v="11"/>
    <n v="24"/>
    <n v="0.31428571428571428"/>
    <n v="6398.54"/>
    <n v="15"/>
    <n v="426.5693333333333"/>
    <n v="12658.919999999996"/>
    <n v="28"/>
    <n v="452.1042857142856"/>
    <n v="19570.62"/>
    <n v="36"/>
    <n v="543.62833333333333"/>
    <n v="22534.630000000005"/>
    <n v="42"/>
    <n v="536.53880952380962"/>
    <n v="18895.97"/>
    <n v="35"/>
    <n v="539.88485714285719"/>
  </r>
  <r>
    <x v="10"/>
    <x v="92"/>
    <x v="0"/>
    <x v="1"/>
    <n v="9"/>
    <n v="5"/>
    <n v="6"/>
    <n v="7"/>
    <n v="6"/>
    <n v="7"/>
    <n v="2"/>
    <n v="3"/>
    <n v="0.4"/>
    <n v="3"/>
    <n v="3"/>
    <n v="0.5"/>
    <n v="3"/>
    <n v="4"/>
    <n v="0.42857142857142855"/>
    <n v="3"/>
    <n v="3"/>
    <n v="0.5"/>
    <n v="3"/>
    <n v="4"/>
    <n v="0.42857142857142855"/>
    <n v="5659.24"/>
    <n v="5"/>
    <n v="1131.848"/>
    <n v="6988.6900000000005"/>
    <n v="6"/>
    <n v="1164.7816666666668"/>
    <n v="8162.22"/>
    <n v="7"/>
    <n v="1166.0314285714287"/>
    <n v="7527.81"/>
    <n v="6"/>
    <n v="1254.635"/>
    <n v="8778.1999999999989"/>
    <n v="7"/>
    <n v="1254.0285714285712"/>
  </r>
  <r>
    <x v="10"/>
    <x v="93"/>
    <x v="0"/>
    <x v="1"/>
    <n v="0"/>
    <n v="0"/>
    <n v="0"/>
    <n v="0"/>
    <n v="0"/>
    <n v="0"/>
    <n v="0"/>
    <n v="0"/>
    <e v="#DIV/0!"/>
    <n v="0"/>
    <n v="0"/>
    <e v="#DIV/0!"/>
    <n v="0"/>
    <n v="0"/>
    <e v="#DIV/0!"/>
    <n v="0"/>
    <n v="0"/>
    <e v="#DIV/0!"/>
    <n v="0"/>
    <n v="0"/>
    <e v="#DIV/0!"/>
    <s v=""/>
    <n v="0"/>
    <s v=""/>
    <s v=""/>
    <n v="0"/>
    <s v=""/>
    <s v=""/>
    <n v="0"/>
    <s v=""/>
    <s v=""/>
    <n v="0"/>
    <s v=""/>
    <s v=""/>
    <n v="0"/>
    <s v=""/>
  </r>
  <r>
    <x v="10"/>
    <x v="94"/>
    <x v="0"/>
    <x v="1"/>
    <n v="19"/>
    <n v="3"/>
    <n v="9"/>
    <n v="11"/>
    <n v="11"/>
    <n v="12"/>
    <n v="0"/>
    <n v="3"/>
    <n v="0"/>
    <n v="0"/>
    <n v="9"/>
    <n v="0"/>
    <n v="1"/>
    <n v="10"/>
    <n v="9.0909090909090912E-2"/>
    <n v="1"/>
    <n v="10"/>
    <n v="9.0909090909090912E-2"/>
    <n v="3"/>
    <n v="9"/>
    <n v="0.25"/>
    <s v=""/>
    <n v="3"/>
    <s v=""/>
    <n v="2909.89"/>
    <n v="9"/>
    <n v="323.32111111111112"/>
    <n v="5665.43"/>
    <n v="11"/>
    <n v="515.03909090909099"/>
    <n v="7496.6600000000017"/>
    <n v="11"/>
    <n v="681.51454545454556"/>
    <n v="11199.159999999998"/>
    <n v="12"/>
    <n v="933.26333333333321"/>
  </r>
  <r>
    <x v="10"/>
    <x v="95"/>
    <x v="0"/>
    <x v="1"/>
    <n v="4"/>
    <n v="0"/>
    <n v="1"/>
    <n v="2"/>
    <n v="2"/>
    <n v="1"/>
    <n v="0"/>
    <n v="0"/>
    <e v="#DIV/0!"/>
    <n v="1"/>
    <n v="0"/>
    <n v="1"/>
    <n v="2"/>
    <n v="0"/>
    <n v="1"/>
    <n v="2"/>
    <n v="0"/>
    <n v="1"/>
    <n v="1"/>
    <n v="0"/>
    <n v="1"/>
    <s v=""/>
    <n v="0"/>
    <s v=""/>
    <s v=""/>
    <n v="1"/>
    <s v=""/>
    <s v=""/>
    <n v="2"/>
    <s v=""/>
    <s v=""/>
    <n v="2"/>
    <s v=""/>
    <s v=""/>
    <n v="1"/>
    <s v=""/>
  </r>
  <r>
    <x v="10"/>
    <x v="96"/>
    <x v="0"/>
    <x v="1"/>
    <n v="6"/>
    <n v="1"/>
    <n v="2"/>
    <n v="3"/>
    <n v="3"/>
    <n v="2"/>
    <n v="0"/>
    <n v="1"/>
    <n v="0"/>
    <n v="1"/>
    <n v="1"/>
    <n v="0.5"/>
    <n v="3"/>
    <n v="0"/>
    <n v="1"/>
    <n v="3"/>
    <n v="0"/>
    <n v="1"/>
    <n v="2"/>
    <n v="0"/>
    <n v="1"/>
    <s v=""/>
    <n v="1"/>
    <s v=""/>
    <s v=""/>
    <n v="2"/>
    <s v=""/>
    <s v=""/>
    <n v="3"/>
    <s v=""/>
    <s v=""/>
    <n v="3"/>
    <s v=""/>
    <s v=""/>
    <n v="2"/>
    <s v=""/>
  </r>
  <r>
    <x v="10"/>
    <x v="97"/>
    <x v="0"/>
    <x v="1"/>
    <n v="2"/>
    <n v="0"/>
    <n v="0"/>
    <n v="0"/>
    <n v="0"/>
    <n v="0"/>
    <n v="0"/>
    <n v="0"/>
    <e v="#DIV/0!"/>
    <n v="0"/>
    <n v="0"/>
    <e v="#DIV/0!"/>
    <n v="0"/>
    <n v="0"/>
    <e v="#DIV/0!"/>
    <n v="0"/>
    <n v="0"/>
    <e v="#DIV/0!"/>
    <n v="0"/>
    <n v="0"/>
    <e v="#DIV/0!"/>
    <s v=""/>
    <n v="0"/>
    <s v=""/>
    <s v=""/>
    <n v="0"/>
    <s v=""/>
    <s v=""/>
    <n v="0"/>
    <s v=""/>
    <s v=""/>
    <n v="0"/>
    <s v=""/>
    <s v=""/>
    <n v="0"/>
    <s v=""/>
  </r>
  <r>
    <x v="11"/>
    <x v="98"/>
    <x v="0"/>
    <x v="1"/>
    <n v="179"/>
    <n v="81"/>
    <n v="98"/>
    <n v="138"/>
    <n v="145"/>
    <n v="137"/>
    <n v="27"/>
    <n v="54"/>
    <n v="0.33333333333333331"/>
    <n v="35"/>
    <n v="63"/>
    <n v="0.35714285714285715"/>
    <n v="75"/>
    <n v="63"/>
    <n v="0.54347826086956519"/>
    <n v="84"/>
    <n v="61"/>
    <n v="0.57931034482758625"/>
    <n v="84"/>
    <n v="53"/>
    <n v="0.61313868613138689"/>
    <n v="40779.64"/>
    <n v="81"/>
    <n v="503.45234567901235"/>
    <n v="47621.109999999993"/>
    <n v="98"/>
    <n v="485.92969387755096"/>
    <n v="87674.77"/>
    <n v="138"/>
    <n v="635.32442028985508"/>
    <n v="108616.02000000002"/>
    <n v="145"/>
    <n v="749.07600000000014"/>
    <n v="111115.10000000002"/>
    <n v="137"/>
    <n v="811.05912408759139"/>
  </r>
  <r>
    <x v="12"/>
    <x v="99"/>
    <x v="0"/>
    <x v="1"/>
    <n v="8"/>
    <n v="3"/>
    <n v="3"/>
    <n v="3"/>
    <n v="4"/>
    <n v="4"/>
    <n v="3"/>
    <n v="0"/>
    <n v="1"/>
    <n v="3"/>
    <n v="0"/>
    <n v="1"/>
    <n v="3"/>
    <n v="0"/>
    <n v="1"/>
    <n v="4"/>
    <n v="0"/>
    <n v="1"/>
    <n v="4"/>
    <n v="0"/>
    <n v="1"/>
    <s v=""/>
    <n v="3"/>
    <s v=""/>
    <s v=""/>
    <n v="3"/>
    <s v=""/>
    <s v=""/>
    <n v="3"/>
    <s v=""/>
    <n v="2762.74"/>
    <n v="4"/>
    <n v="690.68499999999995"/>
    <n v="2999.5499999999997"/>
    <n v="4"/>
    <n v="749.88749999999993"/>
  </r>
  <r>
    <x v="12"/>
    <x v="100"/>
    <x v="0"/>
    <x v="1"/>
    <n v="8"/>
    <n v="2"/>
    <n v="2"/>
    <n v="6"/>
    <n v="6"/>
    <n v="3"/>
    <n v="0"/>
    <n v="2"/>
    <n v="0"/>
    <n v="0"/>
    <n v="2"/>
    <n v="0"/>
    <n v="2"/>
    <n v="4"/>
    <n v="0.33333333333333331"/>
    <n v="2"/>
    <n v="4"/>
    <n v="0.33333333333333331"/>
    <n v="2"/>
    <n v="1"/>
    <n v="0.66666666666666663"/>
    <s v=""/>
    <n v="2"/>
    <s v=""/>
    <s v=""/>
    <n v="2"/>
    <s v=""/>
    <n v="2688.2"/>
    <n v="6"/>
    <n v="448.0333333333333"/>
    <n v="2940.22"/>
    <n v="6"/>
    <n v="490.03666666666663"/>
    <s v=""/>
    <n v="3"/>
    <s v=""/>
  </r>
  <r>
    <x v="12"/>
    <x v="101"/>
    <x v="0"/>
    <x v="1"/>
    <n v="206"/>
    <n v="118"/>
    <n v="136"/>
    <n v="147"/>
    <n v="148"/>
    <n v="138"/>
    <n v="59"/>
    <n v="59"/>
    <n v="0.5"/>
    <n v="66"/>
    <n v="70"/>
    <n v="0.48529411764705882"/>
    <n v="89"/>
    <n v="58"/>
    <n v="0.60544217687074831"/>
    <n v="98"/>
    <n v="50"/>
    <n v="0.66216216216216217"/>
    <n v="84"/>
    <n v="54"/>
    <n v="0.60869565217391308"/>
    <n v="53453.22"/>
    <n v="118"/>
    <n v="452.99338983050848"/>
    <n v="60270.560000000005"/>
    <n v="136"/>
    <n v="443.1658823529412"/>
    <n v="72759.760000000024"/>
    <n v="147"/>
    <n v="494.96435374149678"/>
    <n v="85123.950000000012"/>
    <n v="148"/>
    <n v="575.16182432432436"/>
    <n v="85025.249999999971"/>
    <n v="138"/>
    <n v="616.12499999999977"/>
  </r>
  <r>
    <x v="12"/>
    <x v="102"/>
    <x v="0"/>
    <x v="1"/>
    <n v="0"/>
    <n v="0"/>
    <n v="0"/>
    <n v="0"/>
    <n v="0"/>
    <n v="0"/>
    <n v="0"/>
    <n v="0"/>
    <e v="#DIV/0!"/>
    <n v="0"/>
    <n v="0"/>
    <e v="#DIV/0!"/>
    <n v="0"/>
    <n v="0"/>
    <e v="#DIV/0!"/>
    <n v="0"/>
    <n v="0"/>
    <e v="#DIV/0!"/>
    <n v="0"/>
    <n v="0"/>
    <e v="#DIV/0!"/>
    <s v=""/>
    <n v="0"/>
    <s v=""/>
    <s v=""/>
    <n v="0"/>
    <s v=""/>
    <s v=""/>
    <n v="0"/>
    <s v=""/>
    <s v=""/>
    <n v="0"/>
    <s v=""/>
    <s v=""/>
    <n v="0"/>
    <s v=""/>
  </r>
  <r>
    <x v="13"/>
    <x v="103"/>
    <x v="0"/>
    <x v="1"/>
    <n v="29"/>
    <n v="18"/>
    <n v="20"/>
    <n v="25"/>
    <n v="27"/>
    <n v="24"/>
    <n v="10"/>
    <n v="8"/>
    <n v="0.55555555555555558"/>
    <n v="10"/>
    <n v="10"/>
    <n v="0.5"/>
    <n v="13"/>
    <n v="12"/>
    <n v="0.52"/>
    <n v="14"/>
    <n v="13"/>
    <n v="0.51851851851851849"/>
    <n v="15"/>
    <n v="9"/>
    <n v="0.625"/>
    <n v="9488.5500000000011"/>
    <n v="18"/>
    <n v="527.14166666666677"/>
    <n v="13713.18"/>
    <n v="20"/>
    <n v="685.65899999999999"/>
    <n v="19360.46"/>
    <n v="25"/>
    <n v="774.41840000000002"/>
    <n v="20942.559999999998"/>
    <n v="27"/>
    <n v="775.6503703703703"/>
    <n v="20449.810000000001"/>
    <n v="24"/>
    <n v="852.07541666666668"/>
  </r>
  <r>
    <x v="13"/>
    <x v="104"/>
    <x v="0"/>
    <x v="1"/>
    <n v="17"/>
    <n v="10"/>
    <n v="10"/>
    <n v="14"/>
    <n v="15"/>
    <n v="12"/>
    <n v="6"/>
    <n v="4"/>
    <n v="0.6"/>
    <n v="8"/>
    <n v="2"/>
    <n v="0.8"/>
    <n v="12"/>
    <n v="2"/>
    <n v="0.8571428571428571"/>
    <n v="14"/>
    <n v="1"/>
    <n v="0.93333333333333335"/>
    <n v="12"/>
    <n v="0"/>
    <n v="1"/>
    <n v="4893.46"/>
    <n v="10"/>
    <n v="489.346"/>
    <n v="6732.83"/>
    <n v="10"/>
    <n v="673.28300000000002"/>
    <n v="9685.98"/>
    <n v="14"/>
    <n v="691.85571428571427"/>
    <n v="12459.39"/>
    <n v="15"/>
    <n v="830.62599999999998"/>
    <n v="11198.439999999999"/>
    <n v="12"/>
    <n v="933.20333333333326"/>
  </r>
  <r>
    <x v="13"/>
    <x v="105"/>
    <x v="0"/>
    <x v="1"/>
    <n v="8"/>
    <n v="6"/>
    <n v="6"/>
    <n v="6"/>
    <n v="7"/>
    <n v="5"/>
    <n v="2"/>
    <n v="4"/>
    <n v="0.33333333333333331"/>
    <n v="2"/>
    <n v="4"/>
    <n v="0.33333333333333331"/>
    <n v="1"/>
    <n v="5"/>
    <n v="0.16666666666666666"/>
    <n v="3"/>
    <n v="4"/>
    <n v="0.42857142857142855"/>
    <n v="3"/>
    <n v="2"/>
    <n v="0.6"/>
    <n v="1410.47"/>
    <n v="6"/>
    <n v="235.07833333333335"/>
    <n v="1937.04"/>
    <n v="6"/>
    <n v="322.83999999999997"/>
    <n v="3706.3200000000006"/>
    <n v="6"/>
    <n v="617.72000000000014"/>
    <n v="5498.06"/>
    <n v="7"/>
    <n v="785.43714285714293"/>
    <n v="4776.8900000000003"/>
    <n v="5"/>
    <n v="955.37800000000004"/>
  </r>
  <r>
    <x v="13"/>
    <x v="106"/>
    <x v="0"/>
    <x v="1"/>
    <n v="5"/>
    <n v="2"/>
    <n v="2"/>
    <n v="2"/>
    <n v="3"/>
    <n v="3"/>
    <n v="1"/>
    <n v="1"/>
    <n v="0.5"/>
    <n v="1"/>
    <n v="1"/>
    <n v="0.5"/>
    <n v="0"/>
    <n v="2"/>
    <n v="0"/>
    <n v="0"/>
    <n v="3"/>
    <n v="0"/>
    <n v="2"/>
    <n v="1"/>
    <n v="0.66666666666666663"/>
    <s v=""/>
    <n v="2"/>
    <s v=""/>
    <s v=""/>
    <n v="2"/>
    <s v=""/>
    <s v=""/>
    <n v="2"/>
    <s v=""/>
    <s v=""/>
    <n v="3"/>
    <s v=""/>
    <s v=""/>
    <n v="3"/>
    <s v=""/>
  </r>
  <r>
    <x v="13"/>
    <x v="107"/>
    <x v="0"/>
    <x v="1"/>
    <n v="33"/>
    <n v="16"/>
    <n v="16"/>
    <n v="16"/>
    <n v="19"/>
    <n v="20"/>
    <n v="3"/>
    <n v="13"/>
    <n v="0.1875"/>
    <n v="3"/>
    <n v="13"/>
    <n v="0.1875"/>
    <n v="7"/>
    <n v="9"/>
    <n v="0.4375"/>
    <n v="10"/>
    <n v="9"/>
    <n v="0.52631578947368418"/>
    <n v="12"/>
    <n v="8"/>
    <n v="0.6"/>
    <n v="7689.23"/>
    <n v="16"/>
    <n v="480.57687499999997"/>
    <n v="9125.51"/>
    <n v="16"/>
    <n v="570.34437500000001"/>
    <n v="11640.609999999999"/>
    <n v="16"/>
    <n v="727.53812499999992"/>
    <n v="15839.62"/>
    <n v="19"/>
    <n v="833.66421052631586"/>
    <n v="18074.669999999998"/>
    <n v="20"/>
    <n v="903.73349999999994"/>
  </r>
  <r>
    <x v="13"/>
    <x v="108"/>
    <x v="0"/>
    <x v="1"/>
    <n v="74"/>
    <n v="32"/>
    <n v="35"/>
    <n v="45"/>
    <n v="47"/>
    <n v="43"/>
    <n v="19"/>
    <n v="13"/>
    <n v="0.59375"/>
    <n v="21"/>
    <n v="14"/>
    <n v="0.6"/>
    <n v="29"/>
    <n v="16"/>
    <n v="0.64444444444444449"/>
    <n v="28"/>
    <n v="19"/>
    <n v="0.5957446808510638"/>
    <n v="29"/>
    <n v="14"/>
    <n v="0.67441860465116277"/>
    <n v="17977.070000000003"/>
    <n v="32"/>
    <n v="561.7834375000001"/>
    <n v="21029.829999999998"/>
    <n v="35"/>
    <n v="600.8522857142857"/>
    <n v="35353.919999999998"/>
    <n v="45"/>
    <n v="785.64266666666663"/>
    <n v="42375.46"/>
    <n v="47"/>
    <n v="901.60553191489362"/>
    <n v="37902.289999999994"/>
    <n v="43"/>
    <n v="881.44860465116267"/>
  </r>
  <r>
    <x v="13"/>
    <x v="109"/>
    <x v="0"/>
    <x v="1"/>
    <n v="32"/>
    <n v="22"/>
    <n v="23"/>
    <n v="24"/>
    <n v="23"/>
    <n v="22"/>
    <n v="11"/>
    <n v="11"/>
    <n v="0.5"/>
    <n v="12"/>
    <n v="11"/>
    <n v="0.52173913043478259"/>
    <n v="13"/>
    <n v="11"/>
    <n v="0.54166666666666663"/>
    <n v="14"/>
    <n v="9"/>
    <n v="0.60869565217391308"/>
    <n v="13"/>
    <n v="9"/>
    <n v="0.59090909090909094"/>
    <n v="10657.400000000001"/>
    <n v="22"/>
    <n v="484.42727272727279"/>
    <n v="12997.04"/>
    <n v="23"/>
    <n v="565.0886956521739"/>
    <n v="18728.55"/>
    <n v="24"/>
    <n v="780.35624999999993"/>
    <n v="17367.579999999998"/>
    <n v="23"/>
    <n v="755.11217391304342"/>
    <n v="18242.629999999997"/>
    <n v="22"/>
    <n v="829.21045454545447"/>
  </r>
  <r>
    <x v="13"/>
    <x v="110"/>
    <x v="0"/>
    <x v="1"/>
    <n v="42"/>
    <n v="20"/>
    <n v="20"/>
    <n v="22"/>
    <n v="28"/>
    <n v="27"/>
    <n v="9"/>
    <n v="11"/>
    <n v="0.45"/>
    <n v="10"/>
    <n v="10"/>
    <n v="0.5"/>
    <n v="10"/>
    <n v="12"/>
    <n v="0.45454545454545453"/>
    <n v="14"/>
    <n v="14"/>
    <n v="0.5"/>
    <n v="13"/>
    <n v="14"/>
    <n v="0.48148148148148145"/>
    <n v="8595.09"/>
    <n v="20"/>
    <n v="429.75450000000001"/>
    <n v="10440.67"/>
    <n v="20"/>
    <n v="522.0335"/>
    <n v="11905.410000000003"/>
    <n v="22"/>
    <n v="541.1550000000002"/>
    <n v="17940.840000000004"/>
    <n v="28"/>
    <n v="640.74428571428587"/>
    <n v="19253.2"/>
    <n v="27"/>
    <n v="713.08148148148155"/>
  </r>
  <r>
    <x v="13"/>
    <x v="111"/>
    <x v="0"/>
    <x v="1"/>
    <n v="1"/>
    <n v="0"/>
    <n v="0"/>
    <n v="1"/>
    <n v="1"/>
    <n v="0"/>
    <n v="0"/>
    <n v="0"/>
    <e v="#DIV/0!"/>
    <n v="0"/>
    <n v="0"/>
    <e v="#DIV/0!"/>
    <n v="0"/>
    <n v="1"/>
    <n v="0"/>
    <n v="0"/>
    <n v="1"/>
    <n v="0"/>
    <n v="0"/>
    <n v="0"/>
    <e v="#DIV/0!"/>
    <s v=""/>
    <n v="0"/>
    <s v=""/>
    <s v=""/>
    <n v="0"/>
    <s v=""/>
    <s v=""/>
    <n v="1"/>
    <s v=""/>
    <s v=""/>
    <n v="1"/>
    <s v=""/>
    <s v=""/>
    <n v="0"/>
    <s v=""/>
  </r>
  <r>
    <x v="14"/>
    <x v="112"/>
    <x v="0"/>
    <x v="1"/>
    <n v="0"/>
    <n v="0"/>
    <n v="0"/>
    <n v="0"/>
    <n v="0"/>
    <n v="0"/>
    <n v="0"/>
    <n v="0"/>
    <e v="#DIV/0!"/>
    <n v="0"/>
    <n v="0"/>
    <e v="#DIV/0!"/>
    <n v="0"/>
    <n v="0"/>
    <e v="#DIV/0!"/>
    <n v="0"/>
    <n v="0"/>
    <e v="#DIV/0!"/>
    <n v="0"/>
    <n v="0"/>
    <e v="#DIV/0!"/>
    <s v=""/>
    <n v="0"/>
    <s v=""/>
    <s v=""/>
    <n v="0"/>
    <s v=""/>
    <s v=""/>
    <n v="0"/>
    <s v=""/>
    <s v=""/>
    <n v="0"/>
    <s v=""/>
    <s v=""/>
    <n v="0"/>
    <s v=""/>
  </r>
  <r>
    <x v="14"/>
    <x v="113"/>
    <x v="0"/>
    <x v="1"/>
    <n v="10"/>
    <n v="3"/>
    <n v="4"/>
    <n v="7"/>
    <n v="6"/>
    <n v="8"/>
    <n v="0"/>
    <n v="3"/>
    <n v="0"/>
    <n v="0"/>
    <n v="4"/>
    <n v="0"/>
    <n v="5"/>
    <n v="2"/>
    <n v="0.7142857142857143"/>
    <n v="4"/>
    <n v="2"/>
    <n v="0.66666666666666663"/>
    <n v="4"/>
    <n v="4"/>
    <n v="0.5"/>
    <s v=""/>
    <n v="3"/>
    <s v=""/>
    <n v="3205.06"/>
    <n v="4"/>
    <n v="801.26499999999999"/>
    <n v="2914.0800000000004"/>
    <n v="7"/>
    <n v="416.29714285714289"/>
    <n v="3638.5099999999998"/>
    <n v="6"/>
    <n v="606.41833333333329"/>
    <n v="6403.4800000000005"/>
    <n v="8"/>
    <n v="800.43500000000006"/>
  </r>
  <r>
    <x v="15"/>
    <x v="114"/>
    <x v="0"/>
    <x v="1"/>
    <n v="26"/>
    <n v="8"/>
    <n v="12"/>
    <n v="19"/>
    <n v="21"/>
    <n v="17"/>
    <n v="0"/>
    <n v="8"/>
    <n v="0"/>
    <n v="1"/>
    <n v="11"/>
    <n v="8.3333333333333329E-2"/>
    <n v="2"/>
    <n v="17"/>
    <n v="0.10526315789473684"/>
    <n v="3"/>
    <n v="18"/>
    <n v="0.14285714285714285"/>
    <n v="3"/>
    <n v="14"/>
    <n v="0.17647058823529413"/>
    <n v="2491.17"/>
    <n v="8"/>
    <n v="311.39625000000001"/>
    <n v="4187.9699999999993"/>
    <n v="12"/>
    <n v="348.99749999999995"/>
    <n v="10486.34"/>
    <n v="19"/>
    <n v="551.91263157894741"/>
    <n v="12035.76"/>
    <n v="21"/>
    <n v="573.13142857142861"/>
    <n v="10979.47"/>
    <n v="17"/>
    <n v="645.85117647058814"/>
  </r>
  <r>
    <x v="15"/>
    <x v="115"/>
    <x v="0"/>
    <x v="1"/>
    <n v="29"/>
    <n v="9"/>
    <n v="10"/>
    <n v="16"/>
    <n v="17"/>
    <n v="19"/>
    <n v="3"/>
    <n v="6"/>
    <n v="0.33333333333333331"/>
    <n v="3"/>
    <n v="7"/>
    <n v="0.3"/>
    <n v="2"/>
    <n v="14"/>
    <n v="0.125"/>
    <n v="5"/>
    <n v="12"/>
    <n v="0.29411764705882354"/>
    <n v="6"/>
    <n v="13"/>
    <n v="0.31578947368421051"/>
    <n v="3507.46"/>
    <n v="9"/>
    <n v="389.71777777777777"/>
    <n v="4994.6000000000004"/>
    <n v="10"/>
    <n v="499.46000000000004"/>
    <n v="9565.52"/>
    <n v="16"/>
    <n v="597.84500000000003"/>
    <n v="10640.580000000002"/>
    <n v="17"/>
    <n v="625.91647058823537"/>
    <n v="15443.93"/>
    <n v="19"/>
    <n v="812.83842105263159"/>
  </r>
  <r>
    <x v="15"/>
    <x v="116"/>
    <x v="0"/>
    <x v="1"/>
    <n v="30"/>
    <n v="4"/>
    <n v="13"/>
    <n v="19"/>
    <n v="18"/>
    <n v="20"/>
    <n v="0"/>
    <n v="4"/>
    <n v="0"/>
    <n v="6"/>
    <n v="7"/>
    <n v="0.46153846153846156"/>
    <n v="9"/>
    <n v="10"/>
    <n v="0.47368421052631576"/>
    <n v="8"/>
    <n v="10"/>
    <n v="0.44444444444444442"/>
    <n v="10"/>
    <n v="10"/>
    <n v="0.5"/>
    <n v="1988.18"/>
    <n v="4"/>
    <n v="497.04500000000002"/>
    <n v="7139.4500000000007"/>
    <n v="13"/>
    <n v="549.18846153846164"/>
    <n v="15149.950000000003"/>
    <n v="19"/>
    <n v="797.36578947368434"/>
    <n v="14466.300000000001"/>
    <n v="18"/>
    <n v="803.68333333333339"/>
    <n v="15406.49"/>
    <n v="20"/>
    <n v="770.32449999999994"/>
  </r>
  <r>
    <x v="15"/>
    <x v="117"/>
    <x v="0"/>
    <x v="1"/>
    <n v="4"/>
    <n v="1"/>
    <n v="1"/>
    <n v="2"/>
    <n v="3"/>
    <n v="2"/>
    <n v="1"/>
    <n v="0"/>
    <n v="1"/>
    <n v="1"/>
    <n v="0"/>
    <n v="1"/>
    <n v="1"/>
    <n v="1"/>
    <n v="0.5"/>
    <n v="1"/>
    <n v="2"/>
    <n v="0.33333333333333331"/>
    <n v="1"/>
    <n v="1"/>
    <n v="0.5"/>
    <s v=""/>
    <n v="1"/>
    <s v=""/>
    <s v=""/>
    <n v="1"/>
    <s v=""/>
    <s v=""/>
    <n v="2"/>
    <s v=""/>
    <s v=""/>
    <n v="3"/>
    <s v=""/>
    <s v=""/>
    <n v="2"/>
    <s v=""/>
  </r>
  <r>
    <x v="15"/>
    <x v="118"/>
    <x v="0"/>
    <x v="1"/>
    <n v="0"/>
    <n v="0"/>
    <n v="0"/>
    <n v="0"/>
    <n v="0"/>
    <n v="0"/>
    <n v="0"/>
    <n v="0"/>
    <e v="#DIV/0!"/>
    <n v="0"/>
    <n v="0"/>
    <e v="#DIV/0!"/>
    <n v="0"/>
    <n v="0"/>
    <e v="#DIV/0!"/>
    <n v="0"/>
    <n v="0"/>
    <e v="#DIV/0!"/>
    <n v="0"/>
    <n v="0"/>
    <e v="#DIV/0!"/>
    <s v=""/>
    <n v="0"/>
    <s v=""/>
    <s v=""/>
    <n v="0"/>
    <s v=""/>
    <s v=""/>
    <n v="0"/>
    <s v=""/>
    <s v=""/>
    <n v="0"/>
    <s v=""/>
    <s v=""/>
    <n v="0"/>
    <s v=""/>
  </r>
  <r>
    <x v="0"/>
    <x v="0"/>
    <x v="0"/>
    <x v="2"/>
    <n v="26"/>
    <n v="11"/>
    <n v="15"/>
    <n v="15"/>
    <n v="17"/>
    <n v="18"/>
    <n v="5"/>
    <n v="6"/>
    <n v="0.45454545454545453"/>
    <n v="6"/>
    <n v="9"/>
    <n v="0.4"/>
    <n v="7"/>
    <n v="8"/>
    <n v="0.46666666666666667"/>
    <n v="7"/>
    <n v="10"/>
    <n v="0.41176470588235292"/>
    <n v="5"/>
    <n v="13"/>
    <n v="0.27777777777777779"/>
    <n v="4259.6400000000003"/>
    <n v="11"/>
    <n v="387.24"/>
    <n v="6205.47"/>
    <n v="15"/>
    <n v="413.69800000000004"/>
    <n v="8813.01"/>
    <n v="15"/>
    <n v="587.53399999999999"/>
    <n v="13954.550000000001"/>
    <n v="17"/>
    <n v="820.85588235294119"/>
    <n v="13060.69"/>
    <n v="18"/>
    <n v="725.59388888888896"/>
  </r>
  <r>
    <x v="0"/>
    <x v="1"/>
    <x v="0"/>
    <x v="2"/>
    <n v="47"/>
    <n v="13"/>
    <n v="20"/>
    <n v="25"/>
    <n v="26"/>
    <n v="27"/>
    <n v="4"/>
    <n v="9"/>
    <n v="0.30769230769230771"/>
    <n v="10"/>
    <n v="10"/>
    <n v="0.5"/>
    <n v="14"/>
    <n v="11"/>
    <n v="0.56000000000000005"/>
    <n v="15"/>
    <n v="11"/>
    <n v="0.57692307692307687"/>
    <n v="16"/>
    <n v="11"/>
    <n v="0.59259259259259256"/>
    <n v="3193.87"/>
    <n v="13"/>
    <n v="245.68230769230769"/>
    <n v="7360.920000000001"/>
    <n v="20"/>
    <n v="368.04600000000005"/>
    <n v="15413.78"/>
    <n v="25"/>
    <n v="616.55119999999999"/>
    <n v="20221.579999999998"/>
    <n v="26"/>
    <n v="777.75307692307683"/>
    <n v="23240.039999999997"/>
    <n v="27"/>
    <n v="860.74222222222215"/>
  </r>
  <r>
    <x v="0"/>
    <x v="2"/>
    <x v="0"/>
    <x v="2"/>
    <n v="72"/>
    <n v="46"/>
    <n v="46"/>
    <n v="49"/>
    <n v="47"/>
    <n v="45"/>
    <n v="15"/>
    <n v="31"/>
    <n v="0.32608695652173914"/>
    <n v="16"/>
    <n v="30"/>
    <n v="0.34782608695652173"/>
    <n v="22"/>
    <n v="27"/>
    <n v="0.44897959183673469"/>
    <n v="23"/>
    <n v="24"/>
    <n v="0.48936170212765956"/>
    <n v="23"/>
    <n v="22"/>
    <n v="0.51111111111111107"/>
    <n v="25167.130000000008"/>
    <n v="46"/>
    <n v="547.11152173913058"/>
    <n v="27239.93"/>
    <n v="46"/>
    <n v="592.1723913043478"/>
    <n v="40434.469999999994"/>
    <n v="49"/>
    <n v="825.19326530612227"/>
    <n v="49440.800000000003"/>
    <n v="47"/>
    <n v="1051.931914893617"/>
    <n v="47886.650000000009"/>
    <n v="45"/>
    <n v="1064.1477777777779"/>
  </r>
  <r>
    <x v="0"/>
    <x v="3"/>
    <x v="0"/>
    <x v="2"/>
    <n v="25"/>
    <n v="8"/>
    <n v="9"/>
    <n v="9"/>
    <n v="12"/>
    <n v="14"/>
    <n v="2"/>
    <n v="6"/>
    <n v="0.25"/>
    <n v="2"/>
    <n v="7"/>
    <n v="0.22222222222222221"/>
    <n v="1"/>
    <n v="8"/>
    <n v="0.1111111111111111"/>
    <n v="1"/>
    <n v="11"/>
    <n v="8.3333333333333329E-2"/>
    <n v="3"/>
    <n v="11"/>
    <n v="0.21428571428571427"/>
    <n v="3855.3499999999995"/>
    <n v="8"/>
    <n v="481.91874999999993"/>
    <n v="3034.4199999999996"/>
    <n v="9"/>
    <n v="337.15777777777771"/>
    <n v="4307.76"/>
    <n v="9"/>
    <n v="478.64000000000004"/>
    <n v="7146.68"/>
    <n v="12"/>
    <n v="595.55666666666673"/>
    <n v="10520.31"/>
    <n v="14"/>
    <n v="751.4507142857143"/>
  </r>
  <r>
    <x v="0"/>
    <x v="4"/>
    <x v="0"/>
    <x v="2"/>
    <n v="1"/>
    <n v="1"/>
    <n v="1"/>
    <n v="1"/>
    <n v="1"/>
    <n v="1"/>
    <n v="0"/>
    <n v="1"/>
    <n v="0"/>
    <n v="0"/>
    <n v="1"/>
    <n v="0"/>
    <n v="0"/>
    <n v="1"/>
    <n v="0"/>
    <n v="0"/>
    <n v="1"/>
    <n v="0"/>
    <n v="0"/>
    <n v="1"/>
    <n v="0"/>
    <s v=""/>
    <n v="1"/>
    <s v=""/>
    <s v=""/>
    <n v="1"/>
    <s v=""/>
    <s v=""/>
    <n v="1"/>
    <s v=""/>
    <s v=""/>
    <n v="1"/>
    <s v=""/>
    <s v=""/>
    <n v="1"/>
    <s v=""/>
  </r>
  <r>
    <x v="1"/>
    <x v="5"/>
    <x v="0"/>
    <x v="2"/>
    <n v="44"/>
    <n v="14"/>
    <n v="16"/>
    <n v="18"/>
    <n v="24"/>
    <n v="23"/>
    <n v="3"/>
    <n v="11"/>
    <n v="0.21428571428571427"/>
    <n v="6"/>
    <n v="10"/>
    <n v="0.375"/>
    <n v="8"/>
    <n v="10"/>
    <n v="0.44444444444444442"/>
    <n v="11"/>
    <n v="13"/>
    <n v="0.45833333333333331"/>
    <n v="13"/>
    <n v="10"/>
    <n v="0.56521739130434778"/>
    <n v="6298.7699999999995"/>
    <n v="14"/>
    <n v="449.91214285714284"/>
    <n v="7175.619999999999"/>
    <n v="16"/>
    <n v="448.47624999999994"/>
    <n v="8422.8700000000008"/>
    <n v="18"/>
    <n v="467.93722222222226"/>
    <n v="11203.869999999999"/>
    <n v="24"/>
    <n v="466.82791666666662"/>
    <n v="14998.409999999998"/>
    <n v="23"/>
    <n v="652.10478260869559"/>
  </r>
  <r>
    <x v="1"/>
    <x v="6"/>
    <x v="0"/>
    <x v="2"/>
    <n v="0"/>
    <n v="0"/>
    <n v="0"/>
    <n v="0"/>
    <n v="0"/>
    <n v="0"/>
    <n v="0"/>
    <n v="0"/>
    <e v="#DIV/0!"/>
    <n v="0"/>
    <n v="0"/>
    <e v="#DIV/0!"/>
    <n v="0"/>
    <n v="0"/>
    <e v="#DIV/0!"/>
    <n v="0"/>
    <n v="0"/>
    <e v="#DIV/0!"/>
    <n v="0"/>
    <n v="0"/>
    <e v="#DIV/0!"/>
    <s v=""/>
    <n v="0"/>
    <s v=""/>
    <s v=""/>
    <n v="0"/>
    <s v=""/>
    <s v=""/>
    <n v="0"/>
    <s v=""/>
    <s v=""/>
    <n v="0"/>
    <s v=""/>
    <s v=""/>
    <n v="0"/>
    <s v=""/>
  </r>
  <r>
    <x v="1"/>
    <x v="7"/>
    <x v="0"/>
    <x v="2"/>
    <n v="20"/>
    <n v="7"/>
    <n v="4"/>
    <n v="10"/>
    <n v="12"/>
    <n v="9"/>
    <n v="1"/>
    <n v="6"/>
    <n v="0.14285714285714285"/>
    <n v="2"/>
    <n v="2"/>
    <n v="0.5"/>
    <n v="7"/>
    <n v="3"/>
    <n v="0.7"/>
    <n v="7"/>
    <n v="5"/>
    <n v="0.58333333333333337"/>
    <n v="4"/>
    <n v="5"/>
    <n v="0.44444444444444442"/>
    <n v="1142.27"/>
    <n v="7"/>
    <n v="163.18142857142857"/>
    <n v="435.08000000000004"/>
    <n v="4"/>
    <n v="108.77000000000001"/>
    <n v="5950.98"/>
    <n v="10"/>
    <n v="595.09799999999996"/>
    <n v="8318.6200000000008"/>
    <n v="12"/>
    <n v="693.21833333333336"/>
    <n v="7520.1600000000008"/>
    <n v="9"/>
    <n v="835.57333333333338"/>
  </r>
  <r>
    <x v="1"/>
    <x v="8"/>
    <x v="0"/>
    <x v="2"/>
    <n v="6"/>
    <n v="2"/>
    <n v="3"/>
    <n v="4"/>
    <n v="2"/>
    <n v="3"/>
    <n v="2"/>
    <n v="0"/>
    <n v="1"/>
    <n v="2"/>
    <n v="1"/>
    <n v="0.66666666666666663"/>
    <n v="2"/>
    <n v="2"/>
    <n v="0.5"/>
    <n v="1"/>
    <n v="1"/>
    <n v="0.5"/>
    <n v="1"/>
    <n v="2"/>
    <n v="0.33333333333333331"/>
    <s v=""/>
    <n v="2"/>
    <s v=""/>
    <s v=""/>
    <n v="3"/>
    <s v=""/>
    <n v="2443.6400000000003"/>
    <n v="4"/>
    <n v="610.91000000000008"/>
    <s v=""/>
    <n v="2"/>
    <s v=""/>
    <s v=""/>
    <n v="3"/>
    <s v=""/>
  </r>
  <r>
    <x v="1"/>
    <x v="9"/>
    <x v="0"/>
    <x v="2"/>
    <n v="15"/>
    <n v="5"/>
    <n v="5"/>
    <n v="9"/>
    <n v="7"/>
    <n v="7"/>
    <n v="2"/>
    <n v="3"/>
    <n v="0.4"/>
    <n v="3"/>
    <n v="2"/>
    <n v="0.6"/>
    <n v="6"/>
    <n v="3"/>
    <n v="0.66666666666666663"/>
    <n v="6"/>
    <n v="1"/>
    <n v="0.8571428571428571"/>
    <n v="4"/>
    <n v="3"/>
    <n v="0.5714285714285714"/>
    <n v="1327.24"/>
    <n v="5"/>
    <n v="265.44799999999998"/>
    <n v="1818.51"/>
    <n v="5"/>
    <n v="363.702"/>
    <n v="4545.5999999999995"/>
    <n v="9"/>
    <n v="505.06666666666661"/>
    <n v="4480.08"/>
    <n v="7"/>
    <n v="640.01142857142861"/>
    <n v="4723.8100000000004"/>
    <n v="7"/>
    <n v="674.83"/>
  </r>
  <r>
    <x v="1"/>
    <x v="10"/>
    <x v="0"/>
    <x v="2"/>
    <n v="41"/>
    <n v="12"/>
    <n v="14"/>
    <n v="14"/>
    <n v="18"/>
    <n v="22"/>
    <n v="1"/>
    <n v="11"/>
    <n v="8.3333333333333329E-2"/>
    <n v="2"/>
    <n v="12"/>
    <n v="0.14285714285714285"/>
    <n v="4"/>
    <n v="10"/>
    <n v="0.2857142857142857"/>
    <n v="8"/>
    <n v="10"/>
    <n v="0.44444444444444442"/>
    <n v="9"/>
    <n v="13"/>
    <n v="0.40909090909090912"/>
    <n v="3953.4700000000003"/>
    <n v="12"/>
    <n v="329.45583333333337"/>
    <n v="5103.9100000000008"/>
    <n v="14"/>
    <n v="364.56500000000005"/>
    <n v="6543.64"/>
    <n v="14"/>
    <n v="467.40285714285716"/>
    <n v="12468.9"/>
    <n v="18"/>
    <n v="692.7166666666667"/>
    <n v="16233.630000000005"/>
    <n v="22"/>
    <n v="737.89227272727294"/>
  </r>
  <r>
    <x v="1"/>
    <x v="11"/>
    <x v="0"/>
    <x v="2"/>
    <n v="0"/>
    <n v="0"/>
    <n v="0"/>
    <n v="0"/>
    <n v="0"/>
    <n v="0"/>
    <n v="0"/>
    <n v="0"/>
    <e v="#DIV/0!"/>
    <n v="0"/>
    <n v="0"/>
    <e v="#DIV/0!"/>
    <n v="0"/>
    <n v="0"/>
    <e v="#DIV/0!"/>
    <n v="0"/>
    <n v="0"/>
    <e v="#DIV/0!"/>
    <n v="0"/>
    <n v="0"/>
    <e v="#DIV/0!"/>
    <s v=""/>
    <n v="0"/>
    <s v=""/>
    <s v=""/>
    <n v="0"/>
    <s v=""/>
    <s v=""/>
    <n v="0"/>
    <s v=""/>
    <s v=""/>
    <n v="0"/>
    <s v=""/>
    <s v=""/>
    <n v="0"/>
    <s v=""/>
  </r>
  <r>
    <x v="2"/>
    <x v="12"/>
    <x v="0"/>
    <x v="2"/>
    <n v="105"/>
    <n v="32"/>
    <n v="35"/>
    <n v="48"/>
    <n v="46"/>
    <n v="42"/>
    <n v="13"/>
    <n v="19"/>
    <n v="0.40625"/>
    <n v="14"/>
    <n v="21"/>
    <n v="0.4"/>
    <n v="18"/>
    <n v="30"/>
    <n v="0.375"/>
    <n v="22"/>
    <n v="24"/>
    <n v="0.47826086956521741"/>
    <n v="19"/>
    <n v="23"/>
    <n v="0.45238095238095238"/>
    <n v="12059.900000000001"/>
    <n v="32"/>
    <n v="376.87187500000005"/>
    <n v="14850.599999999999"/>
    <n v="35"/>
    <n v="424.30285714285708"/>
    <n v="25935.179999999989"/>
    <n v="48"/>
    <n v="540.31624999999974"/>
    <n v="26659.95"/>
    <n v="46"/>
    <n v="579.56413043478267"/>
    <n v="26209.949999999997"/>
    <n v="42"/>
    <n v="624.04642857142846"/>
  </r>
  <r>
    <x v="2"/>
    <x v="13"/>
    <x v="0"/>
    <x v="2"/>
    <n v="5"/>
    <n v="3"/>
    <n v="3"/>
    <n v="3"/>
    <n v="2"/>
    <n v="2"/>
    <n v="0"/>
    <n v="3"/>
    <n v="0"/>
    <n v="0"/>
    <n v="3"/>
    <n v="0"/>
    <n v="0"/>
    <n v="3"/>
    <n v="0"/>
    <n v="0"/>
    <n v="2"/>
    <n v="0"/>
    <n v="0"/>
    <n v="2"/>
    <n v="0"/>
    <s v=""/>
    <n v="3"/>
    <s v=""/>
    <s v=""/>
    <n v="3"/>
    <s v=""/>
    <s v=""/>
    <n v="3"/>
    <s v=""/>
    <s v=""/>
    <n v="2"/>
    <s v=""/>
    <s v=""/>
    <n v="2"/>
    <s v=""/>
  </r>
  <r>
    <x v="2"/>
    <x v="14"/>
    <x v="0"/>
    <x v="2"/>
    <n v="0"/>
    <n v="0"/>
    <n v="0"/>
    <n v="0"/>
    <n v="0"/>
    <n v="0"/>
    <n v="0"/>
    <n v="0"/>
    <e v="#DIV/0!"/>
    <n v="0"/>
    <n v="0"/>
    <e v="#DIV/0!"/>
    <n v="0"/>
    <n v="0"/>
    <e v="#DIV/0!"/>
    <n v="0"/>
    <n v="0"/>
    <e v="#DIV/0!"/>
    <n v="0"/>
    <n v="0"/>
    <e v="#DIV/0!"/>
    <s v=""/>
    <n v="0"/>
    <s v=""/>
    <s v=""/>
    <n v="0"/>
    <s v=""/>
    <s v=""/>
    <n v="0"/>
    <s v=""/>
    <s v=""/>
    <n v="0"/>
    <s v=""/>
    <s v=""/>
    <n v="0"/>
    <s v=""/>
  </r>
  <r>
    <x v="2"/>
    <x v="15"/>
    <x v="0"/>
    <x v="2"/>
    <n v="2"/>
    <n v="0"/>
    <n v="0"/>
    <n v="1"/>
    <n v="1"/>
    <n v="2"/>
    <n v="0"/>
    <n v="0"/>
    <e v="#DIV/0!"/>
    <n v="0"/>
    <n v="0"/>
    <e v="#DIV/0!"/>
    <n v="1"/>
    <n v="0"/>
    <n v="1"/>
    <n v="1"/>
    <n v="0"/>
    <n v="1"/>
    <n v="1"/>
    <n v="1"/>
    <n v="0.5"/>
    <s v=""/>
    <n v="0"/>
    <s v=""/>
    <s v=""/>
    <n v="0"/>
    <s v=""/>
    <s v=""/>
    <n v="1"/>
    <s v=""/>
    <s v=""/>
    <n v="1"/>
    <s v=""/>
    <s v=""/>
    <n v="2"/>
    <s v=""/>
  </r>
  <r>
    <x v="2"/>
    <x v="16"/>
    <x v="0"/>
    <x v="2"/>
    <n v="20"/>
    <n v="8"/>
    <n v="8"/>
    <n v="9"/>
    <n v="10"/>
    <n v="9"/>
    <n v="2"/>
    <n v="6"/>
    <n v="0.25"/>
    <n v="2"/>
    <n v="6"/>
    <n v="0.25"/>
    <n v="4"/>
    <n v="5"/>
    <n v="0.44444444444444442"/>
    <n v="5"/>
    <n v="5"/>
    <n v="0.5"/>
    <n v="5"/>
    <n v="4"/>
    <n v="0.55555555555555558"/>
    <n v="4148.5999999999995"/>
    <n v="8"/>
    <n v="518.57499999999993"/>
    <n v="4118.08"/>
    <n v="8"/>
    <n v="514.76"/>
    <n v="3869.06"/>
    <n v="9"/>
    <n v="429.89555555555557"/>
    <n v="7133"/>
    <n v="10"/>
    <n v="713.3"/>
    <n v="6695.3600000000006"/>
    <n v="9"/>
    <n v="743.92888888888899"/>
  </r>
  <r>
    <x v="2"/>
    <x v="17"/>
    <x v="0"/>
    <x v="2"/>
    <n v="24"/>
    <n v="10"/>
    <n v="11"/>
    <n v="9"/>
    <n v="8"/>
    <n v="10"/>
    <n v="3"/>
    <n v="7"/>
    <n v="0.3"/>
    <n v="2"/>
    <n v="9"/>
    <n v="0.18181818181818182"/>
    <n v="3"/>
    <n v="6"/>
    <n v="0.33333333333333331"/>
    <n v="3"/>
    <n v="5"/>
    <n v="0.375"/>
    <n v="5"/>
    <n v="5"/>
    <n v="0.5"/>
    <n v="4212.8799999999992"/>
    <n v="10"/>
    <n v="421.2879999999999"/>
    <n v="13248.32"/>
    <n v="11"/>
    <n v="1204.3927272727271"/>
    <n v="5791.2999999999993"/>
    <n v="9"/>
    <n v="643.47777777777765"/>
    <n v="6428.84"/>
    <n v="8"/>
    <n v="803.60500000000002"/>
    <n v="9403.23"/>
    <n v="10"/>
    <n v="940.32299999999998"/>
  </r>
  <r>
    <x v="2"/>
    <x v="18"/>
    <x v="0"/>
    <x v="2"/>
    <n v="71"/>
    <n v="31"/>
    <n v="35"/>
    <n v="46"/>
    <n v="43"/>
    <n v="47"/>
    <n v="8"/>
    <n v="23"/>
    <n v="0.25806451612903225"/>
    <n v="8"/>
    <n v="27"/>
    <n v="0.22857142857142856"/>
    <n v="15"/>
    <n v="31"/>
    <n v="0.32608695652173914"/>
    <n v="18"/>
    <n v="25"/>
    <n v="0.41860465116279072"/>
    <n v="19"/>
    <n v="28"/>
    <n v="0.40425531914893614"/>
    <n v="15577.590000000002"/>
    <n v="31"/>
    <n v="502.50290322580651"/>
    <n v="16601.879999999997"/>
    <n v="35"/>
    <n v="474.33942857142847"/>
    <n v="22844.15"/>
    <n v="46"/>
    <n v="496.61195652173916"/>
    <n v="29951.359999999993"/>
    <n v="43"/>
    <n v="696.54325581395335"/>
    <n v="34203.299999999996"/>
    <n v="47"/>
    <n v="727.72978723404242"/>
  </r>
  <r>
    <x v="2"/>
    <x v="19"/>
    <x v="0"/>
    <x v="2"/>
    <n v="26"/>
    <n v="7"/>
    <n v="11"/>
    <n v="11"/>
    <n v="10"/>
    <n v="10"/>
    <n v="2"/>
    <n v="5"/>
    <n v="0.2857142857142857"/>
    <n v="3"/>
    <n v="8"/>
    <n v="0.27272727272727271"/>
    <n v="4"/>
    <n v="7"/>
    <n v="0.36363636363636365"/>
    <n v="5"/>
    <n v="5"/>
    <n v="0.5"/>
    <n v="4"/>
    <n v="6"/>
    <n v="0.4"/>
    <n v="1955.7299999999998"/>
    <n v="7"/>
    <n v="279.39"/>
    <n v="3388.2899999999995"/>
    <n v="11"/>
    <n v="308.02636363636361"/>
    <n v="5083.82"/>
    <n v="11"/>
    <n v="462.16545454545451"/>
    <n v="5719.4699999999993"/>
    <n v="10"/>
    <n v="571.94699999999989"/>
    <n v="6237.78"/>
    <n v="10"/>
    <n v="623.77800000000002"/>
  </r>
  <r>
    <x v="2"/>
    <x v="20"/>
    <x v="0"/>
    <x v="2"/>
    <n v="2"/>
    <n v="2"/>
    <n v="1"/>
    <n v="1"/>
    <n v="1"/>
    <n v="2"/>
    <n v="1"/>
    <n v="1"/>
    <n v="0.5"/>
    <n v="0"/>
    <n v="1"/>
    <n v="0"/>
    <n v="0"/>
    <n v="1"/>
    <n v="0"/>
    <n v="0"/>
    <n v="1"/>
    <n v="0"/>
    <n v="1"/>
    <n v="1"/>
    <n v="0.5"/>
    <s v=""/>
    <n v="2"/>
    <s v=""/>
    <s v=""/>
    <n v="1"/>
    <s v=""/>
    <s v=""/>
    <n v="1"/>
    <s v=""/>
    <s v=""/>
    <n v="1"/>
    <s v=""/>
    <s v=""/>
    <n v="2"/>
    <s v=""/>
  </r>
  <r>
    <x v="2"/>
    <x v="21"/>
    <x v="0"/>
    <x v="2"/>
    <n v="0"/>
    <n v="0"/>
    <n v="0"/>
    <n v="0"/>
    <n v="0"/>
    <n v="0"/>
    <n v="0"/>
    <n v="0"/>
    <e v="#DIV/0!"/>
    <n v="0"/>
    <n v="0"/>
    <e v="#DIV/0!"/>
    <n v="0"/>
    <n v="0"/>
    <e v="#DIV/0!"/>
    <n v="0"/>
    <n v="0"/>
    <e v="#DIV/0!"/>
    <n v="0"/>
    <n v="0"/>
    <e v="#DIV/0!"/>
    <s v=""/>
    <n v="0"/>
    <s v=""/>
    <s v=""/>
    <n v="0"/>
    <s v=""/>
    <s v=""/>
    <n v="0"/>
    <s v=""/>
    <s v=""/>
    <n v="0"/>
    <s v=""/>
    <s v=""/>
    <n v="0"/>
    <s v=""/>
  </r>
  <r>
    <x v="2"/>
    <x v="22"/>
    <x v="0"/>
    <x v="2"/>
    <n v="20"/>
    <n v="7"/>
    <n v="7"/>
    <n v="6"/>
    <n v="14"/>
    <n v="13"/>
    <n v="4"/>
    <n v="3"/>
    <n v="0.5714285714285714"/>
    <n v="5"/>
    <n v="2"/>
    <n v="0.7142857142857143"/>
    <n v="4"/>
    <n v="2"/>
    <n v="0.66666666666666663"/>
    <n v="7"/>
    <n v="7"/>
    <n v="0.5"/>
    <n v="7"/>
    <n v="6"/>
    <n v="0.53846153846153844"/>
    <n v="1776.0600000000002"/>
    <n v="7"/>
    <n v="253.72285714285718"/>
    <n v="2356.65"/>
    <n v="7"/>
    <n v="336.66428571428571"/>
    <n v="3266.76"/>
    <n v="6"/>
    <n v="544.46"/>
    <n v="9633.57"/>
    <n v="14"/>
    <n v="688.11214285714289"/>
    <n v="9451.39"/>
    <n v="13"/>
    <n v="727.03"/>
  </r>
  <r>
    <x v="2"/>
    <x v="23"/>
    <x v="0"/>
    <x v="2"/>
    <n v="3"/>
    <n v="1"/>
    <n v="1"/>
    <n v="1"/>
    <n v="2"/>
    <n v="3"/>
    <n v="0"/>
    <n v="1"/>
    <n v="0"/>
    <n v="0"/>
    <n v="1"/>
    <n v="0"/>
    <n v="0"/>
    <n v="1"/>
    <n v="0"/>
    <n v="1"/>
    <n v="1"/>
    <n v="0.5"/>
    <n v="2"/>
    <n v="1"/>
    <n v="0.66666666666666663"/>
    <s v=""/>
    <n v="1"/>
    <s v=""/>
    <s v=""/>
    <n v="1"/>
    <s v=""/>
    <s v=""/>
    <n v="1"/>
    <s v=""/>
    <s v=""/>
    <n v="2"/>
    <s v=""/>
    <s v=""/>
    <n v="3"/>
    <s v=""/>
  </r>
  <r>
    <x v="2"/>
    <x v="24"/>
    <x v="0"/>
    <x v="2"/>
    <n v="3"/>
    <n v="3"/>
    <n v="3"/>
    <n v="3"/>
    <n v="3"/>
    <n v="3"/>
    <n v="0"/>
    <n v="3"/>
    <n v="0"/>
    <n v="0"/>
    <n v="3"/>
    <n v="0"/>
    <n v="0"/>
    <n v="3"/>
    <n v="0"/>
    <n v="1"/>
    <n v="2"/>
    <n v="0.33333333333333331"/>
    <n v="1"/>
    <n v="2"/>
    <n v="0.33333333333333331"/>
    <s v=""/>
    <n v="3"/>
    <s v=""/>
    <s v=""/>
    <n v="3"/>
    <s v=""/>
    <s v=""/>
    <n v="3"/>
    <s v=""/>
    <s v=""/>
    <n v="3"/>
    <s v=""/>
    <s v=""/>
    <n v="3"/>
    <s v=""/>
  </r>
  <r>
    <x v="2"/>
    <x v="25"/>
    <x v="0"/>
    <x v="2"/>
    <n v="72"/>
    <n v="26"/>
    <n v="30"/>
    <n v="37"/>
    <n v="38"/>
    <n v="45"/>
    <n v="11"/>
    <n v="15"/>
    <n v="0.42307692307692307"/>
    <n v="11"/>
    <n v="19"/>
    <n v="0.36666666666666664"/>
    <n v="20"/>
    <n v="17"/>
    <n v="0.54054054054054057"/>
    <n v="23"/>
    <n v="15"/>
    <n v="0.60526315789473684"/>
    <n v="20"/>
    <n v="25"/>
    <n v="0.44444444444444442"/>
    <n v="11182.829999999998"/>
    <n v="26"/>
    <n v="430.10884615384606"/>
    <n v="14569.130000000001"/>
    <n v="30"/>
    <n v="485.63766666666669"/>
    <n v="18544.919999999995"/>
    <n v="37"/>
    <n v="501.21405405405392"/>
    <n v="21992"/>
    <n v="38"/>
    <n v="578.73684210526312"/>
    <n v="31254.590000000004"/>
    <n v="45"/>
    <n v="694.54644444444455"/>
  </r>
  <r>
    <x v="2"/>
    <x v="26"/>
    <x v="0"/>
    <x v="2"/>
    <n v="70"/>
    <n v="26"/>
    <n v="32"/>
    <n v="42"/>
    <n v="48"/>
    <n v="47"/>
    <n v="14"/>
    <n v="12"/>
    <n v="0.53846153846153844"/>
    <n v="19"/>
    <n v="13"/>
    <n v="0.59375"/>
    <n v="25"/>
    <n v="17"/>
    <n v="0.59523809523809523"/>
    <n v="33"/>
    <n v="15"/>
    <n v="0.6875"/>
    <n v="29"/>
    <n v="18"/>
    <n v="0.61702127659574468"/>
    <n v="14480.660000000002"/>
    <n v="26"/>
    <n v="556.94846153846163"/>
    <n v="19167.629999999997"/>
    <n v="32"/>
    <n v="598.98843749999992"/>
    <n v="29683.07"/>
    <n v="42"/>
    <n v="706.73976190476185"/>
    <n v="38718.829999999994"/>
    <n v="48"/>
    <n v="806.64229166666655"/>
    <n v="44451.739999999991"/>
    <n v="47"/>
    <n v="945.7817021276594"/>
  </r>
  <r>
    <x v="2"/>
    <x v="27"/>
    <x v="0"/>
    <x v="2"/>
    <n v="0"/>
    <n v="0"/>
    <n v="0"/>
    <n v="0"/>
    <n v="0"/>
    <n v="0"/>
    <n v="0"/>
    <n v="0"/>
    <e v="#DIV/0!"/>
    <n v="0"/>
    <n v="0"/>
    <e v="#DIV/0!"/>
    <n v="0"/>
    <n v="0"/>
    <e v="#DIV/0!"/>
    <n v="0"/>
    <n v="0"/>
    <e v="#DIV/0!"/>
    <n v="0"/>
    <n v="0"/>
    <e v="#DIV/0!"/>
    <s v=""/>
    <n v="0"/>
    <s v=""/>
    <s v=""/>
    <n v="0"/>
    <s v=""/>
    <s v=""/>
    <n v="0"/>
    <s v=""/>
    <s v=""/>
    <n v="0"/>
    <s v=""/>
    <s v=""/>
    <n v="0"/>
    <s v=""/>
  </r>
  <r>
    <x v="2"/>
    <x v="28"/>
    <x v="0"/>
    <x v="2"/>
    <n v="27"/>
    <n v="8"/>
    <n v="9"/>
    <n v="12"/>
    <n v="14"/>
    <n v="14"/>
    <n v="5"/>
    <n v="3"/>
    <n v="0.625"/>
    <n v="4"/>
    <n v="5"/>
    <n v="0.44444444444444442"/>
    <n v="5"/>
    <n v="7"/>
    <n v="0.41666666666666669"/>
    <n v="5"/>
    <n v="9"/>
    <n v="0.35714285714285715"/>
    <n v="8"/>
    <n v="6"/>
    <n v="0.5714285714285714"/>
    <n v="3817.5600000000004"/>
    <n v="8"/>
    <n v="477.19500000000005"/>
    <n v="4020.67"/>
    <n v="9"/>
    <n v="446.74111111111114"/>
    <n v="5099.34"/>
    <n v="12"/>
    <n v="424.94499999999999"/>
    <n v="7013.95"/>
    <n v="14"/>
    <n v="500.99642857142857"/>
    <n v="9703.5300000000025"/>
    <n v="14"/>
    <n v="693.10928571428587"/>
  </r>
  <r>
    <x v="2"/>
    <x v="29"/>
    <x v="0"/>
    <x v="2"/>
    <n v="45"/>
    <n v="1"/>
    <n v="2"/>
    <n v="2"/>
    <n v="3"/>
    <n v="2"/>
    <n v="1"/>
    <n v="0"/>
    <n v="1"/>
    <n v="2"/>
    <n v="0"/>
    <n v="1"/>
    <n v="1"/>
    <n v="1"/>
    <n v="0.5"/>
    <n v="2"/>
    <n v="1"/>
    <n v="0.66666666666666663"/>
    <n v="1"/>
    <n v="1"/>
    <n v="0.5"/>
    <s v=""/>
    <n v="1"/>
    <s v=""/>
    <s v=""/>
    <n v="2"/>
    <s v=""/>
    <s v=""/>
    <n v="2"/>
    <s v=""/>
    <s v=""/>
    <n v="3"/>
    <s v=""/>
    <s v=""/>
    <n v="2"/>
    <s v=""/>
  </r>
  <r>
    <x v="2"/>
    <x v="30"/>
    <x v="0"/>
    <x v="2"/>
    <n v="19"/>
    <n v="9"/>
    <n v="8"/>
    <n v="10"/>
    <n v="9"/>
    <n v="12"/>
    <n v="6"/>
    <n v="3"/>
    <n v="0.66666666666666663"/>
    <n v="6"/>
    <n v="2"/>
    <n v="0.75"/>
    <n v="6"/>
    <n v="4"/>
    <n v="0.6"/>
    <n v="4"/>
    <n v="5"/>
    <n v="0.44444444444444442"/>
    <n v="7"/>
    <n v="5"/>
    <n v="0.58333333333333337"/>
    <n v="4045.8199999999997"/>
    <n v="9"/>
    <n v="449.5355555555555"/>
    <n v="6309.29"/>
    <n v="8"/>
    <n v="788.66125"/>
    <n v="7226.0000000000009"/>
    <n v="10"/>
    <n v="722.60000000000014"/>
    <n v="8044.28"/>
    <n v="9"/>
    <n v="893.80888888888887"/>
    <n v="11039.46"/>
    <n v="12"/>
    <n v="919.95499999999993"/>
  </r>
  <r>
    <x v="2"/>
    <x v="31"/>
    <x v="0"/>
    <x v="2"/>
    <n v="82"/>
    <n v="26"/>
    <n v="21"/>
    <n v="30"/>
    <n v="35"/>
    <n v="44"/>
    <n v="5"/>
    <n v="21"/>
    <n v="0.19230769230769232"/>
    <n v="4"/>
    <n v="17"/>
    <n v="0.19047619047619047"/>
    <n v="11"/>
    <n v="19"/>
    <n v="0.36666666666666664"/>
    <n v="16"/>
    <n v="19"/>
    <n v="0.45714285714285713"/>
    <n v="20"/>
    <n v="24"/>
    <n v="0.45454545454545453"/>
    <n v="7678.2400000000007"/>
    <n v="26"/>
    <n v="295.3169230769231"/>
    <n v="8706.57"/>
    <n v="21"/>
    <n v="414.5985714285714"/>
    <n v="12937.400000000001"/>
    <n v="30"/>
    <n v="431.24666666666673"/>
    <n v="19503.71"/>
    <n v="35"/>
    <n v="557.2488571428571"/>
    <n v="30066.769999999997"/>
    <n v="44"/>
    <n v="683.3356818181818"/>
  </r>
  <r>
    <x v="2"/>
    <x v="32"/>
    <x v="0"/>
    <x v="2"/>
    <n v="2"/>
    <n v="0"/>
    <n v="0"/>
    <n v="0"/>
    <n v="0"/>
    <n v="0"/>
    <n v="0"/>
    <n v="0"/>
    <e v="#DIV/0!"/>
    <n v="0"/>
    <n v="0"/>
    <e v="#DIV/0!"/>
    <n v="0"/>
    <n v="0"/>
    <e v="#DIV/0!"/>
    <n v="0"/>
    <n v="0"/>
    <e v="#DIV/0!"/>
    <n v="0"/>
    <n v="0"/>
    <e v="#DIV/0!"/>
    <s v=""/>
    <n v="0"/>
    <s v=""/>
    <s v=""/>
    <n v="0"/>
    <s v=""/>
    <s v=""/>
    <n v="0"/>
    <s v=""/>
    <s v=""/>
    <n v="0"/>
    <s v=""/>
    <s v=""/>
    <n v="0"/>
    <s v=""/>
  </r>
  <r>
    <x v="2"/>
    <x v="33"/>
    <x v="0"/>
    <x v="2"/>
    <n v="10"/>
    <n v="2"/>
    <n v="5"/>
    <n v="7"/>
    <n v="7"/>
    <n v="7"/>
    <n v="0"/>
    <n v="2"/>
    <n v="0"/>
    <n v="2"/>
    <n v="3"/>
    <n v="0.4"/>
    <n v="4"/>
    <n v="3"/>
    <n v="0.5714285714285714"/>
    <n v="4"/>
    <n v="3"/>
    <n v="0.5714285714285714"/>
    <n v="4"/>
    <n v="3"/>
    <n v="0.5714285714285714"/>
    <s v=""/>
    <n v="2"/>
    <s v=""/>
    <n v="2345.37"/>
    <n v="5"/>
    <n v="469.07399999999996"/>
    <n v="3425.4500000000003"/>
    <n v="7"/>
    <n v="489.35"/>
    <n v="4507"/>
    <n v="7"/>
    <n v="643.85714285714289"/>
    <n v="4343.1899999999996"/>
    <n v="7"/>
    <n v="620.45571428571418"/>
  </r>
  <r>
    <x v="2"/>
    <x v="34"/>
    <x v="0"/>
    <x v="2"/>
    <n v="27"/>
    <n v="16"/>
    <n v="15"/>
    <n v="13"/>
    <n v="14"/>
    <n v="17"/>
    <n v="9"/>
    <n v="7"/>
    <n v="0.5625"/>
    <n v="8"/>
    <n v="7"/>
    <n v="0.53333333333333333"/>
    <n v="8"/>
    <n v="5"/>
    <n v="0.61538461538461542"/>
    <n v="8"/>
    <n v="6"/>
    <n v="0.5714285714285714"/>
    <n v="9"/>
    <n v="8"/>
    <n v="0.52941176470588236"/>
    <n v="13682.159999999998"/>
    <n v="16"/>
    <n v="855.13499999999988"/>
    <n v="11431.679999999998"/>
    <n v="15"/>
    <n v="762.11199999999985"/>
    <n v="14262.43"/>
    <n v="13"/>
    <n v="1097.1100000000001"/>
    <n v="14961.39"/>
    <n v="14"/>
    <n v="1068.6707142857142"/>
    <n v="16635.730000000003"/>
    <n v="17"/>
    <n v="978.57235294117663"/>
  </r>
  <r>
    <x v="2"/>
    <x v="35"/>
    <x v="0"/>
    <x v="2"/>
    <n v="10"/>
    <n v="2"/>
    <n v="2"/>
    <n v="3"/>
    <n v="3"/>
    <n v="4"/>
    <n v="1"/>
    <n v="1"/>
    <n v="0.5"/>
    <n v="0"/>
    <n v="2"/>
    <n v="0"/>
    <n v="1"/>
    <n v="2"/>
    <n v="0.33333333333333331"/>
    <n v="1"/>
    <n v="2"/>
    <n v="0.33333333333333331"/>
    <n v="1"/>
    <n v="3"/>
    <n v="0.25"/>
    <s v=""/>
    <n v="2"/>
    <s v=""/>
    <s v=""/>
    <n v="2"/>
    <s v=""/>
    <s v=""/>
    <n v="3"/>
    <s v=""/>
    <s v=""/>
    <n v="3"/>
    <s v=""/>
    <n v="708.29"/>
    <n v="4"/>
    <n v="177.07249999999999"/>
  </r>
  <r>
    <x v="2"/>
    <x v="36"/>
    <x v="0"/>
    <x v="2"/>
    <n v="56"/>
    <n v="18"/>
    <n v="19"/>
    <n v="30"/>
    <n v="30"/>
    <n v="31"/>
    <n v="8"/>
    <n v="10"/>
    <n v="0.44444444444444442"/>
    <n v="8"/>
    <n v="11"/>
    <n v="0.42105263157894735"/>
    <n v="16"/>
    <n v="14"/>
    <n v="0.53333333333333333"/>
    <n v="14"/>
    <n v="16"/>
    <n v="0.46666666666666667"/>
    <n v="14"/>
    <n v="17"/>
    <n v="0.45161290322580644"/>
    <n v="7701.72"/>
    <n v="18"/>
    <n v="427.87333333333333"/>
    <n v="9707.1"/>
    <n v="19"/>
    <n v="510.90000000000003"/>
    <n v="18251.639999999996"/>
    <n v="30"/>
    <n v="608.38799999999981"/>
    <n v="22549.21"/>
    <n v="30"/>
    <n v="751.64033333333327"/>
    <n v="24534.29"/>
    <n v="31"/>
    <n v="791.42870967741942"/>
  </r>
  <r>
    <x v="2"/>
    <x v="37"/>
    <x v="0"/>
    <x v="2"/>
    <n v="9"/>
    <n v="3"/>
    <n v="2"/>
    <n v="3"/>
    <n v="4"/>
    <n v="5"/>
    <n v="0"/>
    <n v="3"/>
    <n v="0"/>
    <n v="0"/>
    <n v="2"/>
    <n v="0"/>
    <n v="0"/>
    <n v="3"/>
    <n v="0"/>
    <n v="2"/>
    <n v="2"/>
    <n v="0.5"/>
    <n v="1"/>
    <n v="4"/>
    <n v="0.2"/>
    <s v=""/>
    <n v="3"/>
    <s v=""/>
    <s v=""/>
    <n v="2"/>
    <s v=""/>
    <s v=""/>
    <n v="3"/>
    <s v=""/>
    <n v="2937.3399999999997"/>
    <n v="4"/>
    <n v="734.33499999999992"/>
    <n v="5681.18"/>
    <n v="5"/>
    <n v="1136.2360000000001"/>
  </r>
  <r>
    <x v="3"/>
    <x v="38"/>
    <x v="0"/>
    <x v="2"/>
    <n v="27"/>
    <n v="16"/>
    <n v="17"/>
    <n v="17"/>
    <n v="20"/>
    <n v="19"/>
    <n v="15"/>
    <n v="1"/>
    <n v="0.9375"/>
    <n v="16"/>
    <n v="1"/>
    <n v="0.94117647058823528"/>
    <n v="16"/>
    <n v="1"/>
    <n v="0.94117647058823528"/>
    <n v="19"/>
    <n v="1"/>
    <n v="0.95"/>
    <n v="17"/>
    <n v="2"/>
    <n v="0.89473684210526316"/>
    <n v="14758.600000000002"/>
    <n v="16"/>
    <n v="922.41250000000014"/>
    <n v="17224.95"/>
    <n v="17"/>
    <n v="1013.2323529411765"/>
    <n v="20681.309999999998"/>
    <n v="17"/>
    <n v="1216.5476470588235"/>
    <n v="25349.690000000002"/>
    <n v="20"/>
    <n v="1267.4845"/>
    <n v="25636.41"/>
    <n v="19"/>
    <n v="1349.2847368421053"/>
  </r>
  <r>
    <x v="3"/>
    <x v="39"/>
    <x v="0"/>
    <x v="2"/>
    <n v="187"/>
    <n v="119"/>
    <n v="126"/>
    <n v="138"/>
    <n v="140"/>
    <n v="134"/>
    <n v="96"/>
    <n v="23"/>
    <n v="0.80672268907563027"/>
    <n v="97"/>
    <n v="29"/>
    <n v="0.76984126984126988"/>
    <n v="108"/>
    <n v="30"/>
    <n v="0.78260869565217395"/>
    <n v="111"/>
    <n v="29"/>
    <n v="0.79285714285714282"/>
    <n v="106"/>
    <n v="28"/>
    <n v="0.79104477611940294"/>
    <n v="92616.469999999987"/>
    <n v="119"/>
    <n v="778.28966386554612"/>
    <n v="108631.81999999999"/>
    <n v="126"/>
    <n v="862.1573015873015"/>
    <n v="126618.55"/>
    <n v="138"/>
    <n v="917.52572463768115"/>
    <n v="157586.80999999997"/>
    <n v="140"/>
    <n v="1125.6200714285712"/>
    <n v="168893.83999999997"/>
    <n v="134"/>
    <n v="1260.4017910447758"/>
  </r>
  <r>
    <x v="3"/>
    <x v="40"/>
    <x v="0"/>
    <x v="2"/>
    <n v="172"/>
    <n v="90"/>
    <n v="94"/>
    <n v="107"/>
    <n v="124"/>
    <n v="117"/>
    <n v="53"/>
    <n v="37"/>
    <n v="0.58888888888888891"/>
    <n v="59"/>
    <n v="35"/>
    <n v="0.62765957446808507"/>
    <n v="66"/>
    <n v="41"/>
    <n v="0.61682242990654201"/>
    <n v="85"/>
    <n v="39"/>
    <n v="0.68548387096774188"/>
    <n v="87"/>
    <n v="30"/>
    <n v="0.74358974358974361"/>
    <n v="57941.23000000001"/>
    <n v="90"/>
    <n v="643.79144444444455"/>
    <n v="59212.21"/>
    <n v="94"/>
    <n v="629.91712765957448"/>
    <n v="75978.739999999991"/>
    <n v="107"/>
    <n v="710.08168224299061"/>
    <n v="103734.07"/>
    <n v="124"/>
    <n v="836.5650806451614"/>
    <n v="118414.45999999998"/>
    <n v="117"/>
    <n v="1012.0894017094015"/>
  </r>
  <r>
    <x v="3"/>
    <x v="41"/>
    <x v="0"/>
    <x v="2"/>
    <n v="135"/>
    <n v="101"/>
    <n v="105"/>
    <n v="118"/>
    <n v="119"/>
    <n v="117"/>
    <n v="87"/>
    <n v="14"/>
    <n v="0.86138613861386137"/>
    <n v="91"/>
    <n v="14"/>
    <n v="0.8666666666666667"/>
    <n v="103"/>
    <n v="15"/>
    <n v="0.8728813559322034"/>
    <n v="104"/>
    <n v="15"/>
    <n v="0.87394957983193278"/>
    <n v="104"/>
    <n v="13"/>
    <n v="0.88888888888888884"/>
    <n v="98935.930000000008"/>
    <n v="101"/>
    <n v="979.56366336633675"/>
    <n v="114525.11999999995"/>
    <n v="105"/>
    <n v="1090.7154285714282"/>
    <n v="140354.91"/>
    <n v="118"/>
    <n v="1189.4483898305084"/>
    <n v="173735.62"/>
    <n v="119"/>
    <n v="1459.9631932773109"/>
    <n v="191255.97999999998"/>
    <n v="117"/>
    <n v="1634.6664957264957"/>
  </r>
  <r>
    <x v="3"/>
    <x v="42"/>
    <x v="0"/>
    <x v="2"/>
    <n v="8"/>
    <n v="4"/>
    <n v="4"/>
    <n v="4"/>
    <n v="3"/>
    <n v="3"/>
    <n v="3"/>
    <n v="1"/>
    <n v="0.75"/>
    <n v="3"/>
    <n v="1"/>
    <n v="0.75"/>
    <n v="3"/>
    <n v="1"/>
    <n v="0.75"/>
    <n v="3"/>
    <n v="0"/>
    <n v="1"/>
    <n v="3"/>
    <n v="0"/>
    <n v="1"/>
    <n v="1468.97"/>
    <n v="4"/>
    <n v="367.24250000000001"/>
    <n v="2551.79"/>
    <n v="4"/>
    <n v="637.94749999999999"/>
    <n v="3399.31"/>
    <n v="4"/>
    <n v="849.82749999999999"/>
    <s v=""/>
    <n v="3"/>
    <s v=""/>
    <s v=""/>
    <n v="3"/>
    <s v=""/>
  </r>
  <r>
    <x v="4"/>
    <x v="43"/>
    <x v="0"/>
    <x v="2"/>
    <n v="45"/>
    <n v="32"/>
    <n v="36"/>
    <n v="32"/>
    <n v="32"/>
    <n v="24"/>
    <n v="7"/>
    <n v="25"/>
    <n v="0.21875"/>
    <n v="10"/>
    <n v="26"/>
    <n v="0.27777777777777779"/>
    <n v="9"/>
    <n v="23"/>
    <n v="0.28125"/>
    <n v="10"/>
    <n v="22"/>
    <n v="0.3125"/>
    <n v="8"/>
    <n v="16"/>
    <n v="0.33333333333333331"/>
    <n v="24182.36"/>
    <n v="32"/>
    <n v="755.69875000000002"/>
    <n v="33018.740000000005"/>
    <n v="36"/>
    <n v="917.18722222222232"/>
    <n v="29838.140000000007"/>
    <n v="32"/>
    <n v="932.44187500000021"/>
    <n v="36122.019999999997"/>
    <n v="32"/>
    <n v="1128.8131249999999"/>
    <n v="33668.499999999993"/>
    <n v="24"/>
    <n v="1402.8541666666663"/>
  </r>
  <r>
    <x v="4"/>
    <x v="44"/>
    <x v="0"/>
    <x v="2"/>
    <n v="112"/>
    <n v="62"/>
    <n v="67"/>
    <n v="69"/>
    <n v="75"/>
    <n v="78"/>
    <n v="27"/>
    <n v="35"/>
    <n v="0.43548387096774194"/>
    <n v="31"/>
    <n v="36"/>
    <n v="0.46268656716417911"/>
    <n v="36"/>
    <n v="33"/>
    <n v="0.52173913043478259"/>
    <n v="41"/>
    <n v="34"/>
    <n v="0.54666666666666663"/>
    <n v="48"/>
    <n v="30"/>
    <n v="0.61538461538461542"/>
    <n v="25738.179999999997"/>
    <n v="62"/>
    <n v="415.1319354838709"/>
    <n v="29443.520000000019"/>
    <n v="67"/>
    <n v="439.45552238805999"/>
    <n v="41114.149999999994"/>
    <n v="69"/>
    <n v="595.85724637681153"/>
    <n v="52375.459999999992"/>
    <n v="75"/>
    <n v="698.33946666666657"/>
    <n v="62171.76999999999"/>
    <n v="78"/>
    <n v="797.07397435897417"/>
  </r>
  <r>
    <x v="4"/>
    <x v="45"/>
    <x v="0"/>
    <x v="2"/>
    <n v="16"/>
    <n v="8"/>
    <n v="11"/>
    <n v="12"/>
    <n v="13"/>
    <n v="11"/>
    <n v="4"/>
    <n v="4"/>
    <n v="0.5"/>
    <n v="6"/>
    <n v="5"/>
    <n v="0.54545454545454541"/>
    <n v="6"/>
    <n v="6"/>
    <n v="0.5"/>
    <n v="5"/>
    <n v="8"/>
    <n v="0.38461538461538464"/>
    <n v="3"/>
    <n v="8"/>
    <n v="0.27272727272727271"/>
    <n v="5212.18"/>
    <n v="8"/>
    <n v="651.52250000000004"/>
    <n v="6782.41"/>
    <n v="11"/>
    <n v="616.58272727272731"/>
    <n v="10078.48"/>
    <n v="12"/>
    <n v="839.87333333333333"/>
    <n v="12197.02"/>
    <n v="13"/>
    <n v="938.2323076923077"/>
    <n v="9664.11"/>
    <n v="11"/>
    <n v="878.55545454545461"/>
  </r>
  <r>
    <x v="4"/>
    <x v="46"/>
    <x v="0"/>
    <x v="2"/>
    <n v="224"/>
    <n v="113"/>
    <n v="130"/>
    <n v="157"/>
    <n v="164"/>
    <n v="149"/>
    <n v="43"/>
    <n v="70"/>
    <n v="0.38053097345132741"/>
    <n v="59"/>
    <n v="71"/>
    <n v="0.45384615384615384"/>
    <n v="78"/>
    <n v="79"/>
    <n v="0.49681528662420382"/>
    <n v="81"/>
    <n v="83"/>
    <n v="0.49390243902439024"/>
    <n v="77"/>
    <n v="72"/>
    <n v="0.51677852348993292"/>
    <n v="63886.579999999987"/>
    <n v="113"/>
    <n v="565.36796460176981"/>
    <n v="82960.820000000036"/>
    <n v="130"/>
    <n v="638.16015384615412"/>
    <n v="123943.38000000006"/>
    <n v="157"/>
    <n v="789.4482802547775"/>
    <n v="159060.3900000001"/>
    <n v="164"/>
    <n v="969.88042682926891"/>
    <n v="147717.68000000002"/>
    <n v="149"/>
    <n v="991.39382550335586"/>
  </r>
  <r>
    <x v="4"/>
    <x v="47"/>
    <x v="0"/>
    <x v="2"/>
    <n v="61"/>
    <n v="21"/>
    <n v="28"/>
    <n v="34"/>
    <n v="35"/>
    <n v="40"/>
    <n v="7"/>
    <n v="14"/>
    <n v="0.33333333333333331"/>
    <n v="12"/>
    <n v="16"/>
    <n v="0.42857142857142855"/>
    <n v="17"/>
    <n v="17"/>
    <n v="0.5"/>
    <n v="16"/>
    <n v="19"/>
    <n v="0.45714285714285713"/>
    <n v="24"/>
    <n v="16"/>
    <n v="0.6"/>
    <n v="15912.940000000002"/>
    <n v="21"/>
    <n v="757.75904761904769"/>
    <n v="16671.25"/>
    <n v="28"/>
    <n v="595.40178571428567"/>
    <n v="22338.11"/>
    <n v="34"/>
    <n v="657.00323529411764"/>
    <n v="28911.010000000002"/>
    <n v="35"/>
    <n v="826.02885714285719"/>
    <n v="54786.009999999995"/>
    <n v="40"/>
    <n v="1369.6502499999999"/>
  </r>
  <r>
    <x v="4"/>
    <x v="48"/>
    <x v="0"/>
    <x v="2"/>
    <n v="84"/>
    <n v="45"/>
    <n v="44"/>
    <n v="54"/>
    <n v="57"/>
    <n v="52"/>
    <n v="23"/>
    <n v="22"/>
    <n v="0.51111111111111107"/>
    <n v="24"/>
    <n v="20"/>
    <n v="0.54545454545454541"/>
    <n v="27"/>
    <n v="27"/>
    <n v="0.5"/>
    <n v="31"/>
    <n v="26"/>
    <n v="0.54385964912280704"/>
    <n v="29"/>
    <n v="23"/>
    <n v="0.55769230769230771"/>
    <n v="31225.46"/>
    <n v="45"/>
    <n v="693.8991111111111"/>
    <n v="31809.610000000008"/>
    <n v="44"/>
    <n v="722.94568181818204"/>
    <n v="42727.710000000006"/>
    <n v="54"/>
    <n v="791.25388888888904"/>
    <n v="52662.939999999995"/>
    <n v="57"/>
    <n v="923.9112280701753"/>
    <n v="57559.149999999987"/>
    <n v="52"/>
    <n v="1106.9067307692305"/>
  </r>
  <r>
    <x v="4"/>
    <x v="49"/>
    <x v="0"/>
    <x v="2"/>
    <n v="11"/>
    <n v="8"/>
    <n v="8"/>
    <n v="8"/>
    <n v="8"/>
    <n v="7"/>
    <n v="3"/>
    <n v="5"/>
    <n v="0.375"/>
    <n v="3"/>
    <n v="5"/>
    <n v="0.375"/>
    <n v="3"/>
    <n v="5"/>
    <n v="0.375"/>
    <n v="3"/>
    <n v="5"/>
    <n v="0.375"/>
    <n v="2"/>
    <n v="5"/>
    <n v="0.2857142857142857"/>
    <n v="5185.1399999999994"/>
    <n v="8"/>
    <n v="648.14249999999993"/>
    <n v="5081.83"/>
    <n v="8"/>
    <n v="635.22874999999999"/>
    <n v="5034.97"/>
    <n v="8"/>
    <n v="629.37125000000003"/>
    <n v="6549.07"/>
    <n v="8"/>
    <n v="818.63374999999996"/>
    <n v="4859.2999999999993"/>
    <n v="7"/>
    <n v="694.1857142857142"/>
  </r>
  <r>
    <x v="4"/>
    <x v="50"/>
    <x v="0"/>
    <x v="2"/>
    <n v="20"/>
    <n v="12"/>
    <n v="13"/>
    <n v="14"/>
    <n v="15"/>
    <n v="15"/>
    <n v="7"/>
    <n v="5"/>
    <n v="0.58333333333333337"/>
    <n v="7"/>
    <n v="6"/>
    <n v="0.53846153846153844"/>
    <n v="9"/>
    <n v="5"/>
    <n v="0.6428571428571429"/>
    <n v="8"/>
    <n v="7"/>
    <n v="0.53333333333333333"/>
    <n v="11"/>
    <n v="4"/>
    <n v="0.73333333333333328"/>
    <n v="7474.7600000000011"/>
    <n v="12"/>
    <n v="622.89666666666676"/>
    <n v="8199.5400000000009"/>
    <n v="13"/>
    <n v="630.73384615384623"/>
    <n v="11160.85"/>
    <n v="14"/>
    <n v="797.20357142857142"/>
    <n v="11779.16"/>
    <n v="15"/>
    <n v="785.27733333333333"/>
    <n v="15398.7"/>
    <n v="15"/>
    <n v="1026.5800000000002"/>
  </r>
  <r>
    <x v="4"/>
    <x v="51"/>
    <x v="0"/>
    <x v="2"/>
    <n v="88"/>
    <n v="37"/>
    <n v="50"/>
    <n v="57"/>
    <n v="59"/>
    <n v="53"/>
    <n v="12"/>
    <n v="25"/>
    <n v="0.32432432432432434"/>
    <n v="21"/>
    <n v="29"/>
    <n v="0.42"/>
    <n v="26"/>
    <n v="31"/>
    <n v="0.45614035087719296"/>
    <n v="30"/>
    <n v="29"/>
    <n v="0.50847457627118642"/>
    <n v="25"/>
    <n v="28"/>
    <n v="0.47169811320754718"/>
    <n v="28496.489999999994"/>
    <n v="37"/>
    <n v="770.17540540540529"/>
    <n v="37367.540000000008"/>
    <n v="50"/>
    <n v="747.35080000000016"/>
    <n v="50189.760000000002"/>
    <n v="57"/>
    <n v="880.52210526315798"/>
    <n v="55930.519999999982"/>
    <n v="59"/>
    <n v="947.97491525423698"/>
    <n v="59654.7"/>
    <n v="53"/>
    <n v="1125.5603773584905"/>
  </r>
  <r>
    <x v="4"/>
    <x v="52"/>
    <x v="0"/>
    <x v="2"/>
    <n v="100"/>
    <n v="56"/>
    <n v="61"/>
    <n v="77"/>
    <n v="81"/>
    <n v="76"/>
    <n v="12"/>
    <n v="44"/>
    <n v="0.21428571428571427"/>
    <n v="15"/>
    <n v="46"/>
    <n v="0.24590163934426229"/>
    <n v="24"/>
    <n v="53"/>
    <n v="0.31168831168831168"/>
    <n v="25"/>
    <n v="56"/>
    <n v="0.30864197530864196"/>
    <n v="27"/>
    <n v="49"/>
    <n v="0.35526315789473684"/>
    <n v="41870.780000000006"/>
    <n v="56"/>
    <n v="747.69250000000011"/>
    <n v="47560.710000000014"/>
    <n v="61"/>
    <n v="779.68377049180356"/>
    <n v="82967.910000000018"/>
    <n v="77"/>
    <n v="1077.5053246753248"/>
    <n v="74520.84"/>
    <n v="81"/>
    <n v="920.01037037037031"/>
    <n v="73224.270000000019"/>
    <n v="76"/>
    <n v="963.47723684210553"/>
  </r>
  <r>
    <x v="4"/>
    <x v="53"/>
    <x v="0"/>
    <x v="2"/>
    <n v="170"/>
    <n v="101"/>
    <n v="111"/>
    <n v="127"/>
    <n v="128"/>
    <n v="120"/>
    <n v="42"/>
    <n v="59"/>
    <n v="0.41584158415841582"/>
    <n v="51"/>
    <n v="60"/>
    <n v="0.45945945945945948"/>
    <n v="65"/>
    <n v="62"/>
    <n v="0.51181102362204722"/>
    <n v="71"/>
    <n v="57"/>
    <n v="0.5546875"/>
    <n v="62"/>
    <n v="58"/>
    <n v="0.51666666666666672"/>
    <n v="75316.94"/>
    <n v="101"/>
    <n v="745.71227722772278"/>
    <n v="81202.90999999996"/>
    <n v="111"/>
    <n v="731.55774774774738"/>
    <n v="111317.31999999998"/>
    <n v="127"/>
    <n v="876.51433070866119"/>
    <n v="126100.75000000004"/>
    <n v="128"/>
    <n v="985.16210937500034"/>
    <n v="118842.56"/>
    <n v="120"/>
    <n v="990.35466666666662"/>
  </r>
  <r>
    <x v="4"/>
    <x v="54"/>
    <x v="0"/>
    <x v="2"/>
    <n v="21"/>
    <n v="18"/>
    <n v="17"/>
    <n v="18"/>
    <n v="19"/>
    <n v="17"/>
    <n v="8"/>
    <n v="10"/>
    <n v="0.44444444444444442"/>
    <n v="8"/>
    <n v="9"/>
    <n v="0.47058823529411764"/>
    <n v="10"/>
    <n v="8"/>
    <n v="0.55555555555555558"/>
    <n v="12"/>
    <n v="7"/>
    <n v="0.63157894736842102"/>
    <n v="7"/>
    <n v="10"/>
    <n v="0.41176470588235292"/>
    <n v="11768.380000000001"/>
    <n v="18"/>
    <n v="653.798888888889"/>
    <n v="13673.69"/>
    <n v="17"/>
    <n v="804.33470588235298"/>
    <n v="15798.18"/>
    <n v="18"/>
    <n v="877.67666666666673"/>
    <n v="14272.86"/>
    <n v="19"/>
    <n v="751.20315789473682"/>
    <n v="16518.91"/>
    <n v="17"/>
    <n v="971.70058823529416"/>
  </r>
  <r>
    <x v="5"/>
    <x v="55"/>
    <x v="0"/>
    <x v="2"/>
    <n v="84"/>
    <n v="45"/>
    <n v="52"/>
    <n v="63"/>
    <n v="67"/>
    <n v="58"/>
    <n v="24"/>
    <n v="21"/>
    <n v="0.53333333333333333"/>
    <n v="28"/>
    <n v="24"/>
    <n v="0.53846153846153844"/>
    <n v="34"/>
    <n v="29"/>
    <n v="0.53968253968253965"/>
    <n v="39"/>
    <n v="28"/>
    <n v="0.58208955223880599"/>
    <n v="34"/>
    <n v="24"/>
    <n v="0.58620689655172409"/>
    <n v="28694.259999999995"/>
    <n v="45"/>
    <n v="637.65022222222206"/>
    <n v="34448.17"/>
    <n v="52"/>
    <n v="662.46480769230766"/>
    <n v="47278.61"/>
    <n v="63"/>
    <n v="750.45412698412702"/>
    <n v="61856.58"/>
    <n v="67"/>
    <n v="923.23253731343289"/>
    <n v="56755.18"/>
    <n v="58"/>
    <n v="978.53758620689655"/>
  </r>
  <r>
    <x v="5"/>
    <x v="56"/>
    <x v="0"/>
    <x v="2"/>
    <n v="28"/>
    <n v="10"/>
    <n v="14"/>
    <n v="21"/>
    <n v="25"/>
    <n v="16"/>
    <n v="8"/>
    <n v="2"/>
    <n v="0.8"/>
    <n v="13"/>
    <n v="1"/>
    <n v="0.9285714285714286"/>
    <n v="19"/>
    <n v="2"/>
    <n v="0.90476190476190477"/>
    <n v="22"/>
    <n v="3"/>
    <n v="0.88"/>
    <n v="13"/>
    <n v="3"/>
    <n v="0.8125"/>
    <n v="9833.9399999999987"/>
    <n v="10"/>
    <n v="983.39399999999989"/>
    <n v="12757.150000000001"/>
    <n v="14"/>
    <n v="911.22500000000014"/>
    <n v="19504.62"/>
    <n v="21"/>
    <n v="928.79142857142847"/>
    <n v="26219.570000000003"/>
    <n v="25"/>
    <n v="1048.7828000000002"/>
    <n v="14784.61"/>
    <n v="16"/>
    <n v="924.03812500000004"/>
  </r>
  <r>
    <x v="6"/>
    <x v="57"/>
    <x v="0"/>
    <x v="2"/>
    <n v="110"/>
    <n v="44"/>
    <n v="39"/>
    <n v="45"/>
    <n v="47"/>
    <n v="42"/>
    <n v="32"/>
    <n v="12"/>
    <n v="0.72727272727272729"/>
    <n v="27"/>
    <n v="12"/>
    <n v="0.69230769230769229"/>
    <n v="36"/>
    <n v="9"/>
    <n v="0.8"/>
    <n v="37"/>
    <n v="10"/>
    <n v="0.78723404255319152"/>
    <n v="32"/>
    <n v="10"/>
    <n v="0.76190476190476186"/>
    <n v="18040.060000000001"/>
    <n v="44"/>
    <n v="410.00136363636369"/>
    <n v="16731.419999999998"/>
    <n v="39"/>
    <n v="429.0107692307692"/>
    <n v="24057.119999999999"/>
    <n v="45"/>
    <n v="534.60266666666666"/>
    <n v="28689.290000000005"/>
    <n v="47"/>
    <n v="610.41042553191494"/>
    <n v="26885.319999999996"/>
    <n v="42"/>
    <n v="640.12666666666655"/>
  </r>
  <r>
    <x v="6"/>
    <x v="58"/>
    <x v="0"/>
    <x v="2"/>
    <n v="84"/>
    <n v="14"/>
    <n v="18"/>
    <n v="27"/>
    <n v="26"/>
    <n v="25"/>
    <n v="3"/>
    <n v="11"/>
    <n v="0.21428571428571427"/>
    <n v="7"/>
    <n v="11"/>
    <n v="0.3888888888888889"/>
    <n v="6"/>
    <n v="21"/>
    <n v="0.22222222222222221"/>
    <n v="9"/>
    <n v="17"/>
    <n v="0.34615384615384615"/>
    <n v="12"/>
    <n v="13"/>
    <n v="0.48"/>
    <n v="3255.8"/>
    <n v="14"/>
    <n v="232.55714285714288"/>
    <n v="5650.99"/>
    <n v="18"/>
    <n v="313.94388888888886"/>
    <n v="8170.6299999999983"/>
    <n v="27"/>
    <n v="302.61592592592586"/>
    <n v="9891.86"/>
    <n v="26"/>
    <n v="380.45615384615388"/>
    <n v="13253.88"/>
    <n v="25"/>
    <n v="530.15519999999992"/>
  </r>
  <r>
    <x v="6"/>
    <x v="59"/>
    <x v="0"/>
    <x v="2"/>
    <n v="106"/>
    <n v="22"/>
    <n v="18"/>
    <n v="19"/>
    <n v="23"/>
    <n v="24"/>
    <n v="8"/>
    <n v="14"/>
    <n v="0.36363636363636365"/>
    <n v="8"/>
    <n v="10"/>
    <n v="0.44444444444444442"/>
    <n v="11"/>
    <n v="8"/>
    <n v="0.57894736842105265"/>
    <n v="15"/>
    <n v="8"/>
    <n v="0.65217391304347827"/>
    <n v="15"/>
    <n v="9"/>
    <n v="0.625"/>
    <n v="5304.7699999999995"/>
    <n v="22"/>
    <n v="241.12590909090906"/>
    <n v="5930.95"/>
    <n v="18"/>
    <n v="329.49722222222221"/>
    <n v="8223.8799999999992"/>
    <n v="19"/>
    <n v="432.83578947368414"/>
    <n v="15062.16"/>
    <n v="23"/>
    <n v="654.87652173913045"/>
    <n v="14182.159999999996"/>
    <n v="24"/>
    <n v="590.92333333333318"/>
  </r>
  <r>
    <x v="6"/>
    <x v="60"/>
    <x v="0"/>
    <x v="2"/>
    <n v="27"/>
    <n v="7"/>
    <n v="9"/>
    <n v="9"/>
    <n v="8"/>
    <n v="8"/>
    <n v="2"/>
    <n v="5"/>
    <n v="0.2857142857142857"/>
    <n v="3"/>
    <n v="6"/>
    <n v="0.33333333333333331"/>
    <n v="3"/>
    <n v="6"/>
    <n v="0.33333333333333331"/>
    <n v="2"/>
    <n v="6"/>
    <n v="0.25"/>
    <n v="3"/>
    <n v="5"/>
    <n v="0.375"/>
    <n v="3462.3799999999997"/>
    <n v="7"/>
    <n v="494.62571428571425"/>
    <n v="3646.5699999999997"/>
    <n v="9"/>
    <n v="405.17444444444442"/>
    <n v="4649.6399999999994"/>
    <n v="9"/>
    <n v="516.62666666666655"/>
    <n v="4733.8999999999996"/>
    <n v="8"/>
    <n v="591.73749999999995"/>
    <n v="4559.38"/>
    <n v="8"/>
    <n v="569.92250000000001"/>
  </r>
  <r>
    <x v="6"/>
    <x v="61"/>
    <x v="0"/>
    <x v="2"/>
    <n v="6"/>
    <n v="4"/>
    <n v="3"/>
    <n v="4"/>
    <n v="4"/>
    <n v="5"/>
    <n v="1"/>
    <n v="3"/>
    <n v="0.25"/>
    <n v="1"/>
    <n v="2"/>
    <n v="0.33333333333333331"/>
    <n v="2"/>
    <n v="2"/>
    <n v="0.5"/>
    <n v="1"/>
    <n v="3"/>
    <n v="0.25"/>
    <n v="1"/>
    <n v="4"/>
    <n v="0.2"/>
    <n v="1480.4"/>
    <n v="4"/>
    <n v="370.1"/>
    <s v=""/>
    <n v="3"/>
    <s v=""/>
    <n v="2327.35"/>
    <n v="4"/>
    <n v="581.83749999999998"/>
    <n v="2992.2200000000003"/>
    <n v="4"/>
    <n v="748.05500000000006"/>
    <n v="3712.03"/>
    <n v="5"/>
    <n v="742.40600000000006"/>
  </r>
  <r>
    <x v="6"/>
    <x v="62"/>
    <x v="0"/>
    <x v="2"/>
    <n v="42"/>
    <n v="13"/>
    <n v="17"/>
    <n v="19"/>
    <n v="18"/>
    <n v="16"/>
    <n v="7"/>
    <n v="6"/>
    <n v="0.53846153846153844"/>
    <n v="8"/>
    <n v="9"/>
    <n v="0.47058823529411764"/>
    <n v="11"/>
    <n v="8"/>
    <n v="0.57894736842105265"/>
    <n v="13"/>
    <n v="5"/>
    <n v="0.72222222222222221"/>
    <n v="12"/>
    <n v="4"/>
    <n v="0.75"/>
    <n v="5958.55"/>
    <n v="13"/>
    <n v="458.35"/>
    <n v="7001.7999999999993"/>
    <n v="17"/>
    <n v="411.87058823529406"/>
    <n v="7502.45"/>
    <n v="19"/>
    <n v="394.86578947368417"/>
    <n v="10797.560000000001"/>
    <n v="18"/>
    <n v="599.86444444444453"/>
    <n v="9733.4"/>
    <n v="16"/>
    <n v="608.33749999999998"/>
  </r>
  <r>
    <x v="6"/>
    <x v="63"/>
    <x v="0"/>
    <x v="2"/>
    <n v="8"/>
    <n v="3"/>
    <n v="3"/>
    <n v="4"/>
    <n v="3"/>
    <n v="3"/>
    <n v="0"/>
    <n v="3"/>
    <n v="0"/>
    <n v="1"/>
    <n v="2"/>
    <n v="0.33333333333333331"/>
    <n v="1"/>
    <n v="3"/>
    <n v="0.25"/>
    <n v="1"/>
    <n v="2"/>
    <n v="0.33333333333333331"/>
    <n v="0"/>
    <n v="3"/>
    <n v="0"/>
    <s v=""/>
    <n v="3"/>
    <s v=""/>
    <s v=""/>
    <n v="3"/>
    <s v=""/>
    <n v="1351.6299999999999"/>
    <n v="4"/>
    <n v="337.90749999999997"/>
    <s v=""/>
    <n v="3"/>
    <s v=""/>
    <s v=""/>
    <n v="3"/>
    <s v=""/>
  </r>
  <r>
    <x v="6"/>
    <x v="64"/>
    <x v="0"/>
    <x v="2"/>
    <n v="33"/>
    <n v="2"/>
    <n v="4"/>
    <n v="13"/>
    <n v="11"/>
    <n v="14"/>
    <n v="1"/>
    <n v="1"/>
    <n v="0.5"/>
    <n v="0"/>
    <n v="4"/>
    <n v="0"/>
    <n v="4"/>
    <n v="9"/>
    <n v="0.30769230769230771"/>
    <n v="5"/>
    <n v="6"/>
    <n v="0.45454545454545453"/>
    <n v="7"/>
    <n v="7"/>
    <n v="0.5"/>
    <s v=""/>
    <n v="2"/>
    <s v=""/>
    <n v="609.91"/>
    <n v="4"/>
    <n v="152.47749999999999"/>
    <n v="4700.63"/>
    <n v="13"/>
    <n v="361.58692307692309"/>
    <n v="4573.41"/>
    <n v="11"/>
    <n v="415.76454545454544"/>
    <n v="7492.3799999999992"/>
    <n v="14"/>
    <n v="535.16999999999996"/>
  </r>
  <r>
    <x v="7"/>
    <x v="65"/>
    <x v="0"/>
    <x v="2"/>
    <n v="0"/>
    <n v="0"/>
    <n v="0"/>
    <n v="0"/>
    <n v="0"/>
    <n v="0"/>
    <n v="0"/>
    <n v="0"/>
    <e v="#DIV/0!"/>
    <n v="0"/>
    <n v="0"/>
    <e v="#DIV/0!"/>
    <n v="0"/>
    <n v="0"/>
    <e v="#DIV/0!"/>
    <n v="0"/>
    <n v="0"/>
    <e v="#DIV/0!"/>
    <n v="0"/>
    <n v="0"/>
    <e v="#DIV/0!"/>
    <s v=""/>
    <n v="0"/>
    <s v=""/>
    <s v=""/>
    <n v="0"/>
    <s v=""/>
    <s v=""/>
    <n v="0"/>
    <s v=""/>
    <s v=""/>
    <n v="0"/>
    <s v=""/>
    <s v=""/>
    <n v="0"/>
    <s v=""/>
  </r>
  <r>
    <x v="7"/>
    <x v="66"/>
    <x v="0"/>
    <x v="2"/>
    <n v="625"/>
    <n v="417"/>
    <n v="426"/>
    <n v="467"/>
    <n v="482"/>
    <n v="448"/>
    <n v="202"/>
    <n v="215"/>
    <n v="0.4844124700239808"/>
    <n v="220"/>
    <n v="206"/>
    <n v="0.51643192488262912"/>
    <n v="250"/>
    <n v="217"/>
    <n v="0.53533190578158463"/>
    <n v="276"/>
    <n v="206"/>
    <n v="0.57261410788381739"/>
    <n v="251"/>
    <n v="197"/>
    <n v="0.5602678571428571"/>
    <n v="277358.0199999999"/>
    <n v="417"/>
    <n v="665.1271462829734"/>
    <n v="286254.67999999988"/>
    <n v="426"/>
    <n v="671.9593427230044"/>
    <n v="351677.12999999995"/>
    <n v="467"/>
    <n v="753.05595289079213"/>
    <n v="389807.79999999987"/>
    <n v="482"/>
    <n v="808.72987551867197"/>
    <n v="392822.79999999993"/>
    <n v="448"/>
    <n v="876.83660714285702"/>
  </r>
  <r>
    <x v="7"/>
    <x v="67"/>
    <x v="0"/>
    <x v="2"/>
    <n v="112"/>
    <n v="65"/>
    <n v="73"/>
    <n v="78"/>
    <n v="89"/>
    <n v="79"/>
    <n v="28"/>
    <n v="37"/>
    <n v="0.43076923076923079"/>
    <n v="36"/>
    <n v="37"/>
    <n v="0.49315068493150682"/>
    <n v="42"/>
    <n v="36"/>
    <n v="0.53846153846153844"/>
    <n v="51"/>
    <n v="38"/>
    <n v="0.5730337078651685"/>
    <n v="41"/>
    <n v="38"/>
    <n v="0.51898734177215189"/>
    <n v="31390.660000000003"/>
    <n v="65"/>
    <n v="482.93323076923082"/>
    <n v="37546.11"/>
    <n v="73"/>
    <n v="514.33027397260275"/>
    <n v="47732.869999999995"/>
    <n v="78"/>
    <n v="611.95987179487179"/>
    <n v="67717.84"/>
    <n v="89"/>
    <n v="760.87460674157296"/>
    <n v="70417.630000000034"/>
    <n v="79"/>
    <n v="891.36240506329159"/>
  </r>
  <r>
    <x v="7"/>
    <x v="68"/>
    <x v="0"/>
    <x v="2"/>
    <n v="504"/>
    <n v="228"/>
    <n v="219"/>
    <n v="264"/>
    <n v="290"/>
    <n v="285"/>
    <n v="79"/>
    <n v="149"/>
    <n v="0.34649122807017546"/>
    <n v="71"/>
    <n v="148"/>
    <n v="0.32420091324200911"/>
    <n v="102"/>
    <n v="162"/>
    <n v="0.38636363636363635"/>
    <n v="126"/>
    <n v="164"/>
    <n v="0.43448275862068964"/>
    <n v="139"/>
    <n v="146"/>
    <n v="0.48771929824561405"/>
    <n v="90897.659999999974"/>
    <n v="228"/>
    <n v="398.67394736842095"/>
    <n v="102384.69999999997"/>
    <n v="219"/>
    <n v="467.51004566210031"/>
    <n v="143821.50000000015"/>
    <n v="264"/>
    <n v="544.77840909090969"/>
    <n v="182388.4499999999"/>
    <n v="290"/>
    <n v="628.92568965517205"/>
    <n v="209757.2999999999"/>
    <n v="285"/>
    <n v="735.99052631578911"/>
  </r>
  <r>
    <x v="7"/>
    <x v="69"/>
    <x v="0"/>
    <x v="2"/>
    <n v="24"/>
    <n v="12"/>
    <n v="19"/>
    <n v="21"/>
    <n v="21"/>
    <n v="17"/>
    <n v="6"/>
    <n v="6"/>
    <n v="0.5"/>
    <n v="13"/>
    <n v="6"/>
    <n v="0.68421052631578949"/>
    <n v="17"/>
    <n v="4"/>
    <n v="0.80952380952380953"/>
    <n v="15"/>
    <n v="6"/>
    <n v="0.7142857142857143"/>
    <n v="15"/>
    <n v="2"/>
    <n v="0.88235294117647056"/>
    <n v="5889.5599999999995"/>
    <n v="12"/>
    <n v="490.79666666666662"/>
    <n v="10146.48"/>
    <n v="19"/>
    <n v="534.02526315789476"/>
    <n v="15312.049999999997"/>
    <n v="21"/>
    <n v="729.14523809523803"/>
    <n v="15079.520000000002"/>
    <n v="21"/>
    <n v="718.07238095238108"/>
    <n v="14283.14"/>
    <n v="17"/>
    <n v="840.18470588235289"/>
  </r>
  <r>
    <x v="7"/>
    <x v="70"/>
    <x v="0"/>
    <x v="2"/>
    <n v="218"/>
    <n v="79"/>
    <n v="96"/>
    <n v="125"/>
    <n v="134"/>
    <n v="136"/>
    <n v="31"/>
    <n v="48"/>
    <n v="0.39240506329113922"/>
    <n v="43"/>
    <n v="53"/>
    <n v="0.44791666666666669"/>
    <n v="58"/>
    <n v="67"/>
    <n v="0.46400000000000002"/>
    <n v="65"/>
    <n v="69"/>
    <n v="0.48507462686567165"/>
    <n v="76"/>
    <n v="60"/>
    <n v="0.55882352941176472"/>
    <n v="37458.910000000018"/>
    <n v="79"/>
    <n v="474.16341772151924"/>
    <n v="45557.070000000022"/>
    <n v="96"/>
    <n v="474.55281250000024"/>
    <n v="88761.020000000033"/>
    <n v="125"/>
    <n v="710.08816000000024"/>
    <n v="112388.76"/>
    <n v="134"/>
    <n v="838.7220895522388"/>
    <n v="124237.06999999996"/>
    <n v="136"/>
    <n v="913.50786764705856"/>
  </r>
  <r>
    <x v="7"/>
    <x v="71"/>
    <x v="0"/>
    <x v="2"/>
    <n v="125"/>
    <n v="51"/>
    <n v="60"/>
    <n v="61"/>
    <n v="67"/>
    <n v="64"/>
    <n v="23"/>
    <n v="28"/>
    <n v="0.45098039215686275"/>
    <n v="28"/>
    <n v="32"/>
    <n v="0.46666666666666667"/>
    <n v="32"/>
    <n v="29"/>
    <n v="0.52459016393442626"/>
    <n v="36"/>
    <n v="31"/>
    <n v="0.53731343283582089"/>
    <n v="38"/>
    <n v="26"/>
    <n v="0.59375"/>
    <n v="21152.13"/>
    <n v="51"/>
    <n v="414.74764705882353"/>
    <n v="27668.62"/>
    <n v="60"/>
    <n v="461.14366666666666"/>
    <n v="32765.659999999996"/>
    <n v="61"/>
    <n v="537.14196721311464"/>
    <n v="39787.71"/>
    <n v="67"/>
    <n v="593.84641791044771"/>
    <n v="53286.86"/>
    <n v="64"/>
    <n v="832.60718750000001"/>
  </r>
  <r>
    <x v="7"/>
    <x v="72"/>
    <x v="0"/>
    <x v="2"/>
    <n v="41"/>
    <n v="15"/>
    <n v="21"/>
    <n v="29"/>
    <n v="29"/>
    <n v="29"/>
    <n v="3"/>
    <n v="12"/>
    <n v="0.2"/>
    <n v="6"/>
    <n v="15"/>
    <n v="0.2857142857142857"/>
    <n v="12"/>
    <n v="17"/>
    <n v="0.41379310344827586"/>
    <n v="12"/>
    <n v="17"/>
    <n v="0.41379310344827586"/>
    <n v="15"/>
    <n v="14"/>
    <n v="0.51724137931034486"/>
    <n v="5964.4400000000014"/>
    <n v="15"/>
    <n v="397.62933333333342"/>
    <n v="10617.43"/>
    <n v="21"/>
    <n v="505.5919047619048"/>
    <n v="15655.470000000001"/>
    <n v="29"/>
    <n v="539.84379310344832"/>
    <n v="20125.95"/>
    <n v="29"/>
    <n v="693.99827586206902"/>
    <n v="21394.400000000001"/>
    <n v="29"/>
    <n v="737.73793103448281"/>
  </r>
  <r>
    <x v="7"/>
    <x v="73"/>
    <x v="0"/>
    <x v="2"/>
    <n v="126"/>
    <n v="71"/>
    <n v="74"/>
    <n v="90"/>
    <n v="94"/>
    <n v="90"/>
    <n v="26"/>
    <n v="45"/>
    <n v="0.36619718309859156"/>
    <n v="31"/>
    <n v="43"/>
    <n v="0.41891891891891891"/>
    <n v="40"/>
    <n v="50"/>
    <n v="0.44444444444444442"/>
    <n v="44"/>
    <n v="50"/>
    <n v="0.46808510638297873"/>
    <n v="47"/>
    <n v="43"/>
    <n v="0.52222222222222225"/>
    <n v="33177.22"/>
    <n v="71"/>
    <n v="467.28478873239436"/>
    <n v="34315.869999999988"/>
    <n v="74"/>
    <n v="463.72797297297279"/>
    <n v="47855.98"/>
    <n v="90"/>
    <n v="531.73311111111116"/>
    <n v="58289.359999999986"/>
    <n v="94"/>
    <n v="620.09957446808494"/>
    <n v="56495.470000000016"/>
    <n v="90"/>
    <n v="627.72744444444459"/>
  </r>
  <r>
    <x v="7"/>
    <x v="74"/>
    <x v="0"/>
    <x v="2"/>
    <n v="20"/>
    <n v="10"/>
    <n v="11"/>
    <n v="11"/>
    <n v="9"/>
    <n v="12"/>
    <n v="5"/>
    <n v="5"/>
    <n v="0.5"/>
    <n v="6"/>
    <n v="5"/>
    <n v="0.54545454545454541"/>
    <n v="6"/>
    <n v="5"/>
    <n v="0.54545454545454541"/>
    <n v="6"/>
    <n v="3"/>
    <n v="0.66666666666666663"/>
    <n v="8"/>
    <n v="4"/>
    <n v="0.66666666666666663"/>
    <n v="5879.34"/>
    <n v="10"/>
    <n v="587.93399999999997"/>
    <n v="6430.71"/>
    <n v="11"/>
    <n v="584.61"/>
    <n v="7772.52"/>
    <n v="11"/>
    <n v="706.5927272727273"/>
    <n v="7855.32"/>
    <n v="9"/>
    <n v="872.81333333333328"/>
    <n v="10405.849999999999"/>
    <n v="12"/>
    <n v="867.15416666666658"/>
  </r>
  <r>
    <x v="7"/>
    <x v="75"/>
    <x v="0"/>
    <x v="2"/>
    <n v="0"/>
    <n v="0"/>
    <n v="0"/>
    <n v="0"/>
    <n v="0"/>
    <n v="0"/>
    <n v="0"/>
    <n v="0"/>
    <e v="#DIV/0!"/>
    <n v="0"/>
    <n v="0"/>
    <e v="#DIV/0!"/>
    <n v="0"/>
    <n v="0"/>
    <e v="#DIV/0!"/>
    <n v="0"/>
    <n v="0"/>
    <e v="#DIV/0!"/>
    <n v="0"/>
    <n v="0"/>
    <e v="#DIV/0!"/>
    <s v=""/>
    <n v="0"/>
    <s v=""/>
    <s v=""/>
    <n v="0"/>
    <s v=""/>
    <s v=""/>
    <n v="0"/>
    <s v=""/>
    <s v=""/>
    <n v="0"/>
    <s v=""/>
    <s v=""/>
    <n v="0"/>
    <s v=""/>
  </r>
  <r>
    <x v="7"/>
    <x v="76"/>
    <x v="0"/>
    <x v="2"/>
    <n v="0"/>
    <n v="0"/>
    <n v="0"/>
    <n v="0"/>
    <n v="0"/>
    <n v="0"/>
    <n v="0"/>
    <n v="0"/>
    <e v="#DIV/0!"/>
    <n v="0"/>
    <n v="0"/>
    <e v="#DIV/0!"/>
    <n v="0"/>
    <n v="0"/>
    <e v="#DIV/0!"/>
    <n v="0"/>
    <n v="0"/>
    <e v="#DIV/0!"/>
    <n v="0"/>
    <n v="0"/>
    <e v="#DIV/0!"/>
    <s v=""/>
    <n v="0"/>
    <s v=""/>
    <s v=""/>
    <n v="0"/>
    <s v=""/>
    <s v=""/>
    <n v="0"/>
    <s v=""/>
    <s v=""/>
    <n v="0"/>
    <s v=""/>
    <s v=""/>
    <n v="0"/>
    <s v=""/>
  </r>
  <r>
    <x v="7"/>
    <x v="77"/>
    <x v="0"/>
    <x v="2"/>
    <n v="12"/>
    <n v="3"/>
    <n v="2"/>
    <n v="7"/>
    <n v="8"/>
    <n v="7"/>
    <n v="0"/>
    <n v="3"/>
    <n v="0"/>
    <n v="0"/>
    <n v="2"/>
    <n v="0"/>
    <n v="4"/>
    <n v="3"/>
    <n v="0.5714285714285714"/>
    <n v="4"/>
    <n v="4"/>
    <n v="0.5"/>
    <n v="5"/>
    <n v="2"/>
    <n v="0.7142857142857143"/>
    <s v=""/>
    <n v="3"/>
    <s v=""/>
    <s v=""/>
    <n v="2"/>
    <s v=""/>
    <n v="6579.51"/>
    <n v="7"/>
    <n v="939.93000000000006"/>
    <n v="6513.87"/>
    <n v="8"/>
    <n v="814.23374999999999"/>
    <n v="6786"/>
    <n v="7"/>
    <n v="969.42857142857144"/>
  </r>
  <r>
    <x v="7"/>
    <x v="78"/>
    <x v="0"/>
    <x v="2"/>
    <n v="9"/>
    <n v="2"/>
    <n v="2"/>
    <n v="5"/>
    <n v="6"/>
    <n v="6"/>
    <n v="1"/>
    <n v="1"/>
    <n v="0.5"/>
    <n v="0"/>
    <n v="2"/>
    <n v="0"/>
    <n v="0"/>
    <n v="5"/>
    <n v="0"/>
    <n v="1"/>
    <n v="5"/>
    <n v="0.16666666666666666"/>
    <n v="2"/>
    <n v="4"/>
    <n v="0.33333333333333331"/>
    <s v=""/>
    <n v="2"/>
    <s v=""/>
    <s v=""/>
    <n v="2"/>
    <s v=""/>
    <n v="2480.8200000000002"/>
    <n v="5"/>
    <n v="496.16400000000004"/>
    <n v="3491.11"/>
    <n v="6"/>
    <n v="581.85166666666669"/>
    <n v="4538.0899999999992"/>
    <n v="6"/>
    <n v="756.34833333333324"/>
  </r>
  <r>
    <x v="7"/>
    <x v="79"/>
    <x v="0"/>
    <x v="2"/>
    <n v="38"/>
    <n v="8"/>
    <n v="10"/>
    <n v="12"/>
    <n v="14"/>
    <n v="15"/>
    <n v="6"/>
    <n v="2"/>
    <n v="0.75"/>
    <n v="7"/>
    <n v="3"/>
    <n v="0.7"/>
    <n v="8"/>
    <n v="4"/>
    <n v="0.66666666666666663"/>
    <n v="9"/>
    <n v="5"/>
    <n v="0.6428571428571429"/>
    <n v="10"/>
    <n v="5"/>
    <n v="0.66666666666666663"/>
    <n v="4827.5499999999993"/>
    <n v="8"/>
    <n v="603.44374999999991"/>
    <n v="4327.6500000000005"/>
    <n v="10"/>
    <n v="432.76500000000004"/>
    <n v="5902.45"/>
    <n v="12"/>
    <n v="491.87083333333334"/>
    <n v="9062.5"/>
    <n v="14"/>
    <n v="647.32142857142856"/>
    <n v="9256.17"/>
    <n v="15"/>
    <n v="617.07799999999997"/>
  </r>
  <r>
    <x v="8"/>
    <x v="80"/>
    <x v="0"/>
    <x v="2"/>
    <n v="76"/>
    <n v="31"/>
    <n v="34"/>
    <n v="37"/>
    <n v="38"/>
    <n v="32"/>
    <n v="8"/>
    <n v="23"/>
    <n v="0.25806451612903225"/>
    <n v="8"/>
    <n v="26"/>
    <n v="0.23529411764705882"/>
    <n v="9"/>
    <n v="28"/>
    <n v="0.24324324324324326"/>
    <n v="11"/>
    <n v="27"/>
    <n v="0.28947368421052633"/>
    <n v="15"/>
    <n v="17"/>
    <n v="0.46875"/>
    <n v="11067.550000000001"/>
    <n v="31"/>
    <n v="357.01774193548391"/>
    <n v="12759.33"/>
    <n v="34"/>
    <n v="375.27441176470586"/>
    <n v="14867.050000000001"/>
    <n v="37"/>
    <n v="401.81216216216217"/>
    <n v="18535.39"/>
    <n v="38"/>
    <n v="487.77342105263159"/>
    <n v="15121.639999999998"/>
    <n v="32"/>
    <n v="472.55124999999992"/>
  </r>
  <r>
    <x v="9"/>
    <x v="81"/>
    <x v="0"/>
    <x v="2"/>
    <n v="9"/>
    <n v="3"/>
    <n v="4"/>
    <n v="4"/>
    <n v="5"/>
    <n v="5"/>
    <n v="0"/>
    <n v="3"/>
    <n v="0"/>
    <n v="0"/>
    <n v="4"/>
    <n v="0"/>
    <n v="1"/>
    <n v="3"/>
    <n v="0.25"/>
    <n v="1"/>
    <n v="4"/>
    <n v="0.2"/>
    <n v="0"/>
    <n v="5"/>
    <n v="0"/>
    <s v=""/>
    <n v="3"/>
    <s v=""/>
    <n v="1625.86"/>
    <n v="4"/>
    <n v="406.46499999999997"/>
    <n v="2562.11"/>
    <n v="4"/>
    <n v="640.52750000000003"/>
    <n v="3989.08"/>
    <n v="5"/>
    <n v="797.81600000000003"/>
    <n v="4255.1900000000005"/>
    <n v="5"/>
    <n v="851.03800000000012"/>
  </r>
  <r>
    <x v="9"/>
    <x v="82"/>
    <x v="0"/>
    <x v="2"/>
    <n v="175"/>
    <n v="140"/>
    <n v="138"/>
    <n v="159"/>
    <n v="165"/>
    <n v="142"/>
    <n v="34"/>
    <n v="106"/>
    <n v="0.24285714285714285"/>
    <n v="37"/>
    <n v="101"/>
    <n v="0.26811594202898553"/>
    <n v="66"/>
    <n v="93"/>
    <n v="0.41509433962264153"/>
    <n v="75"/>
    <n v="90"/>
    <n v="0.45454545454545453"/>
    <n v="65"/>
    <n v="77"/>
    <n v="0.45774647887323944"/>
    <n v="95989.58"/>
    <n v="140"/>
    <n v="685.63985714285718"/>
    <n v="94408.81"/>
    <n v="138"/>
    <n v="684.12181159420288"/>
    <n v="174955.06"/>
    <n v="159"/>
    <n v="1100.346289308176"/>
    <n v="194438.54999999996"/>
    <n v="165"/>
    <n v="1178.4154545454544"/>
    <n v="179787.12"/>
    <n v="142"/>
    <n v="1266.1064788732394"/>
  </r>
  <r>
    <x v="9"/>
    <x v="83"/>
    <x v="0"/>
    <x v="2"/>
    <n v="181"/>
    <n v="6"/>
    <n v="6"/>
    <n v="23"/>
    <n v="27"/>
    <n v="23"/>
    <n v="0"/>
    <n v="6"/>
    <n v="0"/>
    <n v="0"/>
    <n v="6"/>
    <n v="0"/>
    <n v="14"/>
    <n v="9"/>
    <n v="0.60869565217391308"/>
    <n v="19"/>
    <n v="8"/>
    <n v="0.70370370370370372"/>
    <n v="21"/>
    <n v="2"/>
    <n v="0.91304347826086951"/>
    <n v="756.8"/>
    <n v="6"/>
    <n v="126.13333333333333"/>
    <n v="566.42000000000007"/>
    <n v="6"/>
    <n v="94.40333333333335"/>
    <n v="8742.64"/>
    <n v="23"/>
    <n v="380.11478260869563"/>
    <n v="19878.339999999997"/>
    <n v="27"/>
    <n v="736.23481481481474"/>
    <n v="22388.27"/>
    <n v="23"/>
    <n v="973.40304347826088"/>
  </r>
  <r>
    <x v="9"/>
    <x v="84"/>
    <x v="0"/>
    <x v="2"/>
    <n v="0"/>
    <n v="0"/>
    <n v="0"/>
    <n v="0"/>
    <n v="0"/>
    <n v="0"/>
    <n v="0"/>
    <n v="0"/>
    <e v="#DIV/0!"/>
    <n v="0"/>
    <n v="0"/>
    <e v="#DIV/0!"/>
    <n v="0"/>
    <n v="0"/>
    <e v="#DIV/0!"/>
    <n v="0"/>
    <n v="0"/>
    <e v="#DIV/0!"/>
    <n v="0"/>
    <n v="0"/>
    <e v="#DIV/0!"/>
    <s v=""/>
    <n v="0"/>
    <s v=""/>
    <s v=""/>
    <n v="0"/>
    <s v=""/>
    <s v=""/>
    <n v="0"/>
    <s v=""/>
    <s v=""/>
    <n v="0"/>
    <s v=""/>
    <s v=""/>
    <n v="0"/>
    <s v=""/>
  </r>
  <r>
    <x v="9"/>
    <x v="85"/>
    <x v="0"/>
    <x v="2"/>
    <n v="8"/>
    <n v="5"/>
    <n v="4"/>
    <n v="5"/>
    <n v="5"/>
    <n v="4"/>
    <n v="0"/>
    <n v="5"/>
    <n v="0"/>
    <n v="1"/>
    <n v="3"/>
    <n v="0.25"/>
    <n v="3"/>
    <n v="2"/>
    <n v="0.6"/>
    <n v="3"/>
    <n v="2"/>
    <n v="0.6"/>
    <n v="4"/>
    <n v="0"/>
    <n v="1"/>
    <n v="1114.0500000000002"/>
    <n v="5"/>
    <n v="222.81000000000003"/>
    <n v="1430.5900000000001"/>
    <n v="4"/>
    <n v="357.64750000000004"/>
    <n v="3260.48"/>
    <n v="5"/>
    <n v="652.096"/>
    <n v="3954.6000000000004"/>
    <n v="5"/>
    <n v="790.92000000000007"/>
    <n v="3416.8700000000003"/>
    <n v="4"/>
    <n v="854.21750000000009"/>
  </r>
  <r>
    <x v="9"/>
    <x v="86"/>
    <x v="0"/>
    <x v="2"/>
    <n v="0"/>
    <n v="0"/>
    <n v="0"/>
    <n v="0"/>
    <n v="0"/>
    <n v="0"/>
    <n v="0"/>
    <n v="0"/>
    <e v="#DIV/0!"/>
    <n v="0"/>
    <n v="0"/>
    <e v="#DIV/0!"/>
    <n v="0"/>
    <n v="0"/>
    <e v="#DIV/0!"/>
    <n v="0"/>
    <n v="0"/>
    <e v="#DIV/0!"/>
    <n v="0"/>
    <n v="0"/>
    <e v="#DIV/0!"/>
    <s v=""/>
    <n v="0"/>
    <s v=""/>
    <s v=""/>
    <n v="0"/>
    <s v=""/>
    <s v=""/>
    <n v="0"/>
    <s v=""/>
    <s v=""/>
    <n v="0"/>
    <s v=""/>
    <s v=""/>
    <n v="0"/>
    <s v=""/>
  </r>
  <r>
    <x v="9"/>
    <x v="87"/>
    <x v="0"/>
    <x v="2"/>
    <n v="163"/>
    <n v="20"/>
    <n v="19"/>
    <n v="101"/>
    <n v="101"/>
    <n v="96"/>
    <n v="6"/>
    <n v="14"/>
    <n v="0.3"/>
    <n v="8"/>
    <n v="11"/>
    <n v="0.42105263157894735"/>
    <n v="91"/>
    <n v="10"/>
    <n v="0.90099009900990101"/>
    <n v="95"/>
    <n v="6"/>
    <n v="0.94059405940594054"/>
    <n v="88"/>
    <n v="8"/>
    <n v="0.91666666666666663"/>
    <n v="5235.3399999999992"/>
    <n v="20"/>
    <n v="261.76699999999994"/>
    <n v="5525.5099999999993"/>
    <n v="19"/>
    <n v="290.81631578947366"/>
    <n v="66875.81"/>
    <n v="101"/>
    <n v="662.13673267326726"/>
    <n v="76878.700000000012"/>
    <n v="101"/>
    <n v="761.17524752475254"/>
    <n v="77980.69"/>
    <n v="96"/>
    <n v="812.29885416666673"/>
  </r>
  <r>
    <x v="9"/>
    <x v="88"/>
    <x v="0"/>
    <x v="2"/>
    <n v="206"/>
    <n v="77"/>
    <n v="99"/>
    <n v="125"/>
    <n v="134"/>
    <n v="124"/>
    <n v="12"/>
    <n v="65"/>
    <n v="0.15584415584415584"/>
    <n v="24"/>
    <n v="75"/>
    <n v="0.24242424242424243"/>
    <n v="46"/>
    <n v="79"/>
    <n v="0.36799999999999999"/>
    <n v="66"/>
    <n v="68"/>
    <n v="0.4925373134328358"/>
    <n v="61"/>
    <n v="63"/>
    <n v="0.49193548387096775"/>
    <n v="22647.000000000004"/>
    <n v="77"/>
    <n v="294.11688311688317"/>
    <n v="31700.619999999995"/>
    <n v="99"/>
    <n v="320.20828282828279"/>
    <n v="50242.190000000017"/>
    <n v="125"/>
    <n v="401.93752000000012"/>
    <n v="67205.140000000014"/>
    <n v="134"/>
    <n v="501.53089552238816"/>
    <n v="73507.25"/>
    <n v="124"/>
    <n v="592.80040322580646"/>
  </r>
  <r>
    <x v="9"/>
    <x v="89"/>
    <x v="0"/>
    <x v="2"/>
    <n v="117"/>
    <n v="77"/>
    <n v="66"/>
    <n v="96"/>
    <n v="101"/>
    <n v="75"/>
    <n v="40"/>
    <n v="37"/>
    <n v="0.51948051948051943"/>
    <n v="38"/>
    <n v="28"/>
    <n v="0.5757575757575758"/>
    <n v="74"/>
    <n v="22"/>
    <n v="0.77083333333333337"/>
    <n v="80"/>
    <n v="21"/>
    <n v="0.79207920792079212"/>
    <n v="59"/>
    <n v="16"/>
    <n v="0.78666666666666663"/>
    <n v="42909.539999999986"/>
    <n v="77"/>
    <n v="557.26675324675307"/>
    <n v="43628.709999999985"/>
    <n v="66"/>
    <n v="661.04106060606034"/>
    <n v="73933.649999999994"/>
    <n v="96"/>
    <n v="770.14218749999998"/>
    <n v="97170.939999999988"/>
    <n v="101"/>
    <n v="962.088514851485"/>
    <n v="69335.879999999976"/>
    <n v="75"/>
    <n v="924.47839999999962"/>
  </r>
  <r>
    <x v="9"/>
    <x v="90"/>
    <x v="0"/>
    <x v="2"/>
    <n v="86"/>
    <n v="40"/>
    <n v="43"/>
    <n v="52"/>
    <n v="51"/>
    <n v="48"/>
    <n v="16"/>
    <n v="24"/>
    <n v="0.4"/>
    <n v="21"/>
    <n v="22"/>
    <n v="0.48837209302325579"/>
    <n v="29"/>
    <n v="23"/>
    <n v="0.55769230769230771"/>
    <n v="31"/>
    <n v="20"/>
    <n v="0.60784313725490191"/>
    <n v="28"/>
    <n v="20"/>
    <n v="0.58333333333333337"/>
    <n v="17767.330000000002"/>
    <n v="40"/>
    <n v="444.18325000000004"/>
    <n v="20389.989999999998"/>
    <n v="43"/>
    <n v="474.18581395348832"/>
    <n v="27568.699999999997"/>
    <n v="52"/>
    <n v="530.16730769230765"/>
    <n v="33153.07"/>
    <n v="51"/>
    <n v="650.06019607843132"/>
    <n v="30403.5"/>
    <n v="48"/>
    <n v="633.40625"/>
  </r>
  <r>
    <x v="10"/>
    <x v="91"/>
    <x v="0"/>
    <x v="2"/>
    <n v="63"/>
    <n v="14"/>
    <n v="21"/>
    <n v="28"/>
    <n v="34"/>
    <n v="32"/>
    <n v="0"/>
    <n v="14"/>
    <n v="0"/>
    <n v="6"/>
    <n v="15"/>
    <n v="0.2857142857142857"/>
    <n v="11"/>
    <n v="17"/>
    <n v="0.39285714285714285"/>
    <n v="17"/>
    <n v="17"/>
    <n v="0.5"/>
    <n v="20"/>
    <n v="12"/>
    <n v="0.625"/>
    <n v="4374.0599999999995"/>
    <n v="14"/>
    <n v="312.43285714285713"/>
    <n v="7844.51"/>
    <n v="21"/>
    <n v="373.54809523809524"/>
    <n v="16585.169999999998"/>
    <n v="28"/>
    <n v="592.32749999999999"/>
    <n v="23016.07"/>
    <n v="34"/>
    <n v="676.94323529411758"/>
    <n v="26045.799999999996"/>
    <n v="32"/>
    <n v="813.93124999999986"/>
  </r>
  <r>
    <x v="10"/>
    <x v="92"/>
    <x v="0"/>
    <x v="2"/>
    <n v="1"/>
    <n v="1"/>
    <n v="1"/>
    <n v="1"/>
    <n v="1"/>
    <n v="1"/>
    <n v="0"/>
    <n v="1"/>
    <n v="0"/>
    <n v="0"/>
    <n v="1"/>
    <n v="0"/>
    <n v="0"/>
    <n v="1"/>
    <n v="0"/>
    <n v="0"/>
    <n v="1"/>
    <n v="0"/>
    <n v="0"/>
    <n v="1"/>
    <n v="0"/>
    <s v=""/>
    <n v="1"/>
    <s v=""/>
    <s v=""/>
    <n v="1"/>
    <s v=""/>
    <s v=""/>
    <n v="1"/>
    <s v=""/>
    <s v=""/>
    <n v="1"/>
    <s v=""/>
    <s v=""/>
    <n v="1"/>
    <s v=""/>
  </r>
  <r>
    <x v="10"/>
    <x v="93"/>
    <x v="0"/>
    <x v="2"/>
    <n v="0"/>
    <n v="0"/>
    <n v="0"/>
    <n v="0"/>
    <n v="0"/>
    <n v="0"/>
    <n v="0"/>
    <n v="0"/>
    <e v="#DIV/0!"/>
    <n v="0"/>
    <n v="0"/>
    <e v="#DIV/0!"/>
    <n v="0"/>
    <n v="0"/>
    <e v="#DIV/0!"/>
    <n v="0"/>
    <n v="0"/>
    <e v="#DIV/0!"/>
    <n v="0"/>
    <n v="0"/>
    <e v="#DIV/0!"/>
    <s v=""/>
    <n v="0"/>
    <s v=""/>
    <s v=""/>
    <n v="0"/>
    <s v=""/>
    <s v=""/>
    <n v="0"/>
    <s v=""/>
    <s v=""/>
    <n v="0"/>
    <s v=""/>
    <s v=""/>
    <n v="0"/>
    <s v=""/>
  </r>
  <r>
    <x v="10"/>
    <x v="94"/>
    <x v="0"/>
    <x v="2"/>
    <n v="35"/>
    <n v="17"/>
    <n v="18"/>
    <n v="25"/>
    <n v="25"/>
    <n v="25"/>
    <n v="9"/>
    <n v="8"/>
    <n v="0.52941176470588236"/>
    <n v="8"/>
    <n v="10"/>
    <n v="0.44444444444444442"/>
    <n v="12"/>
    <n v="13"/>
    <n v="0.48"/>
    <n v="13"/>
    <n v="12"/>
    <n v="0.52"/>
    <n v="12"/>
    <n v="13"/>
    <n v="0.48"/>
    <n v="7294.6500000000005"/>
    <n v="17"/>
    <n v="429.09705882352944"/>
    <n v="9747.4800000000014"/>
    <n v="18"/>
    <n v="541.52666666666676"/>
    <n v="15335.580000000002"/>
    <n v="25"/>
    <n v="613.42320000000007"/>
    <n v="18320.449999999997"/>
    <n v="25"/>
    <n v="732.81799999999987"/>
    <n v="19474.05"/>
    <n v="25"/>
    <n v="778.96199999999999"/>
  </r>
  <r>
    <x v="10"/>
    <x v="95"/>
    <x v="0"/>
    <x v="2"/>
    <n v="10"/>
    <n v="4"/>
    <n v="4"/>
    <n v="5"/>
    <n v="8"/>
    <n v="7"/>
    <n v="0"/>
    <n v="4"/>
    <n v="0"/>
    <n v="1"/>
    <n v="3"/>
    <n v="0.25"/>
    <n v="1"/>
    <n v="4"/>
    <n v="0.2"/>
    <n v="3"/>
    <n v="5"/>
    <n v="0.375"/>
    <n v="4"/>
    <n v="3"/>
    <n v="0.5714285714285714"/>
    <n v="2189.21"/>
    <n v="4"/>
    <n v="547.30250000000001"/>
    <n v="2497.3000000000002"/>
    <n v="4"/>
    <n v="624.32500000000005"/>
    <n v="2770.88"/>
    <n v="5"/>
    <n v="554.17600000000004"/>
    <n v="5422.3"/>
    <n v="8"/>
    <n v="677.78750000000002"/>
    <n v="6298.29"/>
    <n v="7"/>
    <n v="899.75571428571425"/>
  </r>
  <r>
    <x v="10"/>
    <x v="96"/>
    <x v="0"/>
    <x v="2"/>
    <n v="6"/>
    <n v="3"/>
    <n v="3"/>
    <n v="4"/>
    <n v="4"/>
    <n v="4"/>
    <n v="2"/>
    <n v="1"/>
    <n v="0.66666666666666663"/>
    <n v="2"/>
    <n v="1"/>
    <n v="0.66666666666666663"/>
    <n v="3"/>
    <n v="1"/>
    <n v="0.75"/>
    <n v="3"/>
    <n v="1"/>
    <n v="0.75"/>
    <n v="3"/>
    <n v="1"/>
    <n v="0.75"/>
    <s v=""/>
    <n v="3"/>
    <s v=""/>
    <s v=""/>
    <n v="3"/>
    <s v=""/>
    <n v="1950.0900000000001"/>
    <n v="4"/>
    <n v="487.52250000000004"/>
    <n v="1813.75"/>
    <n v="4"/>
    <n v="453.4375"/>
    <n v="2007.3899999999999"/>
    <n v="4"/>
    <n v="501.84749999999997"/>
  </r>
  <r>
    <x v="10"/>
    <x v="97"/>
    <x v="0"/>
    <x v="2"/>
    <n v="4"/>
    <n v="1"/>
    <n v="1"/>
    <n v="2"/>
    <n v="3"/>
    <n v="2"/>
    <n v="0"/>
    <n v="1"/>
    <n v="0"/>
    <n v="0"/>
    <n v="1"/>
    <n v="0"/>
    <n v="0"/>
    <n v="2"/>
    <n v="0"/>
    <n v="2"/>
    <n v="1"/>
    <n v="0.66666666666666663"/>
    <n v="2"/>
    <n v="0"/>
    <n v="1"/>
    <s v=""/>
    <n v="1"/>
    <s v=""/>
    <s v=""/>
    <n v="1"/>
    <s v=""/>
    <s v=""/>
    <n v="2"/>
    <s v=""/>
    <s v=""/>
    <n v="3"/>
    <s v=""/>
    <s v=""/>
    <n v="2"/>
    <s v=""/>
  </r>
  <r>
    <x v="11"/>
    <x v="98"/>
    <x v="0"/>
    <x v="2"/>
    <n v="717"/>
    <n v="383"/>
    <n v="395"/>
    <n v="467"/>
    <n v="497"/>
    <n v="478"/>
    <n v="172"/>
    <n v="211"/>
    <n v="0.44908616187989558"/>
    <n v="176"/>
    <n v="219"/>
    <n v="0.44556962025316454"/>
    <n v="261"/>
    <n v="206"/>
    <n v="0.5588865096359743"/>
    <n v="272"/>
    <n v="225"/>
    <n v="0.54728370221327971"/>
    <n v="278"/>
    <n v="200"/>
    <n v="0.58158995815899583"/>
    <n v="213297.13000000003"/>
    <n v="383"/>
    <n v="556.91156657963461"/>
    <n v="238084.05999999994"/>
    <n v="395"/>
    <n v="602.74445569620241"/>
    <n v="333546.71999999956"/>
    <n v="467"/>
    <n v="714.23280513918542"/>
    <n v="401672.36000000028"/>
    <n v="497"/>
    <n v="808.19388329979938"/>
    <n v="409004.44000000041"/>
    <n v="478"/>
    <n v="855.65782426778333"/>
  </r>
  <r>
    <x v="12"/>
    <x v="99"/>
    <x v="0"/>
    <x v="2"/>
    <n v="23"/>
    <n v="11"/>
    <n v="11"/>
    <n v="13"/>
    <n v="11"/>
    <n v="9"/>
    <n v="4"/>
    <n v="7"/>
    <n v="0.36363636363636365"/>
    <n v="6"/>
    <n v="5"/>
    <n v="0.54545454545454541"/>
    <n v="8"/>
    <n v="5"/>
    <n v="0.61538461538461542"/>
    <n v="8"/>
    <n v="3"/>
    <n v="0.72727272727272729"/>
    <n v="6"/>
    <n v="3"/>
    <n v="0.66666666666666663"/>
    <n v="11540.45"/>
    <n v="11"/>
    <n v="1049.1318181818183"/>
    <n v="10579.17"/>
    <n v="11"/>
    <n v="961.74272727272728"/>
    <n v="12416.060000000001"/>
    <n v="13"/>
    <n v="955.08153846153857"/>
    <n v="13209.909999999998"/>
    <n v="11"/>
    <n v="1200.900909090909"/>
    <n v="10778.28"/>
    <n v="9"/>
    <n v="1197.5866666666668"/>
  </r>
  <r>
    <x v="12"/>
    <x v="100"/>
    <x v="0"/>
    <x v="2"/>
    <n v="21"/>
    <n v="8"/>
    <n v="8"/>
    <n v="10"/>
    <n v="8"/>
    <n v="8"/>
    <n v="1"/>
    <n v="7"/>
    <n v="0.125"/>
    <n v="1"/>
    <n v="7"/>
    <n v="0.125"/>
    <n v="2"/>
    <n v="8"/>
    <n v="0.2"/>
    <n v="3"/>
    <n v="5"/>
    <n v="0.375"/>
    <n v="3"/>
    <n v="5"/>
    <n v="0.375"/>
    <n v="3995.81"/>
    <n v="8"/>
    <n v="499.47624999999999"/>
    <n v="3044.8700000000003"/>
    <n v="8"/>
    <n v="380.60875000000004"/>
    <n v="4139.29"/>
    <n v="10"/>
    <n v="413.92899999999997"/>
    <n v="3941.3100000000004"/>
    <n v="8"/>
    <n v="492.66375000000005"/>
    <n v="5772.8099999999995"/>
    <n v="8"/>
    <n v="721.60124999999994"/>
  </r>
  <r>
    <x v="12"/>
    <x v="101"/>
    <x v="0"/>
    <x v="2"/>
    <n v="600"/>
    <n v="362"/>
    <n v="363"/>
    <n v="433"/>
    <n v="430"/>
    <n v="406"/>
    <n v="166"/>
    <n v="196"/>
    <n v="0.4585635359116022"/>
    <n v="166"/>
    <n v="197"/>
    <n v="0.45730027548209368"/>
    <n v="236"/>
    <n v="197"/>
    <n v="0.54503464203233254"/>
    <n v="246"/>
    <n v="184"/>
    <n v="0.5720930232558139"/>
    <n v="244"/>
    <n v="162"/>
    <n v="0.60098522167487689"/>
    <n v="163884.15999999989"/>
    <n v="362"/>
    <n v="452.71867403314889"/>
    <n v="171887.34999999989"/>
    <n v="363"/>
    <n v="473.51887052341567"/>
    <n v="223084.95999999996"/>
    <n v="433"/>
    <n v="515.20775981524241"/>
    <n v="259799.01000000007"/>
    <n v="430"/>
    <n v="604.18374418604662"/>
    <n v="250528.88000000009"/>
    <n v="406"/>
    <n v="617.06620689655199"/>
  </r>
  <r>
    <x v="12"/>
    <x v="102"/>
    <x v="0"/>
    <x v="2"/>
    <n v="2"/>
    <n v="2"/>
    <n v="2"/>
    <n v="2"/>
    <n v="2"/>
    <n v="2"/>
    <n v="0"/>
    <n v="2"/>
    <n v="0"/>
    <n v="0"/>
    <n v="2"/>
    <n v="0"/>
    <n v="0"/>
    <n v="2"/>
    <n v="0"/>
    <n v="0"/>
    <n v="2"/>
    <n v="0"/>
    <n v="0"/>
    <n v="2"/>
    <n v="0"/>
    <s v=""/>
    <n v="2"/>
    <s v=""/>
    <s v=""/>
    <n v="2"/>
    <s v=""/>
    <s v=""/>
    <n v="2"/>
    <s v=""/>
    <s v=""/>
    <n v="2"/>
    <s v=""/>
    <s v=""/>
    <n v="2"/>
    <s v=""/>
  </r>
  <r>
    <x v="13"/>
    <x v="103"/>
    <x v="0"/>
    <x v="2"/>
    <n v="102"/>
    <n v="51"/>
    <n v="59"/>
    <n v="77"/>
    <n v="77"/>
    <n v="64"/>
    <n v="24"/>
    <n v="27"/>
    <n v="0.47058823529411764"/>
    <n v="30"/>
    <n v="29"/>
    <n v="0.50847457627118642"/>
    <n v="42"/>
    <n v="35"/>
    <n v="0.54545454545454541"/>
    <n v="41"/>
    <n v="36"/>
    <n v="0.53246753246753242"/>
    <n v="34"/>
    <n v="30"/>
    <n v="0.53125"/>
    <n v="19955.440000000002"/>
    <n v="51"/>
    <n v="391.28313725490199"/>
    <n v="25927.18"/>
    <n v="59"/>
    <n v="439.44372881355935"/>
    <n v="41132.380000000005"/>
    <n v="77"/>
    <n v="534.18675324675326"/>
    <n v="47803.55"/>
    <n v="77"/>
    <n v="620.82532467532474"/>
    <n v="47642.78"/>
    <n v="64"/>
    <n v="744.41843749999998"/>
  </r>
  <r>
    <x v="13"/>
    <x v="104"/>
    <x v="0"/>
    <x v="2"/>
    <n v="131"/>
    <n v="79"/>
    <n v="91"/>
    <n v="105"/>
    <n v="109"/>
    <n v="87"/>
    <n v="36"/>
    <n v="43"/>
    <n v="0.45569620253164556"/>
    <n v="44"/>
    <n v="47"/>
    <n v="0.48351648351648352"/>
    <n v="59"/>
    <n v="46"/>
    <n v="0.56190476190476191"/>
    <n v="61"/>
    <n v="48"/>
    <n v="0.55963302752293576"/>
    <n v="51"/>
    <n v="36"/>
    <n v="0.58620689655172409"/>
    <n v="49317.590000000004"/>
    <n v="79"/>
    <n v="624.27329113924054"/>
    <n v="55660.330000000009"/>
    <n v="91"/>
    <n v="611.65197802197815"/>
    <n v="74297.469999999987"/>
    <n v="105"/>
    <n v="707.59495238095224"/>
    <n v="80618.3"/>
    <n v="109"/>
    <n v="739.61743119266055"/>
    <n v="78007.549999999988"/>
    <n v="87"/>
    <n v="896.63850574712626"/>
  </r>
  <r>
    <x v="13"/>
    <x v="105"/>
    <x v="0"/>
    <x v="2"/>
    <n v="72"/>
    <n v="30"/>
    <n v="33"/>
    <n v="40"/>
    <n v="41"/>
    <n v="38"/>
    <n v="13"/>
    <n v="17"/>
    <n v="0.43333333333333335"/>
    <n v="17"/>
    <n v="16"/>
    <n v="0.51515151515151514"/>
    <n v="19"/>
    <n v="21"/>
    <n v="0.47499999999999998"/>
    <n v="20"/>
    <n v="21"/>
    <n v="0.48780487804878048"/>
    <n v="20"/>
    <n v="18"/>
    <n v="0.52631578947368418"/>
    <n v="12030.62"/>
    <n v="30"/>
    <n v="401.02066666666667"/>
    <n v="14859.390000000001"/>
    <n v="33"/>
    <n v="450.28454545454548"/>
    <n v="19665.32"/>
    <n v="40"/>
    <n v="491.63299999999998"/>
    <n v="22593.660000000003"/>
    <n v="41"/>
    <n v="551.06487804878054"/>
    <n v="27210.69"/>
    <n v="38"/>
    <n v="716.07078947368416"/>
  </r>
  <r>
    <x v="13"/>
    <x v="106"/>
    <x v="0"/>
    <x v="2"/>
    <n v="48"/>
    <n v="23"/>
    <n v="24"/>
    <n v="26"/>
    <n v="28"/>
    <n v="29"/>
    <n v="5"/>
    <n v="18"/>
    <n v="0.21739130434782608"/>
    <n v="7"/>
    <n v="17"/>
    <n v="0.29166666666666669"/>
    <n v="9"/>
    <n v="17"/>
    <n v="0.34615384615384615"/>
    <n v="10"/>
    <n v="18"/>
    <n v="0.35714285714285715"/>
    <n v="9"/>
    <n v="20"/>
    <n v="0.31034482758620691"/>
    <n v="10460.950000000001"/>
    <n v="23"/>
    <n v="454.82391304347829"/>
    <n v="11214.480000000003"/>
    <n v="24"/>
    <n v="467.27000000000015"/>
    <n v="14121.36"/>
    <n v="26"/>
    <n v="543.12923076923084"/>
    <n v="16222.12"/>
    <n v="28"/>
    <n v="579.36142857142863"/>
    <n v="22270.829999999998"/>
    <n v="29"/>
    <n v="767.9596551724137"/>
  </r>
  <r>
    <x v="13"/>
    <x v="107"/>
    <x v="0"/>
    <x v="2"/>
    <n v="160"/>
    <n v="87"/>
    <n v="95"/>
    <n v="103"/>
    <n v="107"/>
    <n v="104"/>
    <n v="39"/>
    <n v="48"/>
    <n v="0.44827586206896552"/>
    <n v="41"/>
    <n v="54"/>
    <n v="0.43157894736842106"/>
    <n v="51"/>
    <n v="52"/>
    <n v="0.49514563106796117"/>
    <n v="56"/>
    <n v="51"/>
    <n v="0.52336448598130836"/>
    <n v="62"/>
    <n v="42"/>
    <n v="0.59615384615384615"/>
    <n v="53563.509999999995"/>
    <n v="87"/>
    <n v="615.67252873563211"/>
    <n v="64852.990000000049"/>
    <n v="95"/>
    <n v="682.66305263157949"/>
    <n v="76819.409999999974"/>
    <n v="103"/>
    <n v="745.81951456310651"/>
    <n v="89879.460000000021"/>
    <n v="107"/>
    <n v="839.99495327102818"/>
    <n v="87110.15"/>
    <n v="104"/>
    <n v="837.5975961538461"/>
  </r>
  <r>
    <x v="13"/>
    <x v="108"/>
    <x v="0"/>
    <x v="2"/>
    <n v="606"/>
    <n v="342"/>
    <n v="352"/>
    <n v="395"/>
    <n v="402"/>
    <n v="372"/>
    <n v="154"/>
    <n v="188"/>
    <n v="0.45029239766081869"/>
    <n v="168"/>
    <n v="184"/>
    <n v="0.47727272727272729"/>
    <n v="206"/>
    <n v="189"/>
    <n v="0.52151898734177216"/>
    <n v="204"/>
    <n v="198"/>
    <n v="0.5074626865671642"/>
    <n v="200"/>
    <n v="172"/>
    <n v="0.5376344086021505"/>
    <n v="214168.17000000004"/>
    <n v="342"/>
    <n v="626.22271929824569"/>
    <n v="220755.34000000003"/>
    <n v="352"/>
    <n v="627.14585227272732"/>
    <n v="268274.96999999997"/>
    <n v="395"/>
    <n v="679.17713924050622"/>
    <n v="301652.17000000022"/>
    <n v="402"/>
    <n v="750.37853233830901"/>
    <n v="323512.06"/>
    <n v="372"/>
    <n v="869.65607526881718"/>
  </r>
  <r>
    <x v="13"/>
    <x v="109"/>
    <x v="0"/>
    <x v="2"/>
    <n v="209"/>
    <n v="145"/>
    <n v="144"/>
    <n v="146"/>
    <n v="152"/>
    <n v="149"/>
    <n v="64"/>
    <n v="81"/>
    <n v="0.44137931034482758"/>
    <n v="70"/>
    <n v="74"/>
    <n v="0.4861111111111111"/>
    <n v="70"/>
    <n v="76"/>
    <n v="0.47945205479452052"/>
    <n v="78"/>
    <n v="74"/>
    <n v="0.51315789473684215"/>
    <n v="76"/>
    <n v="73"/>
    <n v="0.51006711409395977"/>
    <n v="97834.000000000029"/>
    <n v="145"/>
    <n v="674.71724137931051"/>
    <n v="102582.19000000002"/>
    <n v="144"/>
    <n v="712.37631944444456"/>
    <n v="112545.74000000002"/>
    <n v="146"/>
    <n v="770.86123287671251"/>
    <n v="127263.78000000001"/>
    <n v="152"/>
    <n v="837.26171052631582"/>
    <n v="129198.77000000002"/>
    <n v="149"/>
    <n v="867.10583892617467"/>
  </r>
  <r>
    <x v="13"/>
    <x v="110"/>
    <x v="0"/>
    <x v="2"/>
    <n v="319"/>
    <n v="170"/>
    <n v="191"/>
    <n v="216"/>
    <n v="225"/>
    <n v="212"/>
    <n v="52"/>
    <n v="118"/>
    <n v="0.30588235294117649"/>
    <n v="59"/>
    <n v="132"/>
    <n v="0.30890052356020942"/>
    <n v="71"/>
    <n v="145"/>
    <n v="0.32870370370370372"/>
    <n v="78"/>
    <n v="147"/>
    <n v="0.34666666666666668"/>
    <n v="74"/>
    <n v="138"/>
    <n v="0.34905660377358488"/>
    <n v="112927.39000000001"/>
    <n v="170"/>
    <n v="664.27876470588239"/>
    <n v="107300.18000000004"/>
    <n v="191"/>
    <n v="561.78104712041909"/>
    <n v="129768.49999999994"/>
    <n v="216"/>
    <n v="600.78009259259227"/>
    <n v="161670.29000000004"/>
    <n v="225"/>
    <n v="718.53462222222242"/>
    <n v="149593.47999999998"/>
    <n v="212"/>
    <n v="705.6296226415094"/>
  </r>
  <r>
    <x v="13"/>
    <x v="111"/>
    <x v="0"/>
    <x v="2"/>
    <n v="11"/>
    <n v="6"/>
    <n v="6"/>
    <n v="7"/>
    <n v="10"/>
    <n v="9"/>
    <n v="3"/>
    <n v="3"/>
    <n v="0.5"/>
    <n v="1"/>
    <n v="5"/>
    <n v="0.16666666666666666"/>
    <n v="2"/>
    <n v="5"/>
    <n v="0.2857142857142857"/>
    <n v="5"/>
    <n v="5"/>
    <n v="0.5"/>
    <n v="4"/>
    <n v="5"/>
    <n v="0.44444444444444442"/>
    <n v="2305.31"/>
    <n v="6"/>
    <n v="384.21833333333331"/>
    <n v="2429.67"/>
    <n v="6"/>
    <n v="404.94499999999999"/>
    <n v="3124.68"/>
    <n v="7"/>
    <n v="446.38285714285712"/>
    <n v="7068.95"/>
    <n v="10"/>
    <n v="706.89499999999998"/>
    <n v="6291.89"/>
    <n v="9"/>
    <n v="699.09888888888895"/>
  </r>
  <r>
    <x v="14"/>
    <x v="112"/>
    <x v="0"/>
    <x v="2"/>
    <n v="0"/>
    <n v="0"/>
    <n v="0"/>
    <n v="0"/>
    <n v="0"/>
    <n v="0"/>
    <n v="0"/>
    <n v="0"/>
    <e v="#DIV/0!"/>
    <n v="0"/>
    <n v="0"/>
    <e v="#DIV/0!"/>
    <n v="0"/>
    <n v="0"/>
    <e v="#DIV/0!"/>
    <n v="0"/>
    <n v="0"/>
    <e v="#DIV/0!"/>
    <n v="0"/>
    <n v="0"/>
    <e v="#DIV/0!"/>
    <s v=""/>
    <n v="0"/>
    <s v=""/>
    <s v=""/>
    <n v="0"/>
    <s v=""/>
    <s v=""/>
    <n v="0"/>
    <s v=""/>
    <s v=""/>
    <n v="0"/>
    <s v=""/>
    <s v=""/>
    <n v="0"/>
    <s v=""/>
  </r>
  <r>
    <x v="14"/>
    <x v="113"/>
    <x v="0"/>
    <x v="2"/>
    <n v="97"/>
    <n v="28"/>
    <n v="32"/>
    <n v="67"/>
    <n v="73"/>
    <n v="66"/>
    <n v="5"/>
    <n v="23"/>
    <n v="0.17857142857142858"/>
    <n v="10"/>
    <n v="22"/>
    <n v="0.3125"/>
    <n v="47"/>
    <n v="20"/>
    <n v="0.70149253731343286"/>
    <n v="52"/>
    <n v="21"/>
    <n v="0.71232876712328763"/>
    <n v="51"/>
    <n v="15"/>
    <n v="0.77272727272727271"/>
    <n v="8679.52"/>
    <n v="28"/>
    <n v="309.98285714285714"/>
    <n v="11793.17"/>
    <n v="32"/>
    <n v="368.5365625"/>
    <n v="39280.570000000007"/>
    <n v="67"/>
    <n v="586.2771641791046"/>
    <n v="44421.270000000004"/>
    <n v="73"/>
    <n v="608.51054794520553"/>
    <n v="52499.91"/>
    <n v="66"/>
    <n v="795.45318181818186"/>
  </r>
  <r>
    <x v="15"/>
    <x v="114"/>
    <x v="0"/>
    <x v="2"/>
    <n v="25"/>
    <n v="7"/>
    <n v="11"/>
    <n v="17"/>
    <n v="18"/>
    <n v="18"/>
    <n v="1"/>
    <n v="6"/>
    <n v="0.14285714285714285"/>
    <n v="2"/>
    <n v="9"/>
    <n v="0.18181818181818182"/>
    <n v="4"/>
    <n v="13"/>
    <n v="0.23529411764705882"/>
    <n v="5"/>
    <n v="13"/>
    <n v="0.27777777777777779"/>
    <n v="5"/>
    <n v="13"/>
    <n v="0.27777777777777779"/>
    <n v="2963.52"/>
    <n v="7"/>
    <n v="423.36"/>
    <n v="5134.9399999999996"/>
    <n v="11"/>
    <n v="466.81272727272722"/>
    <n v="9220.7000000000007"/>
    <n v="17"/>
    <n v="542.39411764705892"/>
    <n v="12011.009999999998"/>
    <n v="18"/>
    <n v="667.27833333333319"/>
    <n v="13423.180000000002"/>
    <n v="18"/>
    <n v="745.73222222222239"/>
  </r>
  <r>
    <x v="15"/>
    <x v="115"/>
    <x v="0"/>
    <x v="2"/>
    <n v="39"/>
    <n v="16"/>
    <n v="18"/>
    <n v="21"/>
    <n v="21"/>
    <n v="20"/>
    <n v="6"/>
    <n v="10"/>
    <n v="0.375"/>
    <n v="6"/>
    <n v="12"/>
    <n v="0.33333333333333331"/>
    <n v="7"/>
    <n v="14"/>
    <n v="0.33333333333333331"/>
    <n v="7"/>
    <n v="14"/>
    <n v="0.33333333333333331"/>
    <n v="6"/>
    <n v="14"/>
    <n v="0.3"/>
    <n v="10092.969999999999"/>
    <n v="16"/>
    <n v="630.81062499999996"/>
    <n v="11370.86"/>
    <n v="18"/>
    <n v="631.71444444444444"/>
    <n v="15359.329999999998"/>
    <n v="21"/>
    <n v="731.39666666666653"/>
    <n v="16300.580000000002"/>
    <n v="21"/>
    <n v="776.21809523809532"/>
    <n v="15076.550000000003"/>
    <n v="20"/>
    <n v="753.8275000000001"/>
  </r>
  <r>
    <x v="15"/>
    <x v="116"/>
    <x v="0"/>
    <x v="2"/>
    <n v="64"/>
    <n v="24"/>
    <n v="29"/>
    <n v="32"/>
    <n v="36"/>
    <n v="34"/>
    <n v="10"/>
    <n v="14"/>
    <n v="0.41666666666666669"/>
    <n v="12"/>
    <n v="17"/>
    <n v="0.41379310344827586"/>
    <n v="16"/>
    <n v="16"/>
    <n v="0.5"/>
    <n v="17"/>
    <n v="19"/>
    <n v="0.47222222222222221"/>
    <n v="14"/>
    <n v="20"/>
    <n v="0.41176470588235292"/>
    <n v="12965.650000000001"/>
    <n v="24"/>
    <n v="540.23541666666677"/>
    <n v="19456.57"/>
    <n v="29"/>
    <n v="670.91620689655167"/>
    <n v="33442.35"/>
    <n v="32"/>
    <n v="1045.0734375"/>
    <n v="27417.709999999992"/>
    <n v="36"/>
    <n v="761.60305555555533"/>
    <n v="28219.83"/>
    <n v="34"/>
    <n v="829.995"/>
  </r>
  <r>
    <x v="15"/>
    <x v="117"/>
    <x v="0"/>
    <x v="2"/>
    <n v="10"/>
    <n v="5"/>
    <n v="2"/>
    <n v="4"/>
    <n v="3"/>
    <n v="6"/>
    <n v="3"/>
    <n v="2"/>
    <n v="0.6"/>
    <n v="1"/>
    <n v="1"/>
    <n v="0.5"/>
    <n v="1"/>
    <n v="3"/>
    <n v="0.25"/>
    <n v="0"/>
    <n v="3"/>
    <n v="0"/>
    <n v="0"/>
    <n v="6"/>
    <n v="0"/>
    <n v="1957.62"/>
    <n v="5"/>
    <n v="391.524"/>
    <s v=""/>
    <n v="2"/>
    <s v=""/>
    <n v="1525.62"/>
    <n v="4"/>
    <n v="381.40499999999997"/>
    <s v=""/>
    <n v="3"/>
    <s v=""/>
    <n v="1732.42"/>
    <n v="6"/>
    <n v="288.73666666666668"/>
  </r>
  <r>
    <x v="15"/>
    <x v="118"/>
    <x v="0"/>
    <x v="2"/>
    <n v="0"/>
    <n v="0"/>
    <n v="0"/>
    <n v="0"/>
    <n v="0"/>
    <n v="0"/>
    <n v="0"/>
    <n v="0"/>
    <e v="#DIV/0!"/>
    <n v="0"/>
    <n v="0"/>
    <e v="#DIV/0!"/>
    <n v="0"/>
    <n v="0"/>
    <e v="#DIV/0!"/>
    <n v="0"/>
    <n v="0"/>
    <e v="#DIV/0!"/>
    <n v="0"/>
    <n v="0"/>
    <e v="#DIV/0!"/>
    <s v=""/>
    <n v="0"/>
    <s v=""/>
    <s v=""/>
    <n v="0"/>
    <s v=""/>
    <s v=""/>
    <n v="0"/>
    <s v=""/>
    <s v=""/>
    <n v="0"/>
    <s v=""/>
    <s v=""/>
    <n v="0"/>
    <s v=""/>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E64558E-AD8B-44A2-A471-A99EF888D97C}" name="PivotTable3" cacheId="3"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3">
  <location ref="A6:B126" firstHeaderRow="1" firstDataRow="1" firstDataCol="1" rowPageCount="1" colPageCount="1"/>
  <pivotFields count="61">
    <pivotField axis="axisPage" showAll="0">
      <items count="17">
        <item x="0"/>
        <item x="1"/>
        <item x="2"/>
        <item x="3"/>
        <item x="4"/>
        <item x="5"/>
        <item x="6"/>
        <item x="7"/>
        <item x="8"/>
        <item x="9"/>
        <item x="10"/>
        <item x="11"/>
        <item x="12"/>
        <item x="13"/>
        <item x="14"/>
        <item x="15"/>
        <item t="default"/>
      </items>
    </pivotField>
    <pivotField axis="axisRow" showAll="0">
      <items count="120">
        <item x="43"/>
        <item x="99"/>
        <item x="12"/>
        <item x="65"/>
        <item x="0"/>
        <item x="103"/>
        <item x="13"/>
        <item x="57"/>
        <item x="14"/>
        <item x="44"/>
        <item x="5"/>
        <item x="91"/>
        <item x="6"/>
        <item x="81"/>
        <item x="1"/>
        <item x="45"/>
        <item x="58"/>
        <item x="59"/>
        <item x="100"/>
        <item x="66"/>
        <item x="46"/>
        <item x="47"/>
        <item x="15"/>
        <item x="82"/>
        <item x="16"/>
        <item x="17"/>
        <item x="104"/>
        <item x="2"/>
        <item x="60"/>
        <item x="48"/>
        <item x="3"/>
        <item x="92"/>
        <item x="7"/>
        <item x="4"/>
        <item x="8"/>
        <item x="112"/>
        <item x="67"/>
        <item x="38"/>
        <item x="39"/>
        <item x="40"/>
        <item x="49"/>
        <item x="18"/>
        <item x="19"/>
        <item x="20"/>
        <item x="21"/>
        <item x="22"/>
        <item x="50"/>
        <item x="93"/>
        <item x="23"/>
        <item x="68"/>
        <item x="69"/>
        <item x="24"/>
        <item x="25"/>
        <item x="26"/>
        <item x="27"/>
        <item x="114"/>
        <item x="94"/>
        <item x="55"/>
        <item x="51"/>
        <item x="83"/>
        <item x="84"/>
        <item x="85"/>
        <item x="95"/>
        <item x="61"/>
        <item x="28"/>
        <item x="9"/>
        <item x="115"/>
        <item x="86"/>
        <item x="10"/>
        <item x="62"/>
        <item x="87"/>
        <item x="29"/>
        <item x="101"/>
        <item x="96"/>
        <item x="70"/>
        <item x="30"/>
        <item x="41"/>
        <item x="71"/>
        <item x="88"/>
        <item x="31"/>
        <item x="32"/>
        <item x="105"/>
        <item x="33"/>
        <item x="52"/>
        <item x="34"/>
        <item x="89"/>
        <item x="72"/>
        <item x="73"/>
        <item x="74"/>
        <item x="80"/>
        <item x="53"/>
        <item x="54"/>
        <item x="56"/>
        <item x="42"/>
        <item x="63"/>
        <item x="102"/>
        <item x="64"/>
        <item x="97"/>
        <item x="98"/>
        <item x="35"/>
        <item x="75"/>
        <item x="106"/>
        <item x="107"/>
        <item x="108"/>
        <item x="109"/>
        <item x="36"/>
        <item x="113"/>
        <item x="110"/>
        <item x="76"/>
        <item x="77"/>
        <item x="90"/>
        <item x="78"/>
        <item x="37"/>
        <item x="11"/>
        <item x="116"/>
        <item x="118"/>
        <item x="117"/>
        <item x="111"/>
        <item x="79"/>
        <item t="default"/>
      </items>
    </pivotField>
    <pivotField showAll="0">
      <items count="3">
        <item x="0"/>
        <item h="1" x="1"/>
        <item t="default"/>
      </items>
    </pivotField>
    <pivotField showAll="0">
      <items count="4">
        <item h="1" x="2"/>
        <item h="1"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s>
  <rowFields count="1">
    <field x="1"/>
  </rowFields>
  <rowItems count="12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t="grand">
      <x/>
    </i>
  </rowItems>
  <colItems count="1">
    <i/>
  </colItems>
  <pageFields count="1">
    <pageField fld="0" hier="-1"/>
  </pageFields>
  <dataFields count="1">
    <dataField name="Sum of vidutinės pajamos5" fld="59" baseField="1"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F53A2D8-6A62-429B-A933-EF2A3AD9B28F}" name="PivotTable6" cacheId="3"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3">
  <location ref="H135:I255" firstHeaderRow="1" firstDataRow="1" firstDataCol="1"/>
  <pivotFields count="61">
    <pivotField showAll="0">
      <items count="17">
        <item x="0"/>
        <item x="1"/>
        <item x="2"/>
        <item x="3"/>
        <item x="4"/>
        <item x="5"/>
        <item x="6"/>
        <item x="7"/>
        <item x="8"/>
        <item x="9"/>
        <item x="10"/>
        <item x="11"/>
        <item x="12"/>
        <item x="13"/>
        <item x="14"/>
        <item x="15"/>
        <item t="default"/>
      </items>
    </pivotField>
    <pivotField axis="axisRow" showAll="0">
      <items count="120">
        <item x="43"/>
        <item x="99"/>
        <item x="12"/>
        <item x="65"/>
        <item x="0"/>
        <item x="103"/>
        <item x="13"/>
        <item x="57"/>
        <item x="14"/>
        <item x="44"/>
        <item x="5"/>
        <item x="91"/>
        <item x="6"/>
        <item x="81"/>
        <item x="1"/>
        <item x="45"/>
        <item x="58"/>
        <item x="59"/>
        <item x="100"/>
        <item x="66"/>
        <item x="46"/>
        <item x="47"/>
        <item x="15"/>
        <item x="82"/>
        <item x="16"/>
        <item x="17"/>
        <item x="104"/>
        <item x="2"/>
        <item x="60"/>
        <item x="48"/>
        <item x="3"/>
        <item x="92"/>
        <item x="7"/>
        <item x="4"/>
        <item x="8"/>
        <item x="112"/>
        <item x="67"/>
        <item x="38"/>
        <item x="39"/>
        <item x="40"/>
        <item x="49"/>
        <item x="18"/>
        <item x="19"/>
        <item x="20"/>
        <item x="21"/>
        <item x="22"/>
        <item x="50"/>
        <item x="93"/>
        <item x="23"/>
        <item x="68"/>
        <item x="69"/>
        <item x="24"/>
        <item x="25"/>
        <item x="26"/>
        <item x="27"/>
        <item x="114"/>
        <item x="94"/>
        <item x="55"/>
        <item x="51"/>
        <item x="83"/>
        <item x="84"/>
        <item x="85"/>
        <item x="95"/>
        <item x="61"/>
        <item x="28"/>
        <item x="9"/>
        <item x="115"/>
        <item x="86"/>
        <item x="10"/>
        <item x="62"/>
        <item x="87"/>
        <item x="29"/>
        <item x="101"/>
        <item x="96"/>
        <item x="70"/>
        <item x="30"/>
        <item x="41"/>
        <item x="71"/>
        <item x="88"/>
        <item x="31"/>
        <item x="32"/>
        <item x="105"/>
        <item x="33"/>
        <item x="52"/>
        <item x="34"/>
        <item x="89"/>
        <item x="72"/>
        <item x="73"/>
        <item x="74"/>
        <item x="80"/>
        <item x="53"/>
        <item x="54"/>
        <item x="56"/>
        <item x="42"/>
        <item x="63"/>
        <item x="102"/>
        <item x="64"/>
        <item x="97"/>
        <item x="98"/>
        <item x="35"/>
        <item x="75"/>
        <item x="106"/>
        <item x="107"/>
        <item x="108"/>
        <item x="109"/>
        <item x="36"/>
        <item x="113"/>
        <item x="110"/>
        <item x="76"/>
        <item x="77"/>
        <item x="90"/>
        <item x="78"/>
        <item x="37"/>
        <item x="11"/>
        <item x="116"/>
        <item x="118"/>
        <item x="117"/>
        <item x="111"/>
        <item x="79"/>
        <item t="default"/>
      </items>
    </pivotField>
    <pivotField showAll="0">
      <items count="3">
        <item x="0"/>
        <item h="1" x="1"/>
        <item t="default"/>
      </items>
    </pivotField>
    <pivotField showAll="0">
      <items count="4">
        <item h="1" x="2"/>
        <item h="1"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s>
  <rowFields count="1">
    <field x="1"/>
  </rowFields>
  <rowItems count="12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t="grand">
      <x/>
    </i>
  </rowItems>
  <colItems count="1">
    <i/>
  </colItems>
  <dataFields count="1">
    <dataField name="Sum of Įsidarbinamumas" fld="60" baseField="0" baseItem="2160449"/>
  </dataFields>
  <chartFormats count="2">
    <chartFormat chart="0"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AC4A85B-3534-400D-862A-32E6F9CB868C}" name="PivotTable5" cacheId="3"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3">
  <location ref="A176:B296" firstHeaderRow="1" firstDataRow="1" firstDataCol="1" rowPageCount="3" colPageCount="1"/>
  <pivotFields count="61">
    <pivotField axis="axisPage" showAll="0">
      <items count="17">
        <item x="0"/>
        <item x="1"/>
        <item x="2"/>
        <item x="3"/>
        <item x="4"/>
        <item x="5"/>
        <item x="6"/>
        <item x="7"/>
        <item x="8"/>
        <item x="9"/>
        <item x="10"/>
        <item x="11"/>
        <item x="12"/>
        <item x="13"/>
        <item x="14"/>
        <item x="15"/>
        <item t="default"/>
      </items>
    </pivotField>
    <pivotField axis="axisRow" showAll="0">
      <items count="120">
        <item x="43"/>
        <item x="99"/>
        <item x="12"/>
        <item x="65"/>
        <item x="0"/>
        <item x="103"/>
        <item x="13"/>
        <item x="57"/>
        <item x="14"/>
        <item x="44"/>
        <item x="5"/>
        <item x="91"/>
        <item x="6"/>
        <item x="81"/>
        <item x="1"/>
        <item x="45"/>
        <item x="58"/>
        <item x="59"/>
        <item x="100"/>
        <item x="66"/>
        <item x="46"/>
        <item x="47"/>
        <item x="15"/>
        <item x="82"/>
        <item x="16"/>
        <item x="17"/>
        <item x="104"/>
        <item x="2"/>
        <item x="60"/>
        <item x="48"/>
        <item x="3"/>
        <item x="92"/>
        <item x="7"/>
        <item x="4"/>
        <item x="8"/>
        <item x="112"/>
        <item x="67"/>
        <item x="38"/>
        <item x="39"/>
        <item x="40"/>
        <item x="49"/>
        <item x="18"/>
        <item x="19"/>
        <item x="20"/>
        <item x="21"/>
        <item x="22"/>
        <item x="50"/>
        <item x="93"/>
        <item x="23"/>
        <item x="68"/>
        <item x="69"/>
        <item x="24"/>
        <item x="25"/>
        <item x="26"/>
        <item x="27"/>
        <item x="114"/>
        <item x="94"/>
        <item x="55"/>
        <item x="51"/>
        <item x="83"/>
        <item x="84"/>
        <item x="85"/>
        <item x="95"/>
        <item x="61"/>
        <item x="28"/>
        <item x="9"/>
        <item x="115"/>
        <item x="86"/>
        <item x="10"/>
        <item x="62"/>
        <item x="87"/>
        <item x="29"/>
        <item x="101"/>
        <item x="96"/>
        <item x="70"/>
        <item x="30"/>
        <item x="41"/>
        <item x="71"/>
        <item x="88"/>
        <item x="31"/>
        <item x="32"/>
        <item x="105"/>
        <item x="33"/>
        <item x="52"/>
        <item x="34"/>
        <item x="89"/>
        <item x="72"/>
        <item x="73"/>
        <item x="74"/>
        <item x="80"/>
        <item x="53"/>
        <item x="54"/>
        <item x="56"/>
        <item x="42"/>
        <item x="63"/>
        <item x="102"/>
        <item x="64"/>
        <item x="97"/>
        <item x="98"/>
        <item x="35"/>
        <item x="75"/>
        <item x="106"/>
        <item x="107"/>
        <item x="108"/>
        <item x="109"/>
        <item x="36"/>
        <item x="113"/>
        <item x="110"/>
        <item x="76"/>
        <item x="77"/>
        <item x="90"/>
        <item x="78"/>
        <item x="37"/>
        <item x="11"/>
        <item x="116"/>
        <item x="118"/>
        <item x="117"/>
        <item x="111"/>
        <item x="79"/>
        <item t="default"/>
      </items>
    </pivotField>
    <pivotField axis="axisPage" showAll="0">
      <items count="3">
        <item x="0"/>
        <item x="1"/>
        <item t="default"/>
      </items>
    </pivotField>
    <pivotField axis="axisPage" multipleItemSelectionAllowed="1" showAll="0">
      <items count="4">
        <item h="1" x="2"/>
        <item h="1"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12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t="grand">
      <x/>
    </i>
  </rowItems>
  <colItems count="1">
    <i/>
  </colItems>
  <pageFields count="3">
    <pageField fld="0" hier="-1"/>
    <pageField fld="2" item="0" hier="-1"/>
    <pageField fld="3" hier="-1"/>
  </pageFields>
  <dataFields count="1">
    <dataField name="Sum of atitinka %5" fld="44" baseField="0" baseItem="2160384"/>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FF1E5C7E-331A-4B63-B134-58DBC5B77400}" name="PivotTable4" cacheId="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4">
  <location ref="A5:B125" firstHeaderRow="1" firstDataRow="1" firstDataCol="1"/>
  <pivotFields count="61">
    <pivotField showAll="0">
      <items count="17">
        <item x="0"/>
        <item x="1"/>
        <item x="2"/>
        <item x="3"/>
        <item x="4"/>
        <item x="5"/>
        <item x="6"/>
        <item x="7"/>
        <item x="8"/>
        <item x="9"/>
        <item x="10"/>
        <item x="11"/>
        <item x="12"/>
        <item x="13"/>
        <item x="14"/>
        <item x="15"/>
        <item t="default"/>
      </items>
    </pivotField>
    <pivotField axis="axisRow" showAll="0">
      <items count="120">
        <item x="43"/>
        <item x="99"/>
        <item x="12"/>
        <item x="65"/>
        <item x="0"/>
        <item x="103"/>
        <item x="13"/>
        <item x="57"/>
        <item x="14"/>
        <item x="44"/>
        <item x="5"/>
        <item x="91"/>
        <item x="6"/>
        <item x="81"/>
        <item x="1"/>
        <item x="45"/>
        <item x="58"/>
        <item x="59"/>
        <item x="100"/>
        <item x="66"/>
        <item x="46"/>
        <item x="47"/>
        <item x="15"/>
        <item x="82"/>
        <item x="16"/>
        <item x="17"/>
        <item x="104"/>
        <item x="2"/>
        <item x="60"/>
        <item x="48"/>
        <item x="3"/>
        <item x="92"/>
        <item x="7"/>
        <item x="4"/>
        <item x="8"/>
        <item x="112"/>
        <item x="67"/>
        <item x="38"/>
        <item x="39"/>
        <item x="40"/>
        <item x="49"/>
        <item x="18"/>
        <item x="19"/>
        <item x="20"/>
        <item x="21"/>
        <item x="22"/>
        <item x="50"/>
        <item x="93"/>
        <item x="23"/>
        <item x="68"/>
        <item x="69"/>
        <item x="24"/>
        <item x="25"/>
        <item x="26"/>
        <item x="27"/>
        <item x="114"/>
        <item x="94"/>
        <item x="55"/>
        <item x="51"/>
        <item x="83"/>
        <item x="84"/>
        <item x="85"/>
        <item x="95"/>
        <item x="61"/>
        <item x="28"/>
        <item x="9"/>
        <item x="115"/>
        <item x="86"/>
        <item x="10"/>
        <item x="62"/>
        <item x="87"/>
        <item x="29"/>
        <item x="101"/>
        <item x="96"/>
        <item x="70"/>
        <item x="30"/>
        <item x="41"/>
        <item x="71"/>
        <item x="88"/>
        <item x="31"/>
        <item x="32"/>
        <item x="105"/>
        <item x="33"/>
        <item x="52"/>
        <item x="34"/>
        <item x="89"/>
        <item x="72"/>
        <item x="73"/>
        <item x="74"/>
        <item x="80"/>
        <item x="53"/>
        <item x="54"/>
        <item x="56"/>
        <item x="42"/>
        <item x="63"/>
        <item x="102"/>
        <item x="64"/>
        <item x="97"/>
        <item x="98"/>
        <item x="35"/>
        <item x="75"/>
        <item x="106"/>
        <item x="107"/>
        <item x="108"/>
        <item x="109"/>
        <item x="36"/>
        <item x="113"/>
        <item x="110"/>
        <item x="76"/>
        <item x="77"/>
        <item x="90"/>
        <item x="78"/>
        <item x="37"/>
        <item x="11"/>
        <item x="116"/>
        <item x="118"/>
        <item x="117"/>
        <item x="111"/>
        <item x="79"/>
        <item t="default"/>
      </items>
    </pivotField>
    <pivotField showAll="0">
      <items count="3">
        <item x="0"/>
        <item x="1"/>
        <item t="default"/>
      </items>
    </pivotField>
    <pivotField showAll="0">
      <items count="4">
        <item h="1" x="2"/>
        <item h="1"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s>
  <rowFields count="1">
    <field x="1"/>
  </rowFields>
  <rowItems count="12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t="grand">
      <x/>
    </i>
  </rowItems>
  <colItems count="1">
    <i/>
  </colItems>
  <dataFields count="1">
    <dataField name="Vidutinės samdomų darbuotojų pajamos 12 mėn. po baigimo" fld="59" subtotal="average" baseField="1" baseItem="0"/>
  </dataFields>
  <chartFormats count="3">
    <chartFormat chart="0" format="0" series="1">
      <pivotArea type="data" outline="0" fieldPosition="0">
        <references count="1">
          <reference field="4294967294" count="1" selected="0">
            <x v="0"/>
          </reference>
        </references>
      </pivotArea>
    </chartFormat>
    <chartFormat chart="2" format="2" series="1">
      <pivotArea type="data" outline="0" fieldPosition="0">
        <references count="1">
          <reference field="4294967294" count="1" selected="0">
            <x v="0"/>
          </reference>
        </references>
      </pivotArea>
    </chartFormat>
    <chartFormat chart="3" format="3"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DE3A0CB-E1F3-4AA6-B13E-B3F98113CC18}" name="PivotTable6" cacheId="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3">
  <location ref="D81:E201" firstHeaderRow="1" firstDataRow="1" firstDataCol="1"/>
  <pivotFields count="61">
    <pivotField showAll="0">
      <items count="17">
        <item x="0"/>
        <item x="1"/>
        <item x="2"/>
        <item x="3"/>
        <item x="4"/>
        <item x="5"/>
        <item x="6"/>
        <item x="7"/>
        <item x="8"/>
        <item x="9"/>
        <item x="10"/>
        <item x="11"/>
        <item x="12"/>
        <item x="13"/>
        <item x="14"/>
        <item x="15"/>
        <item t="default"/>
      </items>
    </pivotField>
    <pivotField axis="axisRow" showAll="0">
      <items count="120">
        <item x="43"/>
        <item x="99"/>
        <item x="12"/>
        <item x="65"/>
        <item x="0"/>
        <item x="103"/>
        <item x="13"/>
        <item x="57"/>
        <item x="14"/>
        <item x="44"/>
        <item x="5"/>
        <item x="91"/>
        <item x="6"/>
        <item x="81"/>
        <item x="1"/>
        <item x="45"/>
        <item x="58"/>
        <item x="59"/>
        <item x="100"/>
        <item x="66"/>
        <item x="46"/>
        <item x="47"/>
        <item x="15"/>
        <item x="82"/>
        <item x="16"/>
        <item x="17"/>
        <item x="104"/>
        <item x="2"/>
        <item x="60"/>
        <item x="48"/>
        <item x="3"/>
        <item x="92"/>
        <item x="7"/>
        <item x="4"/>
        <item x="8"/>
        <item x="112"/>
        <item x="67"/>
        <item x="38"/>
        <item x="39"/>
        <item x="40"/>
        <item x="49"/>
        <item x="18"/>
        <item x="19"/>
        <item x="20"/>
        <item x="21"/>
        <item x="22"/>
        <item x="50"/>
        <item x="93"/>
        <item x="23"/>
        <item x="68"/>
        <item x="69"/>
        <item x="24"/>
        <item x="25"/>
        <item x="26"/>
        <item x="27"/>
        <item x="114"/>
        <item x="94"/>
        <item x="55"/>
        <item x="51"/>
        <item x="83"/>
        <item x="84"/>
        <item x="85"/>
        <item x="95"/>
        <item x="61"/>
        <item x="28"/>
        <item x="9"/>
        <item x="115"/>
        <item x="86"/>
        <item x="10"/>
        <item x="62"/>
        <item x="87"/>
        <item x="29"/>
        <item x="101"/>
        <item x="96"/>
        <item x="70"/>
        <item x="30"/>
        <item x="41"/>
        <item x="71"/>
        <item x="88"/>
        <item x="31"/>
        <item x="32"/>
        <item x="105"/>
        <item x="33"/>
        <item x="52"/>
        <item x="34"/>
        <item x="89"/>
        <item x="72"/>
        <item x="73"/>
        <item x="74"/>
        <item x="80"/>
        <item x="53"/>
        <item x="54"/>
        <item x="56"/>
        <item x="42"/>
        <item x="63"/>
        <item x="102"/>
        <item x="64"/>
        <item x="97"/>
        <item x="98"/>
        <item x="35"/>
        <item x="75"/>
        <item x="106"/>
        <item x="107"/>
        <item x="108"/>
        <item x="109"/>
        <item x="36"/>
        <item x="113"/>
        <item x="110"/>
        <item x="76"/>
        <item x="77"/>
        <item x="90"/>
        <item x="78"/>
        <item x="37"/>
        <item x="11"/>
        <item x="116"/>
        <item x="118"/>
        <item x="117"/>
        <item x="111"/>
        <item x="79"/>
        <item t="default"/>
      </items>
    </pivotField>
    <pivotField showAll="0">
      <items count="3">
        <item x="0"/>
        <item x="1"/>
        <item t="default"/>
      </items>
    </pivotField>
    <pivotField showAll="0">
      <items count="4">
        <item h="1" x="2"/>
        <item h="1"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12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t="grand">
      <x/>
    </i>
  </rowItems>
  <colItems count="1">
    <i/>
  </colItems>
  <dataFields count="1">
    <dataField name="Dirbančių aukštos kvalifikacijos darbus 12 mėn. po baigimo procentas" fld="44" subtotal="average" baseField="1" baseItem="0"/>
  </dataFields>
  <chartFormats count="2">
    <chartFormat chart="0" format="0" series="1">
      <pivotArea type="data" outline="0" fieldPosition="0">
        <references count="1">
          <reference field="4294967294" count="1" selected="0">
            <x v="0"/>
          </reference>
        </references>
      </pivotArea>
    </chartFormat>
    <chartFormat chart="2"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B20BFBA8-AADF-4E4E-9611-A99A0DF8669E}" name="PivotTable5" cacheId="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3">
  <location ref="A130:B250" firstHeaderRow="1" firstDataRow="1" firstDataCol="1"/>
  <pivotFields count="61">
    <pivotField showAll="0">
      <items count="17">
        <item x="0"/>
        <item x="1"/>
        <item x="2"/>
        <item x="3"/>
        <item x="4"/>
        <item x="5"/>
        <item x="6"/>
        <item x="7"/>
        <item x="8"/>
        <item x="9"/>
        <item x="10"/>
        <item x="11"/>
        <item x="12"/>
        <item x="13"/>
        <item x="14"/>
        <item x="15"/>
        <item t="default"/>
      </items>
    </pivotField>
    <pivotField axis="axisRow" showAll="0">
      <items count="120">
        <item x="43"/>
        <item x="99"/>
        <item x="12"/>
        <item x="65"/>
        <item x="0"/>
        <item x="103"/>
        <item x="13"/>
        <item x="57"/>
        <item x="14"/>
        <item x="44"/>
        <item x="5"/>
        <item x="91"/>
        <item x="6"/>
        <item x="81"/>
        <item x="1"/>
        <item x="45"/>
        <item x="58"/>
        <item x="59"/>
        <item x="100"/>
        <item x="66"/>
        <item x="46"/>
        <item x="47"/>
        <item x="15"/>
        <item x="82"/>
        <item x="16"/>
        <item x="17"/>
        <item x="104"/>
        <item x="2"/>
        <item x="60"/>
        <item x="48"/>
        <item x="3"/>
        <item x="92"/>
        <item x="7"/>
        <item x="4"/>
        <item x="8"/>
        <item x="112"/>
        <item x="67"/>
        <item x="38"/>
        <item x="39"/>
        <item x="40"/>
        <item x="49"/>
        <item x="18"/>
        <item x="19"/>
        <item x="20"/>
        <item x="21"/>
        <item x="22"/>
        <item x="50"/>
        <item x="93"/>
        <item x="23"/>
        <item x="68"/>
        <item x="69"/>
        <item x="24"/>
        <item x="25"/>
        <item x="26"/>
        <item x="27"/>
        <item x="114"/>
        <item x="94"/>
        <item x="55"/>
        <item x="51"/>
        <item x="83"/>
        <item x="84"/>
        <item x="85"/>
        <item x="95"/>
        <item x="61"/>
        <item x="28"/>
        <item x="9"/>
        <item x="115"/>
        <item x="86"/>
        <item x="10"/>
        <item x="62"/>
        <item x="87"/>
        <item x="29"/>
        <item x="101"/>
        <item x="96"/>
        <item x="70"/>
        <item x="30"/>
        <item x="41"/>
        <item x="71"/>
        <item x="88"/>
        <item x="31"/>
        <item x="32"/>
        <item x="105"/>
        <item x="33"/>
        <item x="52"/>
        <item x="34"/>
        <item x="89"/>
        <item x="72"/>
        <item x="73"/>
        <item x="74"/>
        <item x="80"/>
        <item x="53"/>
        <item x="54"/>
        <item x="56"/>
        <item x="42"/>
        <item x="63"/>
        <item x="102"/>
        <item x="64"/>
        <item x="97"/>
        <item x="98"/>
        <item x="35"/>
        <item x="75"/>
        <item x="106"/>
        <item x="107"/>
        <item x="108"/>
        <item x="109"/>
        <item x="36"/>
        <item x="113"/>
        <item x="110"/>
        <item x="76"/>
        <item x="77"/>
        <item x="90"/>
        <item x="78"/>
        <item x="37"/>
        <item x="11"/>
        <item x="116"/>
        <item x="118"/>
        <item x="117"/>
        <item x="111"/>
        <item x="79"/>
        <item t="default"/>
      </items>
    </pivotField>
    <pivotField showAll="0">
      <items count="3">
        <item x="0"/>
        <item x="1"/>
        <item t="default"/>
      </items>
    </pivotField>
    <pivotField showAll="0">
      <items count="4">
        <item h="1" x="2"/>
        <item h="1"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s>
  <rowFields count="1">
    <field x="1"/>
  </rowFields>
  <rowItems count="12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t="grand">
      <x/>
    </i>
  </rowItems>
  <colItems count="1">
    <i/>
  </colItems>
  <dataFields count="1">
    <dataField name="Užimtų asmenų procentas 12 mėn. po baigimo" fld="60" subtotal="average" baseField="1" baseItem="0"/>
  </dataFields>
  <chartFormats count="2">
    <chartFormat chart="0" format="0" series="1">
      <pivotArea type="data" outline="0" fieldPosition="0">
        <references count="1">
          <reference field="4294967294" count="1" selected="0">
            <x v="0"/>
          </reference>
        </references>
      </pivotArea>
    </chartFormat>
    <chartFormat chart="2"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8F4B9A72-3543-4DD5-9EFB-4034F8FE0BD7}" name="PivotTable8" cacheId="4"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3">
  <location ref="A134:B254" firstHeaderRow="1" firstDataRow="1" firstDataCol="1"/>
  <pivotFields count="40">
    <pivotField showAll="0">
      <items count="17">
        <item x="0"/>
        <item x="1"/>
        <item x="2"/>
        <item x="3"/>
        <item x="4"/>
        <item x="5"/>
        <item x="6"/>
        <item x="7"/>
        <item x="8"/>
        <item x="9"/>
        <item x="10"/>
        <item x="11"/>
        <item x="12"/>
        <item x="13"/>
        <item x="14"/>
        <item x="15"/>
        <item t="default"/>
      </items>
    </pivotField>
    <pivotField axis="axisRow" showAll="0">
      <items count="120">
        <item x="43"/>
        <item x="99"/>
        <item x="12"/>
        <item x="65"/>
        <item x="0"/>
        <item x="103"/>
        <item x="13"/>
        <item x="57"/>
        <item x="14"/>
        <item x="44"/>
        <item x="5"/>
        <item x="91"/>
        <item x="6"/>
        <item x="81"/>
        <item x="1"/>
        <item x="45"/>
        <item x="58"/>
        <item x="59"/>
        <item x="100"/>
        <item x="66"/>
        <item x="46"/>
        <item x="47"/>
        <item x="15"/>
        <item x="82"/>
        <item x="16"/>
        <item x="17"/>
        <item x="104"/>
        <item x="2"/>
        <item x="60"/>
        <item x="48"/>
        <item x="3"/>
        <item x="92"/>
        <item x="7"/>
        <item x="4"/>
        <item x="8"/>
        <item x="112"/>
        <item x="67"/>
        <item x="38"/>
        <item x="39"/>
        <item x="40"/>
        <item x="49"/>
        <item x="18"/>
        <item x="19"/>
        <item x="20"/>
        <item x="21"/>
        <item x="22"/>
        <item x="50"/>
        <item x="93"/>
        <item x="23"/>
        <item x="68"/>
        <item x="69"/>
        <item x="24"/>
        <item x="25"/>
        <item x="26"/>
        <item x="27"/>
        <item x="114"/>
        <item x="94"/>
        <item x="55"/>
        <item x="51"/>
        <item x="83"/>
        <item x="84"/>
        <item x="85"/>
        <item x="95"/>
        <item x="61"/>
        <item x="28"/>
        <item x="9"/>
        <item x="115"/>
        <item x="86"/>
        <item x="10"/>
        <item x="62"/>
        <item x="87"/>
        <item x="29"/>
        <item x="101"/>
        <item x="96"/>
        <item x="70"/>
        <item x="30"/>
        <item x="41"/>
        <item x="71"/>
        <item x="88"/>
        <item x="31"/>
        <item x="32"/>
        <item x="105"/>
        <item x="33"/>
        <item x="52"/>
        <item x="34"/>
        <item x="89"/>
        <item x="72"/>
        <item x="73"/>
        <item x="74"/>
        <item x="80"/>
        <item x="53"/>
        <item x="54"/>
        <item x="56"/>
        <item x="42"/>
        <item x="63"/>
        <item x="102"/>
        <item x="64"/>
        <item x="97"/>
        <item x="98"/>
        <item x="35"/>
        <item x="75"/>
        <item x="106"/>
        <item x="107"/>
        <item x="108"/>
        <item x="109"/>
        <item x="36"/>
        <item x="113"/>
        <item x="110"/>
        <item x="76"/>
        <item x="77"/>
        <item x="90"/>
        <item x="78"/>
        <item x="37"/>
        <item x="11"/>
        <item x="116"/>
        <item x="118"/>
        <item x="117"/>
        <item x="111"/>
        <item x="79"/>
        <item t="default"/>
      </items>
    </pivotField>
    <pivotField showAll="0">
      <items count="2">
        <item x="0"/>
        <item t="default"/>
      </items>
    </pivotField>
    <pivotField showAll="0">
      <items count="4">
        <item h="1" x="2"/>
        <item h="1"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12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t="grand">
      <x/>
    </i>
  </rowItems>
  <colItems count="1">
    <i/>
  </colItems>
  <dataFields count="1">
    <dataField name="Dirbančių aukšos kvalifikacijos darbus 12 mėn. po baigimo procentas" fld="24" subtotal="average" baseField="1" baseItem="55"/>
  </dataFields>
  <chartFormats count="3">
    <chartFormat chart="0"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0"/>
          </reference>
        </references>
      </pivotArea>
    </chartFormat>
    <chartFormat chart="2"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87C4561-A621-4302-BB58-2DDD9C676E89}" name="PivotTable7" cacheId="4"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3">
  <location ref="A3:B123" firstHeaderRow="1" firstDataRow="1" firstDataCol="1"/>
  <pivotFields count="40">
    <pivotField showAll="0">
      <items count="17">
        <item x="0"/>
        <item x="1"/>
        <item x="2"/>
        <item x="3"/>
        <item x="4"/>
        <item x="5"/>
        <item x="6"/>
        <item x="7"/>
        <item x="8"/>
        <item x="9"/>
        <item x="10"/>
        <item x="11"/>
        <item x="12"/>
        <item x="13"/>
        <item x="14"/>
        <item x="15"/>
        <item t="default"/>
      </items>
    </pivotField>
    <pivotField axis="axisRow" showAll="0">
      <items count="120">
        <item x="43"/>
        <item x="99"/>
        <item x="12"/>
        <item x="65"/>
        <item x="0"/>
        <item x="103"/>
        <item x="13"/>
        <item x="57"/>
        <item x="14"/>
        <item x="44"/>
        <item x="5"/>
        <item x="91"/>
        <item x="6"/>
        <item x="81"/>
        <item x="1"/>
        <item x="45"/>
        <item x="58"/>
        <item x="59"/>
        <item x="100"/>
        <item x="66"/>
        <item x="46"/>
        <item x="47"/>
        <item x="15"/>
        <item x="82"/>
        <item x="16"/>
        <item x="17"/>
        <item x="104"/>
        <item x="2"/>
        <item x="60"/>
        <item x="48"/>
        <item x="3"/>
        <item x="92"/>
        <item x="7"/>
        <item x="4"/>
        <item x="8"/>
        <item x="112"/>
        <item x="67"/>
        <item x="38"/>
        <item x="39"/>
        <item x="40"/>
        <item x="49"/>
        <item x="18"/>
        <item x="19"/>
        <item x="20"/>
        <item x="21"/>
        <item x="22"/>
        <item x="50"/>
        <item x="93"/>
        <item x="23"/>
        <item x="68"/>
        <item x="69"/>
        <item x="24"/>
        <item x="25"/>
        <item x="26"/>
        <item x="27"/>
        <item x="114"/>
        <item x="94"/>
        <item x="55"/>
        <item x="51"/>
        <item x="83"/>
        <item x="84"/>
        <item x="85"/>
        <item x="95"/>
        <item x="61"/>
        <item x="28"/>
        <item x="9"/>
        <item x="115"/>
        <item x="86"/>
        <item x="10"/>
        <item x="62"/>
        <item x="87"/>
        <item x="29"/>
        <item x="101"/>
        <item x="96"/>
        <item x="70"/>
        <item x="30"/>
        <item x="41"/>
        <item x="71"/>
        <item x="88"/>
        <item x="31"/>
        <item x="32"/>
        <item x="105"/>
        <item x="33"/>
        <item x="52"/>
        <item x="34"/>
        <item x="89"/>
        <item x="72"/>
        <item x="73"/>
        <item x="74"/>
        <item x="80"/>
        <item x="53"/>
        <item x="54"/>
        <item x="56"/>
        <item x="42"/>
        <item x="63"/>
        <item x="102"/>
        <item x="64"/>
        <item x="97"/>
        <item x="98"/>
        <item x="35"/>
        <item x="75"/>
        <item x="106"/>
        <item x="107"/>
        <item x="108"/>
        <item x="109"/>
        <item x="36"/>
        <item x="113"/>
        <item x="110"/>
        <item x="76"/>
        <item x="77"/>
        <item x="90"/>
        <item x="78"/>
        <item x="37"/>
        <item x="11"/>
        <item x="116"/>
        <item x="118"/>
        <item x="117"/>
        <item x="111"/>
        <item x="79"/>
        <item t="default"/>
      </items>
    </pivotField>
    <pivotField showAll="0">
      <items count="2">
        <item x="0"/>
        <item t="default"/>
      </items>
    </pivotField>
    <pivotField showAll="0">
      <items count="4">
        <item h="1" x="2"/>
        <item h="1"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s>
  <rowFields count="1">
    <field x="1"/>
  </rowFields>
  <rowItems count="12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t="grand">
      <x/>
    </i>
  </rowItems>
  <colItems count="1">
    <i/>
  </colItems>
  <dataFields count="1">
    <dataField name="Vidutinės samdomų darbuotojų pajamos 12 mėn. po baigimo" fld="39" baseField="0" baseItem="4388608"/>
  </dataFields>
  <chartFormats count="3">
    <chartFormat chart="0"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0"/>
          </reference>
        </references>
      </pivotArea>
    </chartFormat>
    <chartFormat chart="2"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Kryptis" xr10:uid="{8ACF74BA-5D52-4795-9575-83D80CC0ACE2}" sourceName="Kryptis">
  <pivotTables>
    <pivotTable tabId="23" name="PivotTable3"/>
    <pivotTable tabId="23" name="PivotTable5"/>
    <pivotTable tabId="23" name="PivotTable6"/>
  </pivotTables>
  <data>
    <tabular pivotCacheId="470655262">
      <items count="119">
        <i x="43" s="1"/>
        <i x="99" s="1"/>
        <i x="12" s="1"/>
        <i x="65" s="1"/>
        <i x="0" s="1"/>
        <i x="103" s="1"/>
        <i x="13" s="1"/>
        <i x="57" s="1"/>
        <i x="14" s="1"/>
        <i x="44" s="1"/>
        <i x="5" s="1"/>
        <i x="91" s="1"/>
        <i x="6" s="1"/>
        <i x="81" s="1"/>
        <i x="1" s="1"/>
        <i x="45" s="1"/>
        <i x="58" s="1"/>
        <i x="59" s="1"/>
        <i x="100" s="1"/>
        <i x="66" s="1"/>
        <i x="46" s="1"/>
        <i x="47" s="1"/>
        <i x="15" s="1"/>
        <i x="82" s="1"/>
        <i x="16" s="1"/>
        <i x="17" s="1"/>
        <i x="104" s="1"/>
        <i x="2" s="1"/>
        <i x="60" s="1"/>
        <i x="48" s="1"/>
        <i x="3" s="1"/>
        <i x="92" s="1"/>
        <i x="7" s="1"/>
        <i x="4" s="1"/>
        <i x="8" s="1"/>
        <i x="112" s="1"/>
        <i x="67" s="1"/>
        <i x="38" s="1"/>
        <i x="39" s="1"/>
        <i x="40" s="1"/>
        <i x="49" s="1"/>
        <i x="18" s="1"/>
        <i x="19" s="1"/>
        <i x="20" s="1"/>
        <i x="21" s="1"/>
        <i x="22" s="1"/>
        <i x="50" s="1"/>
        <i x="93" s="1"/>
        <i x="23" s="1"/>
        <i x="68" s="1"/>
        <i x="69" s="1"/>
        <i x="24" s="1"/>
        <i x="25" s="1"/>
        <i x="26" s="1"/>
        <i x="27" s="1"/>
        <i x="114" s="1"/>
        <i x="94" s="1"/>
        <i x="55" s="1"/>
        <i x="51" s="1"/>
        <i x="83" s="1"/>
        <i x="84" s="1"/>
        <i x="85" s="1"/>
        <i x="95" s="1"/>
        <i x="61" s="1"/>
        <i x="28" s="1"/>
        <i x="9" s="1"/>
        <i x="115" s="1"/>
        <i x="86" s="1"/>
        <i x="10" s="1"/>
        <i x="62" s="1"/>
        <i x="87" s="1"/>
        <i x="29" s="1"/>
        <i x="101" s="1"/>
        <i x="96" s="1"/>
        <i x="70" s="1"/>
        <i x="30" s="1"/>
        <i x="41" s="1"/>
        <i x="71" s="1"/>
        <i x="88" s="1"/>
        <i x="31" s="1"/>
        <i x="32" s="1"/>
        <i x="105" s="1"/>
        <i x="33" s="1"/>
        <i x="52" s="1"/>
        <i x="34" s="1"/>
        <i x="89" s="1"/>
        <i x="72" s="1"/>
        <i x="73" s="1"/>
        <i x="74" s="1"/>
        <i x="80" s="1"/>
        <i x="53" s="1"/>
        <i x="54" s="1"/>
        <i x="56" s="1"/>
        <i x="42" s="1"/>
        <i x="63" s="1"/>
        <i x="102" s="1"/>
        <i x="64" s="1"/>
        <i x="97" s="1"/>
        <i x="98" s="1"/>
        <i x="35" s="1"/>
        <i x="75" s="1"/>
        <i x="106" s="1"/>
        <i x="107" s="1"/>
        <i x="108" s="1"/>
        <i x="109" s="1"/>
        <i x="36" s="1"/>
        <i x="113" s="1"/>
        <i x="110" s="1"/>
        <i x="76" s="1"/>
        <i x="77" s="1"/>
        <i x="90" s="1"/>
        <i x="78" s="1"/>
        <i x="37" s="1"/>
        <i x="11" s="1"/>
        <i x="116" s="1"/>
        <i x="118" s="1"/>
        <i x="117" s="1"/>
        <i x="111" s="1"/>
        <i x="79" s="1"/>
      </items>
    </tabular>
  </data>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Kryptis2" xr10:uid="{07834305-6F9A-474D-B91B-E2CCA00E62F5}" sourceName="Kryptis">
  <pivotTables>
    <pivotTable tabId="29" name="PivotTable8"/>
    <pivotTable tabId="29" name="PivotTable7"/>
  </pivotTables>
  <data>
    <tabular pivotCacheId="343450004">
      <items count="119">
        <i x="43" s="1"/>
        <i x="99" s="1"/>
        <i x="12" s="1"/>
        <i x="65" s="1"/>
        <i x="0" s="1"/>
        <i x="103" s="1"/>
        <i x="13" s="1"/>
        <i x="57" s="1"/>
        <i x="14" s="1"/>
        <i x="44" s="1"/>
        <i x="5" s="1"/>
        <i x="91" s="1"/>
        <i x="6" s="1"/>
        <i x="81" s="1"/>
        <i x="1" s="1"/>
        <i x="45" s="1"/>
        <i x="58" s="1"/>
        <i x="59" s="1"/>
        <i x="100" s="1"/>
        <i x="66" s="1"/>
        <i x="46" s="1"/>
        <i x="47" s="1"/>
        <i x="15" s="1"/>
        <i x="82" s="1"/>
        <i x="16" s="1"/>
        <i x="17" s="1"/>
        <i x="104" s="1"/>
        <i x="2" s="1"/>
        <i x="60" s="1"/>
        <i x="48" s="1"/>
        <i x="3" s="1"/>
        <i x="92" s="1"/>
        <i x="7" s="1"/>
        <i x="4" s="1"/>
        <i x="8" s="1"/>
        <i x="112" s="1"/>
        <i x="67" s="1"/>
        <i x="38" s="1"/>
        <i x="39" s="1"/>
        <i x="40" s="1"/>
        <i x="49" s="1"/>
        <i x="18" s="1"/>
        <i x="19" s="1"/>
        <i x="20" s="1"/>
        <i x="21" s="1"/>
        <i x="22" s="1"/>
        <i x="50" s="1"/>
        <i x="93" s="1"/>
        <i x="23" s="1"/>
        <i x="68" s="1"/>
        <i x="69" s="1"/>
        <i x="24" s="1"/>
        <i x="25" s="1"/>
        <i x="26" s="1"/>
        <i x="27" s="1"/>
        <i x="114" s="1"/>
        <i x="94" s="1"/>
        <i x="55" s="1"/>
        <i x="51" s="1"/>
        <i x="83" s="1"/>
        <i x="84" s="1"/>
        <i x="85" s="1"/>
        <i x="95" s="1"/>
        <i x="61" s="1"/>
        <i x="28" s="1"/>
        <i x="9" s="1"/>
        <i x="115" s="1"/>
        <i x="86" s="1"/>
        <i x="10" s="1"/>
        <i x="62" s="1"/>
        <i x="87" s="1"/>
        <i x="29" s="1"/>
        <i x="101" s="1"/>
        <i x="96" s="1"/>
        <i x="70" s="1"/>
        <i x="30" s="1"/>
        <i x="41" s="1"/>
        <i x="71" s="1"/>
        <i x="88" s="1"/>
        <i x="31" s="1"/>
        <i x="32" s="1"/>
        <i x="105" s="1"/>
        <i x="33" s="1"/>
        <i x="52" s="1"/>
        <i x="34" s="1"/>
        <i x="89" s="1"/>
        <i x="72" s="1"/>
        <i x="73" s="1"/>
        <i x="74" s="1"/>
        <i x="80" s="1"/>
        <i x="53" s="1"/>
        <i x="54" s="1"/>
        <i x="56" s="1"/>
        <i x="42" s="1"/>
        <i x="63" s="1"/>
        <i x="102" s="1"/>
        <i x="64" s="1"/>
        <i x="97" s="1"/>
        <i x="98" s="1"/>
        <i x="35" s="1"/>
        <i x="75" s="1"/>
        <i x="106" s="1"/>
        <i x="107" s="1"/>
        <i x="108" s="1"/>
        <i x="109" s="1"/>
        <i x="36" s="1"/>
        <i x="113" s="1"/>
        <i x="110" s="1"/>
        <i x="76" s="1"/>
        <i x="77" s="1"/>
        <i x="90" s="1"/>
        <i x="78" s="1"/>
        <i x="37" s="1"/>
        <i x="11" s="1"/>
        <i x="116" s="1"/>
        <i x="118" s="1"/>
        <i x="117" s="1"/>
        <i x="111" s="1"/>
        <i x="79" s="1"/>
      </items>
    </tabular>
  </data>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tai2" xr10:uid="{B45A9D0E-BD89-45E4-8A64-52BF551F7AF6}" sourceName="Metai">
  <pivotTables>
    <pivotTable tabId="29" name="PivotTable7"/>
    <pivotTable tabId="29" name="PivotTable8"/>
  </pivotTables>
  <data>
    <tabular pivotCacheId="343450004">
      <items count="1">
        <i x="0" s="1"/>
      </items>
    </tabular>
  </data>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ęsė_studijas2" xr10:uid="{E3C98FD2-382E-4124-967B-EFE7DDEB41CA}" sourceName="Tęsė studijas">
  <pivotTables>
    <pivotTable tabId="29" name="PivotTable7"/>
    <pivotTable tabId="29" name="PivotTable8"/>
  </pivotTables>
  <data>
    <tabular pivotCacheId="343450004">
      <items count="3">
        <i x="2"/>
        <i x="1"/>
        <i x="0"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tai" xr10:uid="{A136F66E-67F1-441C-A637-0465E5568900}" sourceName="Metai">
  <pivotTables>
    <pivotTable tabId="23" name="PivotTable5"/>
    <pivotTable tabId="23" name="PivotTable3"/>
    <pivotTable tabId="23" name="PivotTable6"/>
  </pivotTables>
  <data>
    <tabular pivotCacheId="470655262">
      <items count="2">
        <i x="0" s="1"/>
        <i x="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ęsė_studijas" xr10:uid="{A6E4CE37-9003-4490-A453-9E2C7F39252E}" sourceName="Tęsė studijas">
  <pivotTables>
    <pivotTable tabId="23" name="PivotTable5"/>
    <pivotTable tabId="23" name="PivotTable3"/>
    <pivotTable tabId="23" name="PivotTable6"/>
  </pivotTables>
  <data>
    <tabular pivotCacheId="470655262">
      <items count="3">
        <i x="2"/>
        <i x="1"/>
        <i x="0" s="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Krypčių_grupė" xr10:uid="{A02491F6-5F7B-4852-8F28-F47425269FFB}" sourceName="Krypčių grupė">
  <pivotTables>
    <pivotTable tabId="23" name="PivotTable6"/>
    <pivotTable tabId="23" name="PivotTable3"/>
    <pivotTable tabId="23" name="PivotTable5"/>
  </pivotTables>
  <data>
    <tabular pivotCacheId="470655262">
      <items count="16">
        <i x="0" s="1"/>
        <i x="1" s="1"/>
        <i x="2" s="1"/>
        <i x="3" s="1"/>
        <i x="4" s="1"/>
        <i x="5" s="1"/>
        <i x="6" s="1"/>
        <i x="7" s="1"/>
        <i x="8" s="1"/>
        <i x="9" s="1"/>
        <i x="10" s="1"/>
        <i x="11" s="1"/>
        <i x="12" s="1"/>
        <i x="13" s="1"/>
        <i x="14" s="1"/>
        <i x="15" s="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tai1" xr10:uid="{711D3F7C-B1B3-4DA1-9FFF-16E9199C576A}" sourceName="Metai">
  <pivotTables>
    <pivotTable tabId="27" name="PivotTable4"/>
    <pivotTable tabId="27" name="PivotTable5"/>
    <pivotTable tabId="27" name="PivotTable6"/>
  </pivotTables>
  <data>
    <tabular pivotCacheId="1789066713">
      <items count="2">
        <i x="0" s="1"/>
        <i x="1" s="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ęsė_studijas1" xr10:uid="{C92A30AD-747B-4C04-BC98-92065005DFA6}" sourceName="Tęsė studijas">
  <pivotTables>
    <pivotTable tabId="27" name="PivotTable4"/>
    <pivotTable tabId="27" name="PivotTable5"/>
    <pivotTable tabId="27" name="PivotTable6"/>
  </pivotTables>
  <data>
    <tabular pivotCacheId="1789066713">
      <items count="3">
        <i x="2"/>
        <i x="1"/>
        <i x="0" s="1"/>
      </items>
    </tabular>
  </data>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Krypčių_grupė1" xr10:uid="{71BB4AE5-F723-4092-9265-3B0310C348CB}" sourceName="Krypčių grupė">
  <pivotTables>
    <pivotTable tabId="27" name="PivotTable5"/>
    <pivotTable tabId="27" name="PivotTable4"/>
    <pivotTable tabId="27" name="PivotTable6"/>
  </pivotTables>
  <data>
    <tabular pivotCacheId="1789066713">
      <items count="16">
        <i x="0" s="1"/>
        <i x="1" s="1"/>
        <i x="2" s="1"/>
        <i x="3" s="1"/>
        <i x="4" s="1"/>
        <i x="5" s="1"/>
        <i x="6" s="1"/>
        <i x="7" s="1"/>
        <i x="8" s="1"/>
        <i x="9" s="1"/>
        <i x="10" s="1"/>
        <i x="11" s="1"/>
        <i x="12" s="1"/>
        <i x="13" s="1"/>
        <i x="14" s="1"/>
        <i x="15" s="1"/>
      </items>
    </tabular>
  </data>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Kryptis1" xr10:uid="{5FC6A419-45F6-4C16-9794-94B860D55882}" sourceName="Kryptis">
  <pivotTables>
    <pivotTable tabId="27" name="PivotTable6"/>
    <pivotTable tabId="27" name="PivotTable4"/>
    <pivotTable tabId="27" name="PivotTable5"/>
  </pivotTables>
  <data>
    <tabular pivotCacheId="1789066713">
      <items count="119">
        <i x="43" s="1"/>
        <i x="99" s="1"/>
        <i x="12" s="1"/>
        <i x="65" s="1"/>
        <i x="0" s="1"/>
        <i x="103" s="1"/>
        <i x="13" s="1"/>
        <i x="57" s="1"/>
        <i x="14" s="1"/>
        <i x="44" s="1"/>
        <i x="5" s="1"/>
        <i x="91" s="1"/>
        <i x="6" s="1"/>
        <i x="81" s="1"/>
        <i x="1" s="1"/>
        <i x="45" s="1"/>
        <i x="58" s="1"/>
        <i x="59" s="1"/>
        <i x="100" s="1"/>
        <i x="66" s="1"/>
        <i x="46" s="1"/>
        <i x="47" s="1"/>
        <i x="15" s="1"/>
        <i x="82" s="1"/>
        <i x="16" s="1"/>
        <i x="17" s="1"/>
        <i x="104" s="1"/>
        <i x="2" s="1"/>
        <i x="60" s="1"/>
        <i x="48" s="1"/>
        <i x="3" s="1"/>
        <i x="92" s="1"/>
        <i x="7" s="1"/>
        <i x="4" s="1"/>
        <i x="8" s="1"/>
        <i x="112" s="1"/>
        <i x="67" s="1"/>
        <i x="38" s="1"/>
        <i x="39" s="1"/>
        <i x="40" s="1"/>
        <i x="49" s="1"/>
        <i x="18" s="1"/>
        <i x="19" s="1"/>
        <i x="20" s="1"/>
        <i x="21" s="1"/>
        <i x="22" s="1"/>
        <i x="50" s="1"/>
        <i x="93" s="1"/>
        <i x="23" s="1"/>
        <i x="68" s="1"/>
        <i x="69" s="1"/>
        <i x="24" s="1"/>
        <i x="25" s="1"/>
        <i x="26" s="1"/>
        <i x="27" s="1"/>
        <i x="114" s="1"/>
        <i x="94" s="1"/>
        <i x="55" s="1"/>
        <i x="51" s="1"/>
        <i x="83" s="1"/>
        <i x="84" s="1"/>
        <i x="85" s="1"/>
        <i x="95" s="1"/>
        <i x="61" s="1"/>
        <i x="28" s="1"/>
        <i x="9" s="1"/>
        <i x="115" s="1"/>
        <i x="86" s="1"/>
        <i x="10" s="1"/>
        <i x="62" s="1"/>
        <i x="87" s="1"/>
        <i x="29" s="1"/>
        <i x="101" s="1"/>
        <i x="96" s="1"/>
        <i x="70" s="1"/>
        <i x="30" s="1"/>
        <i x="41" s="1"/>
        <i x="71" s="1"/>
        <i x="88" s="1"/>
        <i x="31" s="1"/>
        <i x="32" s="1"/>
        <i x="105" s="1"/>
        <i x="33" s="1"/>
        <i x="52" s="1"/>
        <i x="34" s="1"/>
        <i x="89" s="1"/>
        <i x="72" s="1"/>
        <i x="73" s="1"/>
        <i x="74" s="1"/>
        <i x="80" s="1"/>
        <i x="53" s="1"/>
        <i x="54" s="1"/>
        <i x="56" s="1"/>
        <i x="42" s="1"/>
        <i x="63" s="1"/>
        <i x="102" s="1"/>
        <i x="64" s="1"/>
        <i x="97" s="1"/>
        <i x="98" s="1"/>
        <i x="35" s="1"/>
        <i x="75" s="1"/>
        <i x="106" s="1"/>
        <i x="107" s="1"/>
        <i x="108" s="1"/>
        <i x="109" s="1"/>
        <i x="36" s="1"/>
        <i x="113" s="1"/>
        <i x="110" s="1"/>
        <i x="76" s="1"/>
        <i x="77" s="1"/>
        <i x="90" s="1"/>
        <i x="78" s="1"/>
        <i x="37" s="1"/>
        <i x="11" s="1"/>
        <i x="116" s="1"/>
        <i x="118" s="1"/>
        <i x="117" s="1"/>
        <i x="111" s="1"/>
        <i x="79" s="1"/>
      </items>
    </tabular>
  </data>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Krypčių_grupė2" xr10:uid="{60EE65D2-1259-4036-B812-17EC380619D0}" sourceName="Krypčių grupė">
  <pivotTables>
    <pivotTable tabId="29" name="PivotTable8"/>
    <pivotTable tabId="29" name="PivotTable7"/>
  </pivotTables>
  <data>
    <tabular pivotCacheId="343450004">
      <items count="16">
        <i x="0" s="1"/>
        <i x="1" s="1"/>
        <i x="2" s="1"/>
        <i x="3" s="1"/>
        <i x="4" s="1"/>
        <i x="5" s="1"/>
        <i x="6" s="1"/>
        <i x="7" s="1"/>
        <i x="8" s="1"/>
        <i x="9" s="1"/>
        <i x="10" s="1"/>
        <i x="11" s="1"/>
        <i x="12" s="1"/>
        <i x="13" s="1"/>
        <i x="14" s="1"/>
        <i x="15"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ryptis" xr10:uid="{0A066AD6-7B16-41F0-82B6-81A4D1FCA141}" cache="Slicer_Kryptis" caption="Kryptis" startItem="54" rowHeight="241300"/>
  <slicer name="Metai" xr10:uid="{025CD81B-EE1B-42BD-BF71-0004B0889287}" cache="Slicer_Metai" caption="Metai" rowHeight="241300"/>
  <slicer name="Tęsė studijas" xr10:uid="{50C60F46-DB79-42F0-AB9D-A8D1720C4757}" cache="Slicer_Tęsė_studijas" caption="Tęsė studijas" rowHeight="241300"/>
  <slicer name="Krypčių grupė" xr10:uid="{155379F5-DCCC-4102-AD39-B3A1FE5FA108}" cache="Slicer_Krypčių_grupė" caption="Krypčių grupė"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etai 2" xr10:uid="{16E4553E-3303-44DA-99B3-B725B72059C9}" cache="Slicer_Metai1" caption="Metai" rowHeight="241300"/>
  <slicer name="Tęsė studijas 2" xr10:uid="{D7FCA944-0732-47F9-8F94-0489C6893018}" cache="Slicer_Tęsė_studijas1" caption="Tęsė studijas" rowHeight="241300"/>
  <slicer name="Krypčių grupė 2" xr10:uid="{C383537B-0173-42A1-98C5-0E9FEEDA797B}" cache="Slicer_Krypčių_grupė1" caption="Krypčių grupė" startItem="8" rowHeight="241300"/>
  <slicer name="Kryptis 2" xr10:uid="{3C545CAC-9A1E-4947-B3DF-E8B4B66984E2}" cache="Slicer_Kryptis1" caption="Kryptis"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etai 1" xr10:uid="{B443406D-9015-496D-9989-D10E505C240E}" cache="Slicer_Metai1" caption="Metai" rowHeight="241300"/>
  <slicer name="Tęsė studijas 1" xr10:uid="{7222296B-B655-49D2-9B33-9F25F59EC9B2}" cache="Slicer_Tęsė_studijas1" caption="Tęsė studijas" rowHeight="241300"/>
  <slicer name="Krypčių grupė 1" xr10:uid="{87F07A85-1C0B-45E2-8570-F7221B8DD257}" cache="Slicer_Krypčių_grupė1" caption="Krypčių grupė" startItem="8" rowHeight="241300"/>
  <slicer name="Kryptis 1" xr10:uid="{7735FF7C-DD3A-40FC-8A64-39816B2AD95A}" cache="Slicer_Kryptis1" caption="Kryptis"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rypčių grupė 3" xr10:uid="{39AF82D4-7E68-4073-A7FE-8841F54D4BDD}" cache="Slicer_Krypčių_grupė2" caption="Krypčių grupė" rowHeight="241300"/>
  <slicer name="Kryptis 3" xr10:uid="{D18E4682-D88F-4E00-8A72-62AAFBEC36A4}" cache="Slicer_Kryptis2" caption="Kryptis" rowHeight="241300"/>
  <slicer name="Metai 3" xr10:uid="{187F9F37-7125-4452-99A4-56A50E9DBA66}" cache="Slicer_Metai2" caption="Metai" rowHeight="241300"/>
  <slicer name="Tęsė studijas 3" xr10:uid="{5BE0244F-62C1-494C-968E-3FFAB5152B56}" cache="Slicer_Tęsė_studijas2" caption="Tęsė studijas"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rypčių grupė 4" xr10:uid="{985D4B68-9BDE-4D6C-87DC-139578247CE0}" cache="Slicer_Krypčių_grupė2" caption="Krypčių grupė" rowHeight="241300"/>
  <slicer name="Kryptis 4" xr10:uid="{74A54E13-62EC-4AD1-A0E8-DBEEB958ED9A}" cache="Slicer_Kryptis2" caption="Kryptis" rowHeight="241300"/>
  <slicer name="Metai 4" xr10:uid="{E2A0EF8C-7EEB-43B6-AB3C-7F213237B215}" cache="Slicer_Metai2" caption="Metai" rowHeight="241300"/>
  <slicer name="Tęsė studijas 4" xr10:uid="{9F980B44-0479-4B9C-A8E1-B8A9C9B0DE58}" cache="Slicer_Tęsė_studijas2" caption="Tęsė studijas" rowHeight="2413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microsoft.com/office/2007/relationships/slicer" Target="../slicers/slicer1.xml"/><Relationship Id="rId4"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microsoft.com/office/2007/relationships/slicer" Target="../slicers/slicer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6.xml"/><Relationship Id="rId2" Type="http://schemas.openxmlformats.org/officeDocument/2006/relationships/pivotTable" Target="../pivotTables/pivotTable5.xml"/><Relationship Id="rId1" Type="http://schemas.openxmlformats.org/officeDocument/2006/relationships/pivotTable" Target="../pivotTables/pivotTable4.xml"/><Relationship Id="rId5" Type="http://schemas.microsoft.com/office/2007/relationships/slicer" Target="../slicers/slicer3.xml"/><Relationship Id="rId4"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ivotTable" Target="../pivotTables/pivotTable8.xml"/><Relationship Id="rId1" Type="http://schemas.openxmlformats.org/officeDocument/2006/relationships/pivotTable" Target="../pivotTables/pivotTable7.xml"/><Relationship Id="rId4" Type="http://schemas.microsoft.com/office/2007/relationships/slicer" Target="../slicers/slicer4.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2" Type="http://schemas.microsoft.com/office/2007/relationships/slicer" Target="../slicers/slicer5.xml"/><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8E7DBA-BAE8-496C-A973-70DF07480839}">
  <dimension ref="A4:I296"/>
  <sheetViews>
    <sheetView topLeftCell="A121" workbookViewId="0">
      <selection activeCell="H136" sqref="H136"/>
    </sheetView>
  </sheetViews>
  <sheetFormatPr defaultRowHeight="14.5" x14ac:dyDescent="0.35"/>
  <cols>
    <col min="1" max="1" width="39" bestFit="1" customWidth="1"/>
    <col min="2" max="2" width="23.6328125" bestFit="1" customWidth="1"/>
    <col min="8" max="8" width="39" bestFit="1" customWidth="1"/>
    <col min="9" max="9" width="21.81640625" bestFit="1" customWidth="1"/>
  </cols>
  <sheetData>
    <row r="4" spans="1:2" x14ac:dyDescent="0.35">
      <c r="A4" s="2" t="s">
        <v>2</v>
      </c>
      <c r="B4" t="s">
        <v>161</v>
      </c>
    </row>
    <row r="6" spans="1:2" x14ac:dyDescent="0.35">
      <c r="A6" s="2" t="s">
        <v>152</v>
      </c>
      <c r="B6" t="s">
        <v>157</v>
      </c>
    </row>
    <row r="7" spans="1:2" x14ac:dyDescent="0.35">
      <c r="A7" s="3" t="s">
        <v>62</v>
      </c>
      <c r="B7" s="4">
        <v>1071.7319148936165</v>
      </c>
    </row>
    <row r="8" spans="1:2" x14ac:dyDescent="0.35">
      <c r="A8" s="3" t="s">
        <v>124</v>
      </c>
      <c r="B8" s="4">
        <v>451.94499999999999</v>
      </c>
    </row>
    <row r="9" spans="1:2" x14ac:dyDescent="0.35">
      <c r="A9" s="3" t="s">
        <v>29</v>
      </c>
      <c r="B9" s="4">
        <v>558.77043859649109</v>
      </c>
    </row>
    <row r="10" spans="1:2" x14ac:dyDescent="0.35">
      <c r="A10" s="3" t="s">
        <v>87</v>
      </c>
      <c r="B10" s="4"/>
    </row>
    <row r="11" spans="1:2" x14ac:dyDescent="0.35">
      <c r="A11" s="3" t="s">
        <v>16</v>
      </c>
      <c r="B11" s="4">
        <v>629.34054054054059</v>
      </c>
    </row>
    <row r="12" spans="1:2" x14ac:dyDescent="0.35">
      <c r="A12" s="3" t="s">
        <v>129</v>
      </c>
      <c r="B12" s="4">
        <v>655.82055555555553</v>
      </c>
    </row>
    <row r="13" spans="1:2" x14ac:dyDescent="0.35">
      <c r="A13" s="3" t="s">
        <v>30</v>
      </c>
      <c r="B13" s="4">
        <v>504.19055555555559</v>
      </c>
    </row>
    <row r="14" spans="1:2" x14ac:dyDescent="0.35">
      <c r="A14" s="3" t="s">
        <v>78</v>
      </c>
      <c r="B14" s="4">
        <v>577.8487596899223</v>
      </c>
    </row>
    <row r="15" spans="1:2" x14ac:dyDescent="0.35">
      <c r="A15" s="3" t="s">
        <v>31</v>
      </c>
      <c r="B15" s="4"/>
    </row>
    <row r="16" spans="1:2" x14ac:dyDescent="0.35">
      <c r="A16" s="3" t="s">
        <v>63</v>
      </c>
      <c r="B16" s="4">
        <v>662.98736559139775</v>
      </c>
    </row>
    <row r="17" spans="1:2" x14ac:dyDescent="0.35">
      <c r="A17" s="3" t="s">
        <v>22</v>
      </c>
      <c r="B17" s="4">
        <v>546.87241758241771</v>
      </c>
    </row>
    <row r="18" spans="1:2" x14ac:dyDescent="0.35">
      <c r="A18" s="3" t="s">
        <v>115</v>
      </c>
      <c r="B18" s="4">
        <v>611.44839999999999</v>
      </c>
    </row>
    <row r="19" spans="1:2" x14ac:dyDescent="0.35">
      <c r="A19" s="3" t="s">
        <v>23</v>
      </c>
      <c r="B19" s="4"/>
    </row>
    <row r="20" spans="1:2" x14ac:dyDescent="0.35">
      <c r="A20" s="3" t="s">
        <v>104</v>
      </c>
      <c r="B20" s="4">
        <v>510.72083333333336</v>
      </c>
    </row>
    <row r="21" spans="1:2" x14ac:dyDescent="0.35">
      <c r="A21" s="3" t="s">
        <v>17</v>
      </c>
      <c r="B21" s="4">
        <v>564.02283018867934</v>
      </c>
    </row>
    <row r="22" spans="1:2" x14ac:dyDescent="0.35">
      <c r="A22" s="3" t="s">
        <v>64</v>
      </c>
      <c r="B22" s="4">
        <v>678.21450000000004</v>
      </c>
    </row>
    <row r="23" spans="1:2" x14ac:dyDescent="0.35">
      <c r="A23" s="3" t="s">
        <v>79</v>
      </c>
      <c r="B23" s="4">
        <v>450.30766666666665</v>
      </c>
    </row>
    <row r="24" spans="1:2" x14ac:dyDescent="0.35">
      <c r="A24" s="3" t="s">
        <v>80</v>
      </c>
      <c r="B24" s="4">
        <v>502.77666666666664</v>
      </c>
    </row>
    <row r="25" spans="1:2" x14ac:dyDescent="0.35">
      <c r="A25" s="3" t="s">
        <v>125</v>
      </c>
      <c r="B25" s="4">
        <v>457.57031250000006</v>
      </c>
    </row>
    <row r="26" spans="1:2" x14ac:dyDescent="0.35">
      <c r="A26" s="3" t="s">
        <v>88</v>
      </c>
      <c r="B26" s="4">
        <v>754.60719827586183</v>
      </c>
    </row>
    <row r="27" spans="1:2" x14ac:dyDescent="0.35">
      <c r="A27" s="3" t="s">
        <v>65</v>
      </c>
      <c r="B27" s="4">
        <v>791.7524242424239</v>
      </c>
    </row>
    <row r="28" spans="1:2" x14ac:dyDescent="0.35">
      <c r="A28" s="3" t="s">
        <v>66</v>
      </c>
      <c r="B28" s="4">
        <v>848.17747572815517</v>
      </c>
    </row>
    <row r="29" spans="1:2" x14ac:dyDescent="0.35">
      <c r="A29" s="3" t="s">
        <v>32</v>
      </c>
      <c r="B29" s="4">
        <v>512.27428571428572</v>
      </c>
    </row>
    <row r="30" spans="1:2" x14ac:dyDescent="0.35">
      <c r="A30" s="3" t="s">
        <v>105</v>
      </c>
      <c r="B30" s="4">
        <v>1390.9905839416053</v>
      </c>
    </row>
    <row r="31" spans="1:2" x14ac:dyDescent="0.35">
      <c r="A31" s="3" t="s">
        <v>33</v>
      </c>
      <c r="B31" s="4">
        <v>438.21800000000002</v>
      </c>
    </row>
    <row r="32" spans="1:2" x14ac:dyDescent="0.35">
      <c r="A32" s="3" t="s">
        <v>34</v>
      </c>
      <c r="B32" s="4">
        <v>496.55463414634153</v>
      </c>
    </row>
    <row r="33" spans="1:2" x14ac:dyDescent="0.35">
      <c r="A33" s="3" t="s">
        <v>130</v>
      </c>
      <c r="B33" s="4">
        <v>760.19078260869583</v>
      </c>
    </row>
    <row r="34" spans="1:2" x14ac:dyDescent="0.35">
      <c r="A34" s="3" t="s">
        <v>18</v>
      </c>
      <c r="B34" s="4">
        <v>667.38981308411212</v>
      </c>
    </row>
    <row r="35" spans="1:2" x14ac:dyDescent="0.35">
      <c r="A35" s="3" t="s">
        <v>81</v>
      </c>
      <c r="B35" s="4">
        <v>457.75812500000006</v>
      </c>
    </row>
    <row r="36" spans="1:2" x14ac:dyDescent="0.35">
      <c r="A36" s="3" t="s">
        <v>67</v>
      </c>
      <c r="B36" s="4">
        <v>730.48612244897947</v>
      </c>
    </row>
    <row r="37" spans="1:2" x14ac:dyDescent="0.35">
      <c r="A37" s="3" t="s">
        <v>19</v>
      </c>
      <c r="B37" s="4">
        <v>527.79225806451609</v>
      </c>
    </row>
    <row r="38" spans="1:2" x14ac:dyDescent="0.35">
      <c r="A38" s="3" t="s">
        <v>116</v>
      </c>
      <c r="B38" s="4">
        <v>620.38</v>
      </c>
    </row>
    <row r="39" spans="1:2" x14ac:dyDescent="0.35">
      <c r="A39" s="3" t="s">
        <v>24</v>
      </c>
      <c r="B39" s="4">
        <v>341.09565217391298</v>
      </c>
    </row>
    <row r="40" spans="1:2" x14ac:dyDescent="0.35">
      <c r="A40" s="3" t="s">
        <v>20</v>
      </c>
      <c r="B40" s="4">
        <v>482.99200000000002</v>
      </c>
    </row>
    <row r="41" spans="1:2" x14ac:dyDescent="0.35">
      <c r="A41" s="3" t="s">
        <v>21</v>
      </c>
      <c r="B41" s="4">
        <v>877.44333333333327</v>
      </c>
    </row>
    <row r="42" spans="1:2" x14ac:dyDescent="0.35">
      <c r="A42" s="3" t="s">
        <v>139</v>
      </c>
      <c r="B42" s="4"/>
    </row>
    <row r="43" spans="1:2" x14ac:dyDescent="0.35">
      <c r="A43" s="3" t="s">
        <v>89</v>
      </c>
      <c r="B43" s="4">
        <v>679.0247368421052</v>
      </c>
    </row>
    <row r="44" spans="1:2" x14ac:dyDescent="0.35">
      <c r="A44" s="3" t="s">
        <v>56</v>
      </c>
      <c r="B44" s="4">
        <v>1035.2162222222219</v>
      </c>
    </row>
    <row r="45" spans="1:2" x14ac:dyDescent="0.35">
      <c r="A45" s="3" t="s">
        <v>57</v>
      </c>
      <c r="B45" s="4">
        <v>1031.8551874999996</v>
      </c>
    </row>
    <row r="46" spans="1:2" x14ac:dyDescent="0.35">
      <c r="A46" s="3" t="s">
        <v>58</v>
      </c>
      <c r="B46" s="4">
        <v>837.37110294117622</v>
      </c>
    </row>
    <row r="47" spans="1:2" x14ac:dyDescent="0.35">
      <c r="A47" s="3" t="s">
        <v>68</v>
      </c>
      <c r="B47" s="4">
        <v>512.15300000000002</v>
      </c>
    </row>
    <row r="48" spans="1:2" x14ac:dyDescent="0.35">
      <c r="A48" s="3" t="s">
        <v>35</v>
      </c>
      <c r="B48" s="4">
        <v>579.90815217391298</v>
      </c>
    </row>
    <row r="49" spans="1:2" x14ac:dyDescent="0.35">
      <c r="A49" s="3" t="s">
        <v>36</v>
      </c>
      <c r="B49" s="4">
        <v>648.04033333333348</v>
      </c>
    </row>
    <row r="50" spans="1:2" x14ac:dyDescent="0.35">
      <c r="A50" s="3" t="s">
        <v>37</v>
      </c>
      <c r="B50" s="4">
        <v>429.34500000000003</v>
      </c>
    </row>
    <row r="51" spans="1:2" x14ac:dyDescent="0.35">
      <c r="A51" s="3" t="s">
        <v>38</v>
      </c>
      <c r="B51" s="4"/>
    </row>
    <row r="52" spans="1:2" x14ac:dyDescent="0.35">
      <c r="A52" s="3" t="s">
        <v>39</v>
      </c>
      <c r="B52" s="4"/>
    </row>
    <row r="53" spans="1:2" x14ac:dyDescent="0.35">
      <c r="A53" s="3" t="s">
        <v>69</v>
      </c>
      <c r="B53" s="4">
        <v>896.81476190476189</v>
      </c>
    </row>
    <row r="54" spans="1:2" x14ac:dyDescent="0.35">
      <c r="A54" s="3" t="s">
        <v>117</v>
      </c>
      <c r="B54" s="4">
        <v>806.07833333333349</v>
      </c>
    </row>
    <row r="55" spans="1:2" x14ac:dyDescent="0.35">
      <c r="A55" s="3" t="s">
        <v>40</v>
      </c>
      <c r="B55" s="4">
        <v>528.88166666666677</v>
      </c>
    </row>
    <row r="56" spans="1:2" x14ac:dyDescent="0.35">
      <c r="A56" s="3" t="s">
        <v>90</v>
      </c>
      <c r="B56" s="4">
        <v>581.28740740740727</v>
      </c>
    </row>
    <row r="57" spans="1:2" x14ac:dyDescent="0.35">
      <c r="A57" s="3" t="s">
        <v>91</v>
      </c>
      <c r="B57" s="4">
        <v>701.60034482758613</v>
      </c>
    </row>
    <row r="58" spans="1:2" x14ac:dyDescent="0.35">
      <c r="A58" s="3" t="s">
        <v>41</v>
      </c>
      <c r="B58" s="4"/>
    </row>
    <row r="59" spans="1:2" x14ac:dyDescent="0.35">
      <c r="A59" s="3" t="s">
        <v>42</v>
      </c>
      <c r="B59" s="4">
        <v>571.34136363636378</v>
      </c>
    </row>
    <row r="60" spans="1:2" x14ac:dyDescent="0.35">
      <c r="A60" s="3" t="s">
        <v>43</v>
      </c>
      <c r="B60" s="4">
        <v>680.91480000000001</v>
      </c>
    </row>
    <row r="61" spans="1:2" x14ac:dyDescent="0.35">
      <c r="A61" s="3" t="s">
        <v>44</v>
      </c>
      <c r="B61" s="4"/>
    </row>
    <row r="62" spans="1:2" x14ac:dyDescent="0.35">
      <c r="A62" s="3" t="s">
        <v>142</v>
      </c>
      <c r="B62" s="4"/>
    </row>
    <row r="63" spans="1:2" x14ac:dyDescent="0.35">
      <c r="A63" s="3" t="s">
        <v>118</v>
      </c>
      <c r="B63" s="4">
        <v>664.49770833333343</v>
      </c>
    </row>
    <row r="64" spans="1:2" x14ac:dyDescent="0.35">
      <c r="A64" s="3" t="s">
        <v>75</v>
      </c>
      <c r="B64" s="4">
        <v>768.16628930817626</v>
      </c>
    </row>
    <row r="65" spans="1:2" x14ac:dyDescent="0.35">
      <c r="A65" s="3" t="s">
        <v>70</v>
      </c>
      <c r="B65" s="4">
        <v>888.96946808510677</v>
      </c>
    </row>
    <row r="66" spans="1:2" x14ac:dyDescent="0.35">
      <c r="A66" s="3" t="s">
        <v>106</v>
      </c>
      <c r="B66" s="4">
        <v>507.60543307086601</v>
      </c>
    </row>
    <row r="67" spans="1:2" x14ac:dyDescent="0.35">
      <c r="A67" s="3" t="s">
        <v>107</v>
      </c>
      <c r="B67" s="4"/>
    </row>
    <row r="68" spans="1:2" x14ac:dyDescent="0.35">
      <c r="A68" s="3" t="s">
        <v>108</v>
      </c>
      <c r="B68" s="4"/>
    </row>
    <row r="69" spans="1:2" x14ac:dyDescent="0.35">
      <c r="A69" s="3" t="s">
        <v>119</v>
      </c>
      <c r="B69" s="4">
        <v>559.14499999999998</v>
      </c>
    </row>
    <row r="70" spans="1:2" x14ac:dyDescent="0.35">
      <c r="A70" s="3" t="s">
        <v>82</v>
      </c>
      <c r="B70" s="4">
        <v>658.39857142857147</v>
      </c>
    </row>
    <row r="71" spans="1:2" x14ac:dyDescent="0.35">
      <c r="A71" s="3" t="s">
        <v>45</v>
      </c>
      <c r="B71" s="4">
        <v>539.49578947368423</v>
      </c>
    </row>
    <row r="72" spans="1:2" x14ac:dyDescent="0.35">
      <c r="A72" s="3" t="s">
        <v>25</v>
      </c>
      <c r="B72" s="4"/>
    </row>
    <row r="73" spans="1:2" x14ac:dyDescent="0.35">
      <c r="A73" s="3" t="s">
        <v>143</v>
      </c>
      <c r="B73" s="4">
        <v>664.73590909090899</v>
      </c>
    </row>
    <row r="74" spans="1:2" x14ac:dyDescent="0.35">
      <c r="A74" s="3" t="s">
        <v>109</v>
      </c>
      <c r="B74" s="4"/>
    </row>
    <row r="75" spans="1:2" x14ac:dyDescent="0.35">
      <c r="A75" s="3" t="s">
        <v>26</v>
      </c>
      <c r="B75" s="4">
        <v>503.96453125000016</v>
      </c>
    </row>
    <row r="76" spans="1:2" x14ac:dyDescent="0.35">
      <c r="A76" s="3" t="s">
        <v>83</v>
      </c>
      <c r="B76" s="4">
        <v>592.1066666666668</v>
      </c>
    </row>
    <row r="77" spans="1:2" x14ac:dyDescent="0.35">
      <c r="A77" s="3" t="s">
        <v>110</v>
      </c>
      <c r="B77" s="4">
        <v>910.55058823529407</v>
      </c>
    </row>
    <row r="78" spans="1:2" x14ac:dyDescent="0.35">
      <c r="A78" s="3" t="s">
        <v>46</v>
      </c>
      <c r="B78" s="4"/>
    </row>
    <row r="79" spans="1:2" x14ac:dyDescent="0.35">
      <c r="A79" s="3" t="s">
        <v>126</v>
      </c>
      <c r="B79" s="4">
        <v>565.00488610478317</v>
      </c>
    </row>
    <row r="80" spans="1:2" x14ac:dyDescent="0.35">
      <c r="A80" s="3" t="s">
        <v>120</v>
      </c>
      <c r="B80" s="4">
        <v>605.19000000000005</v>
      </c>
    </row>
    <row r="81" spans="1:2" x14ac:dyDescent="0.35">
      <c r="A81" s="3" t="s">
        <v>92</v>
      </c>
      <c r="B81" s="4">
        <v>706.96387387387335</v>
      </c>
    </row>
    <row r="82" spans="1:2" x14ac:dyDescent="0.35">
      <c r="A82" s="3" t="s">
        <v>47</v>
      </c>
      <c r="B82" s="4">
        <v>770.02032258064526</v>
      </c>
    </row>
    <row r="83" spans="1:2" x14ac:dyDescent="0.35">
      <c r="A83" s="3" t="s">
        <v>59</v>
      </c>
      <c r="B83" s="4">
        <v>1359.438378378379</v>
      </c>
    </row>
    <row r="84" spans="1:2" x14ac:dyDescent="0.35">
      <c r="A84" s="3" t="s">
        <v>93</v>
      </c>
      <c r="B84" s="4">
        <v>558.02188235294113</v>
      </c>
    </row>
    <row r="85" spans="1:2" x14ac:dyDescent="0.35">
      <c r="A85" s="3" t="s">
        <v>111</v>
      </c>
      <c r="B85" s="4">
        <v>484.1146037735848</v>
      </c>
    </row>
    <row r="86" spans="1:2" x14ac:dyDescent="0.35">
      <c r="A86" s="3" t="s">
        <v>48</v>
      </c>
      <c r="B86" s="4">
        <v>558.79409090909098</v>
      </c>
    </row>
    <row r="87" spans="1:2" x14ac:dyDescent="0.35">
      <c r="A87" s="3" t="s">
        <v>49</v>
      </c>
      <c r="B87" s="4"/>
    </row>
    <row r="88" spans="1:2" x14ac:dyDescent="0.35">
      <c r="A88" s="3" t="s">
        <v>131</v>
      </c>
      <c r="B88" s="4">
        <v>571.65</v>
      </c>
    </row>
    <row r="89" spans="1:2" x14ac:dyDescent="0.35">
      <c r="A89" s="3" t="s">
        <v>50</v>
      </c>
      <c r="B89" s="4">
        <v>350.50384615384615</v>
      </c>
    </row>
    <row r="90" spans="1:2" x14ac:dyDescent="0.35">
      <c r="A90" s="3" t="s">
        <v>71</v>
      </c>
      <c r="B90" s="4">
        <v>788.85395833333314</v>
      </c>
    </row>
    <row r="91" spans="1:2" x14ac:dyDescent="0.35">
      <c r="A91" s="3" t="s">
        <v>51</v>
      </c>
      <c r="B91" s="4">
        <v>1152.5720000000001</v>
      </c>
    </row>
    <row r="92" spans="1:2" x14ac:dyDescent="0.35">
      <c r="A92" s="3" t="s">
        <v>112</v>
      </c>
      <c r="B92" s="4">
        <v>843.75669421487623</v>
      </c>
    </row>
    <row r="93" spans="1:2" x14ac:dyDescent="0.35">
      <c r="A93" s="3" t="s">
        <v>94</v>
      </c>
      <c r="B93" s="4">
        <v>585.22428571428566</v>
      </c>
    </row>
    <row r="94" spans="1:2" x14ac:dyDescent="0.35">
      <c r="A94" s="3" t="s">
        <v>95</v>
      </c>
      <c r="B94" s="4">
        <v>550.14649746192913</v>
      </c>
    </row>
    <row r="95" spans="1:2" x14ac:dyDescent="0.35">
      <c r="A95" s="3" t="s">
        <v>96</v>
      </c>
      <c r="B95" s="4">
        <v>518.56478260869562</v>
      </c>
    </row>
    <row r="96" spans="1:2" x14ac:dyDescent="0.35">
      <c r="A96" s="3" t="s">
        <v>102</v>
      </c>
      <c r="B96" s="4">
        <v>650.84651162790703</v>
      </c>
    </row>
    <row r="97" spans="1:2" x14ac:dyDescent="0.35">
      <c r="A97" s="3" t="s">
        <v>72</v>
      </c>
      <c r="B97" s="4">
        <v>739.92666666666662</v>
      </c>
    </row>
    <row r="98" spans="1:2" x14ac:dyDescent="0.35">
      <c r="A98" s="3" t="s">
        <v>73</v>
      </c>
      <c r="B98" s="4">
        <v>731.12210526315778</v>
      </c>
    </row>
    <row r="99" spans="1:2" x14ac:dyDescent="0.35">
      <c r="A99" s="3" t="s">
        <v>76</v>
      </c>
      <c r="B99" s="4">
        <v>926.6464864864862</v>
      </c>
    </row>
    <row r="100" spans="1:2" x14ac:dyDescent="0.35">
      <c r="A100" s="3" t="s">
        <v>60</v>
      </c>
      <c r="B100" s="4">
        <v>930.08999999999992</v>
      </c>
    </row>
    <row r="101" spans="1:2" x14ac:dyDescent="0.35">
      <c r="A101" s="3" t="s">
        <v>84</v>
      </c>
      <c r="B101" s="4">
        <v>493.23857142857145</v>
      </c>
    </row>
    <row r="102" spans="1:2" x14ac:dyDescent="0.35">
      <c r="A102" s="3" t="s">
        <v>127</v>
      </c>
      <c r="B102" s="4"/>
    </row>
    <row r="103" spans="1:2" x14ac:dyDescent="0.35">
      <c r="A103" s="3" t="s">
        <v>85</v>
      </c>
      <c r="B103" s="4">
        <v>597.38250000000005</v>
      </c>
    </row>
    <row r="104" spans="1:2" x14ac:dyDescent="0.35">
      <c r="A104" s="3" t="s">
        <v>121</v>
      </c>
      <c r="B104" s="4"/>
    </row>
    <row r="105" spans="1:2" x14ac:dyDescent="0.35">
      <c r="A105" s="3" t="s">
        <v>122</v>
      </c>
      <c r="B105" s="4">
        <v>682.84638136511387</v>
      </c>
    </row>
    <row r="106" spans="1:2" x14ac:dyDescent="0.35">
      <c r="A106" s="3" t="s">
        <v>52</v>
      </c>
      <c r="B106" s="4">
        <v>424.16499999999996</v>
      </c>
    </row>
    <row r="107" spans="1:2" x14ac:dyDescent="0.35">
      <c r="A107" s="3" t="s">
        <v>97</v>
      </c>
      <c r="B107" s="4"/>
    </row>
    <row r="108" spans="1:2" x14ac:dyDescent="0.35">
      <c r="A108" s="3" t="s">
        <v>132</v>
      </c>
      <c r="B108" s="4">
        <v>705.03835820895529</v>
      </c>
    </row>
    <row r="109" spans="1:2" x14ac:dyDescent="0.35">
      <c r="A109" s="3" t="s">
        <v>133</v>
      </c>
      <c r="B109" s="4">
        <v>731.61163090128741</v>
      </c>
    </row>
    <row r="110" spans="1:2" x14ac:dyDescent="0.35">
      <c r="A110" s="3" t="s">
        <v>134</v>
      </c>
      <c r="B110" s="4">
        <v>741.64215962441335</v>
      </c>
    </row>
    <row r="111" spans="1:2" x14ac:dyDescent="0.35">
      <c r="A111" s="3" t="s">
        <v>135</v>
      </c>
      <c r="B111" s="4">
        <v>704.03546925566366</v>
      </c>
    </row>
    <row r="112" spans="1:2" x14ac:dyDescent="0.35">
      <c r="A112" s="3" t="s">
        <v>53</v>
      </c>
      <c r="B112" s="4">
        <v>555.78700000000003</v>
      </c>
    </row>
    <row r="113" spans="1:2" x14ac:dyDescent="0.35">
      <c r="A113" s="3" t="s">
        <v>140</v>
      </c>
      <c r="B113" s="4">
        <v>506.28129032258062</v>
      </c>
    </row>
    <row r="114" spans="1:2" x14ac:dyDescent="0.35">
      <c r="A114" s="3" t="s">
        <v>136</v>
      </c>
      <c r="B114" s="4">
        <v>633.08767857142834</v>
      </c>
    </row>
    <row r="115" spans="1:2" x14ac:dyDescent="0.35">
      <c r="A115" s="3" t="s">
        <v>98</v>
      </c>
      <c r="B115" s="4"/>
    </row>
    <row r="116" spans="1:2" x14ac:dyDescent="0.35">
      <c r="A116" s="3" t="s">
        <v>99</v>
      </c>
      <c r="B116" s="4">
        <v>660.0081818181817</v>
      </c>
    </row>
    <row r="117" spans="1:2" x14ac:dyDescent="0.35">
      <c r="A117" s="3" t="s">
        <v>113</v>
      </c>
      <c r="B117" s="4">
        <v>635.57307692307666</v>
      </c>
    </row>
    <row r="118" spans="1:2" x14ac:dyDescent="0.35">
      <c r="A118" s="3" t="s">
        <v>100</v>
      </c>
      <c r="B118" s="4">
        <v>540.81400000000008</v>
      </c>
    </row>
    <row r="119" spans="1:2" x14ac:dyDescent="0.35">
      <c r="A119" s="3" t="s">
        <v>54</v>
      </c>
      <c r="B119" s="4">
        <v>893.28187500000001</v>
      </c>
    </row>
    <row r="120" spans="1:2" x14ac:dyDescent="0.35">
      <c r="A120" s="3" t="s">
        <v>27</v>
      </c>
      <c r="B120" s="4"/>
    </row>
    <row r="121" spans="1:2" x14ac:dyDescent="0.35">
      <c r="A121" s="3" t="s">
        <v>141</v>
      </c>
      <c r="B121" s="4">
        <v>669.11981481481484</v>
      </c>
    </row>
    <row r="122" spans="1:2" x14ac:dyDescent="0.35">
      <c r="A122" s="3" t="s">
        <v>145</v>
      </c>
      <c r="B122" s="4"/>
    </row>
    <row r="123" spans="1:2" x14ac:dyDescent="0.35">
      <c r="A123" s="3" t="s">
        <v>144</v>
      </c>
      <c r="B123" s="4"/>
    </row>
    <row r="124" spans="1:2" x14ac:dyDescent="0.35">
      <c r="A124" s="3" t="s">
        <v>137</v>
      </c>
      <c r="B124" s="4">
        <v>560.40899999999999</v>
      </c>
    </row>
    <row r="125" spans="1:2" x14ac:dyDescent="0.35">
      <c r="A125" s="3" t="s">
        <v>101</v>
      </c>
      <c r="B125" s="4">
        <v>661.44100000000003</v>
      </c>
    </row>
    <row r="126" spans="1:2" x14ac:dyDescent="0.35">
      <c r="A126" s="3" t="s">
        <v>153</v>
      </c>
      <c r="B126" s="4">
        <v>64253.354674593102</v>
      </c>
    </row>
    <row r="135" spans="8:9" x14ac:dyDescent="0.35">
      <c r="H135" s="2" t="s">
        <v>152</v>
      </c>
      <c r="I135" t="s">
        <v>162</v>
      </c>
    </row>
    <row r="136" spans="8:9" x14ac:dyDescent="0.35">
      <c r="H136" s="3" t="s">
        <v>62</v>
      </c>
      <c r="I136" s="4">
        <v>0.90384615384615385</v>
      </c>
    </row>
    <row r="137" spans="8:9" x14ac:dyDescent="0.35">
      <c r="H137" s="3" t="s">
        <v>124</v>
      </c>
      <c r="I137" s="4">
        <v>0.70588235294117652</v>
      </c>
    </row>
    <row r="138" spans="8:9" x14ac:dyDescent="0.35">
      <c r="H138" s="3" t="s">
        <v>29</v>
      </c>
      <c r="I138" s="4">
        <v>0.77551020408163263</v>
      </c>
    </row>
    <row r="139" spans="8:9" x14ac:dyDescent="0.35">
      <c r="H139" s="3" t="s">
        <v>87</v>
      </c>
      <c r="I139" s="4" t="e">
        <v>#DIV/0!</v>
      </c>
    </row>
    <row r="140" spans="8:9" x14ac:dyDescent="0.35">
      <c r="H140" s="3" t="s">
        <v>16</v>
      </c>
      <c r="I140" s="4">
        <v>0.6607142857142857</v>
      </c>
    </row>
    <row r="141" spans="8:9" x14ac:dyDescent="0.35">
      <c r="H141" s="3" t="s">
        <v>129</v>
      </c>
      <c r="I141" s="4">
        <v>0.88888888888888884</v>
      </c>
    </row>
    <row r="142" spans="8:9" x14ac:dyDescent="0.35">
      <c r="H142" s="3" t="s">
        <v>30</v>
      </c>
      <c r="I142" s="4">
        <v>0.78260869565217395</v>
      </c>
    </row>
    <row r="143" spans="8:9" x14ac:dyDescent="0.35">
      <c r="H143" s="3" t="s">
        <v>78</v>
      </c>
      <c r="I143" s="4">
        <v>0.74566473988439308</v>
      </c>
    </row>
    <row r="144" spans="8:9" x14ac:dyDescent="0.35">
      <c r="H144" s="3" t="s">
        <v>31</v>
      </c>
      <c r="I144" s="4" t="e">
        <v>#DIV/0!</v>
      </c>
    </row>
    <row r="145" spans="8:9" x14ac:dyDescent="0.35">
      <c r="H145" s="3" t="s">
        <v>63</v>
      </c>
      <c r="I145" s="4">
        <v>0.82666666666666666</v>
      </c>
    </row>
    <row r="146" spans="8:9" x14ac:dyDescent="0.35">
      <c r="H146" s="3" t="s">
        <v>22</v>
      </c>
      <c r="I146" s="4">
        <v>0.7</v>
      </c>
    </row>
    <row r="147" spans="8:9" x14ac:dyDescent="0.35">
      <c r="H147" s="3" t="s">
        <v>115</v>
      </c>
      <c r="I147" s="4">
        <v>0.7142857142857143</v>
      </c>
    </row>
    <row r="148" spans="8:9" x14ac:dyDescent="0.35">
      <c r="H148" s="3" t="s">
        <v>23</v>
      </c>
      <c r="I148" s="4" t="e">
        <v>#DIV/0!</v>
      </c>
    </row>
    <row r="149" spans="8:9" x14ac:dyDescent="0.35">
      <c r="H149" s="3" t="s">
        <v>104</v>
      </c>
      <c r="I149" s="4">
        <v>0.8</v>
      </c>
    </row>
    <row r="150" spans="8:9" x14ac:dyDescent="0.35">
      <c r="H150" s="3" t="s">
        <v>17</v>
      </c>
      <c r="I150" s="4">
        <v>0.79104477611940294</v>
      </c>
    </row>
    <row r="151" spans="8:9" x14ac:dyDescent="0.35">
      <c r="H151" s="3" t="s">
        <v>64</v>
      </c>
      <c r="I151" s="4">
        <v>0.83333333333333337</v>
      </c>
    </row>
    <row r="152" spans="8:9" x14ac:dyDescent="0.35">
      <c r="H152" s="3" t="s">
        <v>79</v>
      </c>
      <c r="I152" s="4">
        <v>0.46153846153846156</v>
      </c>
    </row>
    <row r="153" spans="8:9" x14ac:dyDescent="0.35">
      <c r="H153" s="3" t="s">
        <v>80</v>
      </c>
      <c r="I153" s="4">
        <v>0.59340659340659341</v>
      </c>
    </row>
    <row r="154" spans="8:9" x14ac:dyDescent="0.35">
      <c r="H154" s="3" t="s">
        <v>125</v>
      </c>
      <c r="I154" s="4">
        <v>0.78048780487804881</v>
      </c>
    </row>
    <row r="155" spans="8:9" x14ac:dyDescent="0.35">
      <c r="H155" s="3" t="s">
        <v>88</v>
      </c>
      <c r="I155" s="4">
        <v>0.85231447465099197</v>
      </c>
    </row>
    <row r="156" spans="8:9" x14ac:dyDescent="0.35">
      <c r="H156" s="3" t="s">
        <v>65</v>
      </c>
      <c r="I156" s="4">
        <v>0.9</v>
      </c>
    </row>
    <row r="157" spans="8:9" x14ac:dyDescent="0.35">
      <c r="H157" s="3" t="s">
        <v>66</v>
      </c>
      <c r="I157" s="4">
        <v>0.92792792792792789</v>
      </c>
    </row>
    <row r="158" spans="8:9" x14ac:dyDescent="0.35">
      <c r="H158" s="3" t="s">
        <v>32</v>
      </c>
      <c r="I158" s="4">
        <v>0.875</v>
      </c>
    </row>
    <row r="159" spans="8:9" x14ac:dyDescent="0.35">
      <c r="H159" s="3" t="s">
        <v>105</v>
      </c>
      <c r="I159" s="4">
        <v>0.96478873239436624</v>
      </c>
    </row>
    <row r="160" spans="8:9" x14ac:dyDescent="0.35">
      <c r="H160" s="3" t="s">
        <v>33</v>
      </c>
      <c r="I160" s="4">
        <v>0.68965517241379315</v>
      </c>
    </row>
    <row r="161" spans="1:9" x14ac:dyDescent="0.35">
      <c r="H161" s="3" t="s">
        <v>34</v>
      </c>
      <c r="I161" s="4">
        <v>0.59420289855072461</v>
      </c>
    </row>
    <row r="162" spans="1:9" x14ac:dyDescent="0.35">
      <c r="H162" s="3" t="s">
        <v>130</v>
      </c>
      <c r="I162" s="4">
        <v>0.8984375</v>
      </c>
    </row>
    <row r="163" spans="1:9" x14ac:dyDescent="0.35">
      <c r="H163" s="3" t="s">
        <v>18</v>
      </c>
      <c r="I163" s="4">
        <v>0.82307692307692304</v>
      </c>
    </row>
    <row r="164" spans="1:9" x14ac:dyDescent="0.35">
      <c r="H164" s="3" t="s">
        <v>81</v>
      </c>
      <c r="I164" s="4">
        <v>0.47058823529411764</v>
      </c>
    </row>
    <row r="165" spans="1:9" x14ac:dyDescent="0.35">
      <c r="H165" s="3" t="s">
        <v>67</v>
      </c>
      <c r="I165" s="4">
        <v>0.85217391304347823</v>
      </c>
    </row>
    <row r="166" spans="1:9" x14ac:dyDescent="0.35">
      <c r="H166" s="3" t="s">
        <v>19</v>
      </c>
      <c r="I166" s="4">
        <v>0.81578947368421051</v>
      </c>
    </row>
    <row r="167" spans="1:9" x14ac:dyDescent="0.35">
      <c r="H167" s="3" t="s">
        <v>116</v>
      </c>
      <c r="I167" s="4">
        <v>0.8</v>
      </c>
    </row>
    <row r="168" spans="1:9" x14ac:dyDescent="0.35">
      <c r="H168" s="3" t="s">
        <v>24</v>
      </c>
      <c r="I168" s="4">
        <v>0.54761904761904767</v>
      </c>
    </row>
    <row r="169" spans="1:9" x14ac:dyDescent="0.35">
      <c r="H169" s="3" t="s">
        <v>20</v>
      </c>
      <c r="I169" s="4">
        <v>0.625</v>
      </c>
    </row>
    <row r="170" spans="1:9" x14ac:dyDescent="0.35">
      <c r="H170" s="3" t="s">
        <v>21</v>
      </c>
      <c r="I170" s="4">
        <v>1</v>
      </c>
    </row>
    <row r="171" spans="1:9" x14ac:dyDescent="0.35">
      <c r="H171" s="3" t="s">
        <v>139</v>
      </c>
      <c r="I171" s="4" t="e">
        <v>#DIV/0!</v>
      </c>
    </row>
    <row r="172" spans="1:9" x14ac:dyDescent="0.35">
      <c r="A172" s="2" t="s">
        <v>2</v>
      </c>
      <c r="B172" t="s">
        <v>161</v>
      </c>
      <c r="H172" s="3" t="s">
        <v>89</v>
      </c>
      <c r="I172" s="4">
        <v>0.86363636363636365</v>
      </c>
    </row>
    <row r="173" spans="1:9" x14ac:dyDescent="0.35">
      <c r="A173" s="2" t="s">
        <v>159</v>
      </c>
      <c r="B173" s="3">
        <v>2015</v>
      </c>
      <c r="H173" s="3" t="s">
        <v>56</v>
      </c>
      <c r="I173" s="4">
        <v>0.97826086956521741</v>
      </c>
    </row>
    <row r="174" spans="1:9" x14ac:dyDescent="0.35">
      <c r="A174" s="2" t="s">
        <v>154</v>
      </c>
      <c r="B174" t="s">
        <v>151</v>
      </c>
      <c r="H174" s="3" t="s">
        <v>57</v>
      </c>
      <c r="I174" s="4">
        <v>0.86956521739130432</v>
      </c>
    </row>
    <row r="175" spans="1:9" x14ac:dyDescent="0.35">
      <c r="H175" s="3" t="s">
        <v>58</v>
      </c>
      <c r="I175" s="4">
        <v>0.82424242424242422</v>
      </c>
    </row>
    <row r="176" spans="1:9" x14ac:dyDescent="0.35">
      <c r="A176" s="2" t="s">
        <v>152</v>
      </c>
      <c r="B176" t="s">
        <v>158</v>
      </c>
      <c r="H176" s="3" t="s">
        <v>68</v>
      </c>
      <c r="I176" s="4">
        <v>0.7142857142857143</v>
      </c>
    </row>
    <row r="177" spans="1:9" x14ac:dyDescent="0.35">
      <c r="A177" s="3" t="s">
        <v>62</v>
      </c>
      <c r="B177" s="4">
        <v>0.34782608695652173</v>
      </c>
      <c r="H177" s="3" t="s">
        <v>35</v>
      </c>
      <c r="I177" s="4">
        <v>0.69696969696969702</v>
      </c>
    </row>
    <row r="178" spans="1:9" x14ac:dyDescent="0.35">
      <c r="A178" s="3" t="s">
        <v>124</v>
      </c>
      <c r="B178" s="4">
        <v>0.63636363636363635</v>
      </c>
      <c r="H178" s="3" t="s">
        <v>36</v>
      </c>
      <c r="I178" s="4">
        <v>0.66666666666666663</v>
      </c>
    </row>
    <row r="179" spans="1:9" x14ac:dyDescent="0.35">
      <c r="A179" s="3" t="s">
        <v>29</v>
      </c>
      <c r="B179" s="4">
        <v>0.49514563106796117</v>
      </c>
      <c r="H179" s="3" t="s">
        <v>37</v>
      </c>
      <c r="I179" s="4">
        <v>1</v>
      </c>
    </row>
    <row r="180" spans="1:9" x14ac:dyDescent="0.35">
      <c r="A180" s="3" t="s">
        <v>87</v>
      </c>
      <c r="B180" s="4"/>
      <c r="H180" s="3" t="s">
        <v>38</v>
      </c>
      <c r="I180" s="4" t="e">
        <v>#DIV/0!</v>
      </c>
    </row>
    <row r="181" spans="1:9" x14ac:dyDescent="0.35">
      <c r="A181" s="3" t="s">
        <v>16</v>
      </c>
      <c r="B181" s="4">
        <v>0.3611111111111111</v>
      </c>
      <c r="H181" s="3" t="s">
        <v>39</v>
      </c>
      <c r="I181" s="4" t="e">
        <v>#DIV/0!</v>
      </c>
    </row>
    <row r="182" spans="1:9" x14ac:dyDescent="0.35">
      <c r="A182" s="3" t="s">
        <v>129</v>
      </c>
      <c r="B182" s="4">
        <v>0.58571428571428574</v>
      </c>
      <c r="H182" s="3" t="s">
        <v>69</v>
      </c>
      <c r="I182" s="4">
        <v>0.80769230769230771</v>
      </c>
    </row>
    <row r="183" spans="1:9" x14ac:dyDescent="0.35">
      <c r="A183" s="3" t="s">
        <v>30</v>
      </c>
      <c r="B183" s="4">
        <v>0.35294117647058826</v>
      </c>
      <c r="H183" s="3" t="s">
        <v>117</v>
      </c>
      <c r="I183" s="4">
        <v>0.5</v>
      </c>
    </row>
    <row r="184" spans="1:9" x14ac:dyDescent="0.35">
      <c r="A184" s="3" t="s">
        <v>78</v>
      </c>
      <c r="B184" s="4">
        <v>0.87610619469026552</v>
      </c>
      <c r="H184" s="3" t="s">
        <v>40</v>
      </c>
      <c r="I184" s="4">
        <v>0.8571428571428571</v>
      </c>
    </row>
    <row r="185" spans="1:9" x14ac:dyDescent="0.35">
      <c r="A185" s="3" t="s">
        <v>31</v>
      </c>
      <c r="B185" s="4"/>
      <c r="H185" s="3" t="s">
        <v>90</v>
      </c>
      <c r="I185" s="4">
        <v>0.7168141592920354</v>
      </c>
    </row>
    <row r="186" spans="1:9" x14ac:dyDescent="0.35">
      <c r="A186" s="3" t="s">
        <v>63</v>
      </c>
      <c r="B186" s="4">
        <v>0.601123595505618</v>
      </c>
      <c r="H186" s="3" t="s">
        <v>91</v>
      </c>
      <c r="I186" s="4">
        <v>0.67441860465116277</v>
      </c>
    </row>
    <row r="187" spans="1:9" x14ac:dyDescent="0.35">
      <c r="A187" s="3" t="s">
        <v>22</v>
      </c>
      <c r="B187" s="4">
        <v>0.42222222222222222</v>
      </c>
      <c r="H187" s="3" t="s">
        <v>41</v>
      </c>
      <c r="I187" s="4" t="e">
        <v>#DIV/0!</v>
      </c>
    </row>
    <row r="188" spans="1:9" x14ac:dyDescent="0.35">
      <c r="A188" s="3" t="s">
        <v>115</v>
      </c>
      <c r="B188" s="4">
        <v>0.76</v>
      </c>
      <c r="H188" s="3" t="s">
        <v>42</v>
      </c>
      <c r="I188" s="4">
        <v>0.74576271186440679</v>
      </c>
    </row>
    <row r="189" spans="1:9" x14ac:dyDescent="0.35">
      <c r="A189" s="3" t="s">
        <v>23</v>
      </c>
      <c r="B189" s="4"/>
      <c r="H189" s="3" t="s">
        <v>43</v>
      </c>
      <c r="I189" s="4">
        <v>0.78125</v>
      </c>
    </row>
    <row r="190" spans="1:9" x14ac:dyDescent="0.35">
      <c r="A190" s="3" t="s">
        <v>104</v>
      </c>
      <c r="B190" s="4">
        <v>0.5</v>
      </c>
      <c r="H190" s="3" t="s">
        <v>44</v>
      </c>
      <c r="I190" s="4" t="e">
        <v>#DIV/0!</v>
      </c>
    </row>
    <row r="191" spans="1:9" x14ac:dyDescent="0.35">
      <c r="A191" s="3" t="s">
        <v>17</v>
      </c>
      <c r="B191" s="4">
        <v>0.42</v>
      </c>
      <c r="H191" s="3" t="s">
        <v>142</v>
      </c>
      <c r="I191" s="4" t="e">
        <v>#DIV/0!</v>
      </c>
    </row>
    <row r="192" spans="1:9" x14ac:dyDescent="0.35">
      <c r="A192" s="3" t="s">
        <v>64</v>
      </c>
      <c r="B192" s="4">
        <v>0.45</v>
      </c>
      <c r="H192" s="3" t="s">
        <v>118</v>
      </c>
      <c r="I192" s="4">
        <v>0.92307692307692313</v>
      </c>
    </row>
    <row r="193" spans="1:9" x14ac:dyDescent="0.35">
      <c r="A193" s="3" t="s">
        <v>79</v>
      </c>
      <c r="B193" s="4">
        <v>0.52173913043478259</v>
      </c>
      <c r="H193" s="3" t="s">
        <v>75</v>
      </c>
      <c r="I193" s="4">
        <v>0.88826815642458101</v>
      </c>
    </row>
    <row r="194" spans="1:9" x14ac:dyDescent="0.35">
      <c r="A194" s="3" t="s">
        <v>80</v>
      </c>
      <c r="B194" s="4">
        <v>0.64583333333333337</v>
      </c>
      <c r="H194" s="3" t="s">
        <v>70</v>
      </c>
      <c r="I194" s="4">
        <v>0.92156862745098034</v>
      </c>
    </row>
    <row r="195" spans="1:9" x14ac:dyDescent="0.35">
      <c r="A195" s="3" t="s">
        <v>125</v>
      </c>
      <c r="B195" s="4">
        <v>0.59375</v>
      </c>
      <c r="H195" s="3" t="s">
        <v>106</v>
      </c>
      <c r="I195" s="4">
        <v>0.91366906474820142</v>
      </c>
    </row>
    <row r="196" spans="1:9" x14ac:dyDescent="0.35">
      <c r="A196" s="3" t="s">
        <v>88</v>
      </c>
      <c r="B196" s="4">
        <v>0.54480286738351258</v>
      </c>
      <c r="H196" s="3" t="s">
        <v>107</v>
      </c>
      <c r="I196" s="4" t="e">
        <v>#DIV/0!</v>
      </c>
    </row>
    <row r="197" spans="1:9" x14ac:dyDescent="0.35">
      <c r="A197" s="3" t="s">
        <v>65</v>
      </c>
      <c r="B197" s="4">
        <v>0.45051194539249145</v>
      </c>
      <c r="H197" s="3" t="s">
        <v>108</v>
      </c>
      <c r="I197" s="4" t="e">
        <v>#DIV/0!</v>
      </c>
    </row>
    <row r="198" spans="1:9" x14ac:dyDescent="0.35">
      <c r="A198" s="3" t="s">
        <v>66</v>
      </c>
      <c r="B198" s="4">
        <v>0.58163265306122447</v>
      </c>
      <c r="H198" s="3" t="s">
        <v>119</v>
      </c>
      <c r="I198" s="4">
        <v>0.81818181818181823</v>
      </c>
    </row>
    <row r="199" spans="1:9" x14ac:dyDescent="0.35">
      <c r="A199" s="3" t="s">
        <v>32</v>
      </c>
      <c r="B199" s="4">
        <v>0.42857142857142855</v>
      </c>
      <c r="H199" s="3" t="s">
        <v>82</v>
      </c>
      <c r="I199" s="4">
        <v>0.58333333333333337</v>
      </c>
    </row>
    <row r="200" spans="1:9" x14ac:dyDescent="0.35">
      <c r="A200" s="3" t="s">
        <v>105</v>
      </c>
      <c r="B200" s="4">
        <v>0.55474452554744524</v>
      </c>
      <c r="H200" s="3" t="s">
        <v>45</v>
      </c>
      <c r="I200" s="4">
        <v>0.61290322580645162</v>
      </c>
    </row>
    <row r="201" spans="1:9" x14ac:dyDescent="0.35">
      <c r="A201" s="3" t="s">
        <v>33</v>
      </c>
      <c r="B201" s="4">
        <v>0.42105263157894735</v>
      </c>
      <c r="H201" s="3" t="s">
        <v>25</v>
      </c>
      <c r="I201" s="4" t="e">
        <v>#DIV/0!</v>
      </c>
    </row>
    <row r="202" spans="1:9" x14ac:dyDescent="0.35">
      <c r="A202" s="3" t="s">
        <v>34</v>
      </c>
      <c r="B202" s="4">
        <v>0.55000000000000004</v>
      </c>
      <c r="H202" s="3" t="s">
        <v>143</v>
      </c>
      <c r="I202" s="4">
        <v>0.88</v>
      </c>
    </row>
    <row r="203" spans="1:9" x14ac:dyDescent="0.35">
      <c r="A203" s="3" t="s">
        <v>130</v>
      </c>
      <c r="B203" s="4">
        <v>0.57798165137614677</v>
      </c>
      <c r="H203" s="3" t="s">
        <v>109</v>
      </c>
      <c r="I203" s="4" t="e">
        <v>#DIV/0!</v>
      </c>
    </row>
    <row r="204" spans="1:9" x14ac:dyDescent="0.35">
      <c r="A204" s="3" t="s">
        <v>18</v>
      </c>
      <c r="B204" s="4">
        <v>0.59433962264150941</v>
      </c>
      <c r="H204" s="3" t="s">
        <v>26</v>
      </c>
      <c r="I204" s="4">
        <v>0.77108433734939763</v>
      </c>
    </row>
    <row r="205" spans="1:9" x14ac:dyDescent="0.35">
      <c r="A205" s="3" t="s">
        <v>81</v>
      </c>
      <c r="B205" s="4">
        <v>0.6</v>
      </c>
      <c r="H205" s="3" t="s">
        <v>83</v>
      </c>
      <c r="I205" s="4">
        <v>0.68571428571428572</v>
      </c>
    </row>
    <row r="206" spans="1:9" x14ac:dyDescent="0.35">
      <c r="A206" s="3" t="s">
        <v>67</v>
      </c>
      <c r="B206" s="4">
        <v>0.52083333333333337</v>
      </c>
      <c r="H206" s="3" t="s">
        <v>110</v>
      </c>
      <c r="I206" s="4">
        <v>0.98076923076923073</v>
      </c>
    </row>
    <row r="207" spans="1:9" x14ac:dyDescent="0.35">
      <c r="A207" s="3" t="s">
        <v>19</v>
      </c>
      <c r="B207" s="4">
        <v>0.38709677419354838</v>
      </c>
      <c r="H207" s="3" t="s">
        <v>46</v>
      </c>
      <c r="I207" s="4" t="e">
        <v>#DIV/0!</v>
      </c>
    </row>
    <row r="208" spans="1:9" x14ac:dyDescent="0.35">
      <c r="A208" s="3" t="s">
        <v>116</v>
      </c>
      <c r="B208" s="4">
        <v>0.25</v>
      </c>
      <c r="H208" s="3" t="s">
        <v>126</v>
      </c>
      <c r="I208" s="4">
        <v>0.81750465549348228</v>
      </c>
    </row>
    <row r="209" spans="1:9" x14ac:dyDescent="0.35">
      <c r="A209" s="3" t="s">
        <v>24</v>
      </c>
      <c r="B209" s="4">
        <v>0.5</v>
      </c>
      <c r="H209" s="3" t="s">
        <v>120</v>
      </c>
      <c r="I209" s="4">
        <v>0.91666666666666663</v>
      </c>
    </row>
    <row r="210" spans="1:9" x14ac:dyDescent="0.35">
      <c r="A210" s="3" t="s">
        <v>20</v>
      </c>
      <c r="B210" s="4">
        <v>0.6</v>
      </c>
      <c r="H210" s="3" t="s">
        <v>92</v>
      </c>
      <c r="I210" s="4">
        <v>0.80727272727272725</v>
      </c>
    </row>
    <row r="211" spans="1:9" x14ac:dyDescent="0.35">
      <c r="A211" s="3" t="s">
        <v>21</v>
      </c>
      <c r="B211" s="4">
        <v>0.83333333333333337</v>
      </c>
      <c r="H211" s="3" t="s">
        <v>47</v>
      </c>
      <c r="I211" s="4">
        <v>0.81578947368421051</v>
      </c>
    </row>
    <row r="212" spans="1:9" x14ac:dyDescent="0.35">
      <c r="A212" s="3" t="s">
        <v>139</v>
      </c>
      <c r="B212" s="4"/>
      <c r="H212" s="3" t="s">
        <v>59</v>
      </c>
      <c r="I212" s="4">
        <v>0.9098360655737705</v>
      </c>
    </row>
    <row r="213" spans="1:9" x14ac:dyDescent="0.35">
      <c r="A213" s="3" t="s">
        <v>89</v>
      </c>
      <c r="B213" s="4">
        <v>0.51086956521739135</v>
      </c>
      <c r="H213" s="3" t="s">
        <v>93</v>
      </c>
      <c r="I213" s="4">
        <v>0.73275862068965514</v>
      </c>
    </row>
    <row r="214" spans="1:9" x14ac:dyDescent="0.35">
      <c r="A214" s="3" t="s">
        <v>56</v>
      </c>
      <c r="B214" s="4">
        <v>0.86363636363636365</v>
      </c>
      <c r="H214" s="3" t="s">
        <v>111</v>
      </c>
      <c r="I214" s="4">
        <v>0.83333333333333337</v>
      </c>
    </row>
    <row r="215" spans="1:9" x14ac:dyDescent="0.35">
      <c r="A215" s="3" t="s">
        <v>57</v>
      </c>
      <c r="B215" s="4">
        <v>0.77777777777777779</v>
      </c>
      <c r="H215" s="3" t="s">
        <v>48</v>
      </c>
      <c r="I215" s="4">
        <v>0.6875</v>
      </c>
    </row>
    <row r="216" spans="1:9" x14ac:dyDescent="0.35">
      <c r="A216" s="3" t="s">
        <v>58</v>
      </c>
      <c r="B216" s="4">
        <v>0.74803149606299213</v>
      </c>
      <c r="H216" s="3" t="s">
        <v>49</v>
      </c>
      <c r="I216" s="4" t="e">
        <v>#DIV/0!</v>
      </c>
    </row>
    <row r="217" spans="1:9" x14ac:dyDescent="0.35">
      <c r="A217" s="3" t="s">
        <v>68</v>
      </c>
      <c r="B217" s="4">
        <v>0.55000000000000004</v>
      </c>
      <c r="H217" s="3" t="s">
        <v>131</v>
      </c>
      <c r="I217" s="4">
        <v>0.87755102040816324</v>
      </c>
    </row>
    <row r="218" spans="1:9" x14ac:dyDescent="0.35">
      <c r="A218" s="3" t="s">
        <v>35</v>
      </c>
      <c r="B218" s="4">
        <v>0.38202247191011235</v>
      </c>
      <c r="H218" s="3" t="s">
        <v>50</v>
      </c>
      <c r="I218" s="4">
        <v>0.9285714285714286</v>
      </c>
    </row>
    <row r="219" spans="1:9" x14ac:dyDescent="0.35">
      <c r="A219" s="3" t="s">
        <v>36</v>
      </c>
      <c r="B219" s="4">
        <v>0.37037037037037035</v>
      </c>
      <c r="H219" s="3" t="s">
        <v>71</v>
      </c>
      <c r="I219" s="4">
        <v>0.89302325581395348</v>
      </c>
    </row>
    <row r="220" spans="1:9" x14ac:dyDescent="0.35">
      <c r="A220" s="3" t="s">
        <v>37</v>
      </c>
      <c r="B220" s="4">
        <v>0.75</v>
      </c>
      <c r="H220" s="3" t="s">
        <v>51</v>
      </c>
      <c r="I220" s="4">
        <v>0.66666666666666663</v>
      </c>
    </row>
    <row r="221" spans="1:9" x14ac:dyDescent="0.35">
      <c r="A221" s="3" t="s">
        <v>38</v>
      </c>
      <c r="B221" s="4"/>
      <c r="H221" s="3" t="s">
        <v>112</v>
      </c>
      <c r="I221" s="4">
        <v>0.93076923076923079</v>
      </c>
    </row>
    <row r="222" spans="1:9" x14ac:dyDescent="0.35">
      <c r="A222" s="3" t="s">
        <v>39</v>
      </c>
      <c r="B222" s="4"/>
      <c r="H222" s="3" t="s">
        <v>94</v>
      </c>
      <c r="I222" s="4">
        <v>0.77777777777777779</v>
      </c>
    </row>
    <row r="223" spans="1:9" x14ac:dyDescent="0.35">
      <c r="A223" s="3" t="s">
        <v>69</v>
      </c>
      <c r="B223" s="4">
        <v>0.52380952380952384</v>
      </c>
      <c r="H223" s="3" t="s">
        <v>95</v>
      </c>
      <c r="I223" s="4">
        <v>0.81404958677685946</v>
      </c>
    </row>
    <row r="224" spans="1:9" x14ac:dyDescent="0.35">
      <c r="A224" s="3" t="s">
        <v>117</v>
      </c>
      <c r="B224" s="4">
        <v>0</v>
      </c>
      <c r="H224" s="3" t="s">
        <v>96</v>
      </c>
      <c r="I224" s="4">
        <v>0.7931034482758621</v>
      </c>
    </row>
    <row r="225" spans="1:9" x14ac:dyDescent="0.35">
      <c r="A225" s="3" t="s">
        <v>40</v>
      </c>
      <c r="B225" s="4">
        <v>0.4</v>
      </c>
      <c r="H225" s="3" t="s">
        <v>102</v>
      </c>
      <c r="I225" s="4">
        <v>0.74137931034482762</v>
      </c>
    </row>
    <row r="226" spans="1:9" x14ac:dyDescent="0.35">
      <c r="A226" s="3" t="s">
        <v>90</v>
      </c>
      <c r="B226" s="4">
        <v>0.64189189189189189</v>
      </c>
      <c r="H226" s="3" t="s">
        <v>72</v>
      </c>
      <c r="I226" s="4">
        <v>0.88919667590027696</v>
      </c>
    </row>
    <row r="227" spans="1:9" x14ac:dyDescent="0.35">
      <c r="A227" s="3" t="s">
        <v>91</v>
      </c>
      <c r="B227" s="4">
        <v>0.52</v>
      </c>
      <c r="H227" s="3" t="s">
        <v>73</v>
      </c>
      <c r="I227" s="4">
        <v>0.76</v>
      </c>
    </row>
    <row r="228" spans="1:9" x14ac:dyDescent="0.35">
      <c r="A228" s="3" t="s">
        <v>41</v>
      </c>
      <c r="B228" s="4"/>
      <c r="H228" s="3" t="s">
        <v>76</v>
      </c>
      <c r="I228" s="4">
        <v>0.9135802469135802</v>
      </c>
    </row>
    <row r="229" spans="1:9" x14ac:dyDescent="0.35">
      <c r="A229" s="3" t="s">
        <v>42</v>
      </c>
      <c r="B229" s="4">
        <v>0.52459016393442626</v>
      </c>
      <c r="H229" s="3" t="s">
        <v>60</v>
      </c>
      <c r="I229" s="4">
        <v>0.8</v>
      </c>
    </row>
    <row r="230" spans="1:9" x14ac:dyDescent="0.35">
      <c r="A230" s="3" t="s">
        <v>43</v>
      </c>
      <c r="B230" s="4">
        <v>0.40909090909090912</v>
      </c>
      <c r="H230" s="3" t="s">
        <v>84</v>
      </c>
      <c r="I230" s="4">
        <v>0.63636363636363635</v>
      </c>
    </row>
    <row r="231" spans="1:9" x14ac:dyDescent="0.35">
      <c r="A231" s="3" t="s">
        <v>44</v>
      </c>
      <c r="B231" s="4"/>
      <c r="H231" s="3" t="s">
        <v>127</v>
      </c>
      <c r="I231" s="4" t="e">
        <v>#DIV/0!</v>
      </c>
    </row>
    <row r="232" spans="1:9" x14ac:dyDescent="0.35">
      <c r="A232" s="3" t="s">
        <v>142</v>
      </c>
      <c r="B232" s="4"/>
      <c r="H232" s="3" t="s">
        <v>85</v>
      </c>
      <c r="I232" s="4">
        <v>0.62857142857142856</v>
      </c>
    </row>
    <row r="233" spans="1:9" x14ac:dyDescent="0.35">
      <c r="A233" s="3" t="s">
        <v>118</v>
      </c>
      <c r="B233" s="4">
        <v>0.36170212765957449</v>
      </c>
      <c r="H233" s="3" t="s">
        <v>121</v>
      </c>
      <c r="I233" s="4" t="e">
        <v>#DIV/0!</v>
      </c>
    </row>
    <row r="234" spans="1:9" x14ac:dyDescent="0.35">
      <c r="A234" s="3" t="s">
        <v>75</v>
      </c>
      <c r="B234" s="4">
        <v>0.62337662337662336</v>
      </c>
      <c r="H234" s="3" t="s">
        <v>122</v>
      </c>
      <c r="I234" s="4">
        <v>0.84061930783242256</v>
      </c>
    </row>
    <row r="235" spans="1:9" x14ac:dyDescent="0.35">
      <c r="A235" s="3" t="s">
        <v>70</v>
      </c>
      <c r="B235" s="4">
        <v>0.42857142857142855</v>
      </c>
      <c r="H235" s="3" t="s">
        <v>52</v>
      </c>
      <c r="I235" s="4">
        <v>0.66666666666666663</v>
      </c>
    </row>
    <row r="236" spans="1:9" x14ac:dyDescent="0.35">
      <c r="A236" s="3" t="s">
        <v>106</v>
      </c>
      <c r="B236" s="4">
        <v>0.99195710455764075</v>
      </c>
      <c r="H236" s="3" t="s">
        <v>97</v>
      </c>
      <c r="I236" s="4" t="e">
        <v>#DIV/0!</v>
      </c>
    </row>
    <row r="237" spans="1:9" x14ac:dyDescent="0.35">
      <c r="A237" s="3" t="s">
        <v>107</v>
      </c>
      <c r="B237" s="4"/>
      <c r="H237" s="3" t="s">
        <v>132</v>
      </c>
      <c r="I237" s="4">
        <v>0.69791666666666663</v>
      </c>
    </row>
    <row r="238" spans="1:9" x14ac:dyDescent="0.35">
      <c r="A238" s="3" t="s">
        <v>108</v>
      </c>
      <c r="B238" s="4"/>
      <c r="H238" s="3" t="s">
        <v>133</v>
      </c>
      <c r="I238" s="4">
        <v>0.83214285714285718</v>
      </c>
    </row>
    <row r="239" spans="1:9" x14ac:dyDescent="0.35">
      <c r="A239" s="3" t="s">
        <v>119</v>
      </c>
      <c r="B239" s="4">
        <v>0.55555555555555558</v>
      </c>
      <c r="H239" s="3" t="s">
        <v>134</v>
      </c>
      <c r="I239" s="4">
        <v>0.79874999999999996</v>
      </c>
    </row>
    <row r="240" spans="1:9" x14ac:dyDescent="0.35">
      <c r="A240" s="3" t="s">
        <v>82</v>
      </c>
      <c r="B240" s="4">
        <v>1</v>
      </c>
      <c r="H240" s="3" t="s">
        <v>135</v>
      </c>
      <c r="I240" s="4">
        <v>0.8607242339832869</v>
      </c>
    </row>
    <row r="241" spans="1:9" x14ac:dyDescent="0.35">
      <c r="A241" s="3" t="s">
        <v>45</v>
      </c>
      <c r="B241" s="4">
        <v>0.375</v>
      </c>
      <c r="H241" s="3" t="s">
        <v>53</v>
      </c>
      <c r="I241" s="4">
        <v>0.76923076923076927</v>
      </c>
    </row>
    <row r="242" spans="1:9" x14ac:dyDescent="0.35">
      <c r="A242" s="3" t="s">
        <v>25</v>
      </c>
      <c r="B242" s="4"/>
      <c r="H242" s="3" t="s">
        <v>140</v>
      </c>
      <c r="I242" s="4">
        <v>0.86111111111111116</v>
      </c>
    </row>
    <row r="243" spans="1:9" x14ac:dyDescent="0.35">
      <c r="A243" s="3" t="s">
        <v>143</v>
      </c>
      <c r="B243" s="4">
        <v>0.3902439024390244</v>
      </c>
      <c r="H243" s="3" t="s">
        <v>136</v>
      </c>
      <c r="I243" s="4">
        <v>0.80575539568345322</v>
      </c>
    </row>
    <row r="244" spans="1:9" x14ac:dyDescent="0.35">
      <c r="A244" s="3" t="s">
        <v>109</v>
      </c>
      <c r="B244" s="4"/>
      <c r="H244" s="3" t="s">
        <v>98</v>
      </c>
      <c r="I244" s="4" t="e">
        <v>#DIV/0!</v>
      </c>
    </row>
    <row r="245" spans="1:9" x14ac:dyDescent="0.35">
      <c r="A245" s="3" t="s">
        <v>26</v>
      </c>
      <c r="B245" s="4">
        <v>0.45901639344262296</v>
      </c>
      <c r="H245" s="3" t="s">
        <v>99</v>
      </c>
      <c r="I245" s="4">
        <v>0.84615384615384615</v>
      </c>
    </row>
    <row r="246" spans="1:9" x14ac:dyDescent="0.35">
      <c r="A246" s="3" t="s">
        <v>83</v>
      </c>
      <c r="B246" s="4">
        <v>0.79365079365079361</v>
      </c>
      <c r="H246" s="3" t="s">
        <v>113</v>
      </c>
      <c r="I246" s="4">
        <v>0.80620155038759689</v>
      </c>
    </row>
    <row r="247" spans="1:9" x14ac:dyDescent="0.35">
      <c r="A247" s="3" t="s">
        <v>110</v>
      </c>
      <c r="B247" s="4">
        <v>0.97385620915032678</v>
      </c>
      <c r="H247" s="3" t="s">
        <v>100</v>
      </c>
      <c r="I247" s="4">
        <v>0.76923076923076927</v>
      </c>
    </row>
    <row r="248" spans="1:9" x14ac:dyDescent="0.35">
      <c r="A248" s="3" t="s">
        <v>46</v>
      </c>
      <c r="B248" s="4"/>
      <c r="H248" s="3" t="s">
        <v>54</v>
      </c>
      <c r="I248" s="4">
        <v>0.88888888888888884</v>
      </c>
    </row>
    <row r="249" spans="1:9" x14ac:dyDescent="0.35">
      <c r="A249" s="3" t="s">
        <v>126</v>
      </c>
      <c r="B249" s="4">
        <v>0.62815884476534301</v>
      </c>
      <c r="H249" s="3" t="s">
        <v>27</v>
      </c>
      <c r="I249" s="4" t="e">
        <v>#DIV/0!</v>
      </c>
    </row>
    <row r="250" spans="1:9" x14ac:dyDescent="0.35">
      <c r="A250" s="3" t="s">
        <v>120</v>
      </c>
      <c r="B250" s="4">
        <v>0.3</v>
      </c>
      <c r="H250" s="3" t="s">
        <v>141</v>
      </c>
      <c r="I250" s="4">
        <v>0.6428571428571429</v>
      </c>
    </row>
    <row r="251" spans="1:9" x14ac:dyDescent="0.35">
      <c r="A251" s="3" t="s">
        <v>92</v>
      </c>
      <c r="B251" s="4">
        <v>0.55609756097560981</v>
      </c>
      <c r="H251" s="3" t="s">
        <v>145</v>
      </c>
      <c r="I251" s="4" t="e">
        <v>#DIV/0!</v>
      </c>
    </row>
    <row r="252" spans="1:9" x14ac:dyDescent="0.35">
      <c r="A252" s="3" t="s">
        <v>47</v>
      </c>
      <c r="B252" s="4">
        <v>0.8571428571428571</v>
      </c>
      <c r="H252" s="3" t="s">
        <v>144</v>
      </c>
      <c r="I252" s="4" t="e">
        <v>#DIV/0!</v>
      </c>
    </row>
    <row r="253" spans="1:9" x14ac:dyDescent="0.35">
      <c r="A253" s="3" t="s">
        <v>59</v>
      </c>
      <c r="B253" s="4">
        <v>0.94285714285714284</v>
      </c>
      <c r="H253" s="3" t="s">
        <v>137</v>
      </c>
      <c r="I253" s="4">
        <v>0.625</v>
      </c>
    </row>
    <row r="254" spans="1:9" x14ac:dyDescent="0.35">
      <c r="A254" s="3" t="s">
        <v>93</v>
      </c>
      <c r="B254" s="4">
        <v>0.60869565217391308</v>
      </c>
      <c r="H254" s="3" t="s">
        <v>101</v>
      </c>
      <c r="I254" s="4">
        <v>0.58823529411764708</v>
      </c>
    </row>
    <row r="255" spans="1:9" x14ac:dyDescent="0.35">
      <c r="A255" s="3" t="s">
        <v>111</v>
      </c>
      <c r="B255" s="4">
        <v>0.63779527559055116</v>
      </c>
      <c r="H255" s="3" t="s">
        <v>153</v>
      </c>
      <c r="I255" s="4" t="e">
        <v>#DIV/0!</v>
      </c>
    </row>
    <row r="256" spans="1:9" x14ac:dyDescent="0.35">
      <c r="A256" s="3" t="s">
        <v>48</v>
      </c>
      <c r="B256" s="4">
        <v>0.44444444444444442</v>
      </c>
    </row>
    <row r="257" spans="1:2" x14ac:dyDescent="0.35">
      <c r="A257" s="3" t="s">
        <v>49</v>
      </c>
      <c r="B257" s="4"/>
    </row>
    <row r="258" spans="1:2" x14ac:dyDescent="0.35">
      <c r="A258" s="3" t="s">
        <v>131</v>
      </c>
      <c r="B258" s="4">
        <v>0.71794871794871795</v>
      </c>
    </row>
    <row r="259" spans="1:2" x14ac:dyDescent="0.35">
      <c r="A259" s="3" t="s">
        <v>50</v>
      </c>
      <c r="B259" s="4">
        <v>0.58333333333333337</v>
      </c>
    </row>
    <row r="260" spans="1:2" x14ac:dyDescent="0.35">
      <c r="A260" s="3" t="s">
        <v>71</v>
      </c>
      <c r="B260" s="4">
        <v>0.41621621621621624</v>
      </c>
    </row>
    <row r="261" spans="1:2" x14ac:dyDescent="0.35">
      <c r="A261" s="3" t="s">
        <v>51</v>
      </c>
      <c r="B261" s="4">
        <v>0.625</v>
      </c>
    </row>
    <row r="262" spans="1:2" x14ac:dyDescent="0.35">
      <c r="A262" s="3" t="s">
        <v>112</v>
      </c>
      <c r="B262" s="4">
        <v>0.84615384615384615</v>
      </c>
    </row>
    <row r="263" spans="1:2" x14ac:dyDescent="0.35">
      <c r="A263" s="3" t="s">
        <v>94</v>
      </c>
      <c r="B263" s="4">
        <v>0.5714285714285714</v>
      </c>
    </row>
    <row r="264" spans="1:2" x14ac:dyDescent="0.35">
      <c r="A264" s="3" t="s">
        <v>95</v>
      </c>
      <c r="B264" s="4">
        <v>0.43367346938775508</v>
      </c>
    </row>
    <row r="265" spans="1:2" x14ac:dyDescent="0.35">
      <c r="A265" s="3" t="s">
        <v>96</v>
      </c>
      <c r="B265" s="4">
        <v>0.37777777777777777</v>
      </c>
    </row>
    <row r="266" spans="1:2" x14ac:dyDescent="0.35">
      <c r="A266" s="3" t="s">
        <v>102</v>
      </c>
      <c r="B266" s="4">
        <v>0.33333333333333331</v>
      </c>
    </row>
    <row r="267" spans="1:2" x14ac:dyDescent="0.35">
      <c r="A267" s="3" t="s">
        <v>72</v>
      </c>
      <c r="B267" s="4">
        <v>0.5457413249211357</v>
      </c>
    </row>
    <row r="268" spans="1:2" x14ac:dyDescent="0.35">
      <c r="A268" s="3" t="s">
        <v>73</v>
      </c>
      <c r="B268" s="4">
        <v>0.55555555555555558</v>
      </c>
    </row>
    <row r="269" spans="1:2" x14ac:dyDescent="0.35">
      <c r="A269" s="3" t="s">
        <v>76</v>
      </c>
      <c r="B269" s="4">
        <v>0.6811594202898551</v>
      </c>
    </row>
    <row r="270" spans="1:2" x14ac:dyDescent="0.35">
      <c r="A270" s="3" t="s">
        <v>60</v>
      </c>
      <c r="B270" s="4">
        <v>0.75</v>
      </c>
    </row>
    <row r="271" spans="1:2" x14ac:dyDescent="0.35">
      <c r="A271" s="3" t="s">
        <v>84</v>
      </c>
      <c r="B271" s="4">
        <v>0.83333333333333337</v>
      </c>
    </row>
    <row r="272" spans="1:2" x14ac:dyDescent="0.35">
      <c r="A272" s="3" t="s">
        <v>127</v>
      </c>
      <c r="B272" s="4"/>
    </row>
    <row r="273" spans="1:2" x14ac:dyDescent="0.35">
      <c r="A273" s="3" t="s">
        <v>85</v>
      </c>
      <c r="B273" s="4">
        <v>0.88888888888888884</v>
      </c>
    </row>
    <row r="274" spans="1:2" x14ac:dyDescent="0.35">
      <c r="A274" s="3" t="s">
        <v>121</v>
      </c>
      <c r="B274" s="4"/>
    </row>
    <row r="275" spans="1:2" x14ac:dyDescent="0.35">
      <c r="A275" s="3" t="s">
        <v>122</v>
      </c>
      <c r="B275" s="4">
        <v>0.5842696629213483</v>
      </c>
    </row>
    <row r="276" spans="1:2" x14ac:dyDescent="0.35">
      <c r="A276" s="3" t="s">
        <v>52</v>
      </c>
      <c r="B276" s="4">
        <v>0.66666666666666663</v>
      </c>
    </row>
    <row r="277" spans="1:2" x14ac:dyDescent="0.35">
      <c r="A277" s="3" t="s">
        <v>97</v>
      </c>
      <c r="B277" s="4"/>
    </row>
    <row r="278" spans="1:2" x14ac:dyDescent="0.35">
      <c r="A278" s="3" t="s">
        <v>132</v>
      </c>
      <c r="B278" s="4">
        <v>0.12698412698412698</v>
      </c>
    </row>
    <row r="279" spans="1:2" x14ac:dyDescent="0.35">
      <c r="A279" s="3" t="s">
        <v>133</v>
      </c>
      <c r="B279" s="4">
        <v>0.55156950672645744</v>
      </c>
    </row>
    <row r="280" spans="1:2" x14ac:dyDescent="0.35">
      <c r="A280" s="3" t="s">
        <v>134</v>
      </c>
      <c r="B280" s="4">
        <v>0.56219709208400648</v>
      </c>
    </row>
    <row r="281" spans="1:2" x14ac:dyDescent="0.35">
      <c r="A281" s="3" t="s">
        <v>135</v>
      </c>
      <c r="B281" s="4">
        <v>0.55481727574750828</v>
      </c>
    </row>
    <row r="282" spans="1:2" x14ac:dyDescent="0.35">
      <c r="A282" s="3" t="s">
        <v>53</v>
      </c>
      <c r="B282" s="4">
        <v>0.73684210526315785</v>
      </c>
    </row>
    <row r="283" spans="1:2" x14ac:dyDescent="0.35">
      <c r="A283" s="3" t="s">
        <v>140</v>
      </c>
      <c r="B283" s="4">
        <v>0.83333333333333337</v>
      </c>
    </row>
    <row r="284" spans="1:2" x14ac:dyDescent="0.35">
      <c r="A284" s="3" t="s">
        <v>136</v>
      </c>
      <c r="B284" s="4">
        <v>0.4</v>
      </c>
    </row>
    <row r="285" spans="1:2" x14ac:dyDescent="0.35">
      <c r="A285" s="3" t="s">
        <v>98</v>
      </c>
      <c r="B285" s="4"/>
    </row>
    <row r="286" spans="1:2" x14ac:dyDescent="0.35">
      <c r="A286" s="3" t="s">
        <v>99</v>
      </c>
      <c r="B286" s="4">
        <v>0.90909090909090906</v>
      </c>
    </row>
    <row r="287" spans="1:2" x14ac:dyDescent="0.35">
      <c r="A287" s="3" t="s">
        <v>113</v>
      </c>
      <c r="B287" s="4">
        <v>0.59803921568627449</v>
      </c>
    </row>
    <row r="288" spans="1:2" x14ac:dyDescent="0.35">
      <c r="A288" s="3" t="s">
        <v>100</v>
      </c>
      <c r="B288" s="4">
        <v>0.2</v>
      </c>
    </row>
    <row r="289" spans="1:2" x14ac:dyDescent="0.35">
      <c r="A289" s="3" t="s">
        <v>54</v>
      </c>
      <c r="B289" s="4">
        <v>0.66666666666666663</v>
      </c>
    </row>
    <row r="290" spans="1:2" x14ac:dyDescent="0.35">
      <c r="A290" s="3" t="s">
        <v>27</v>
      </c>
      <c r="B290" s="4"/>
    </row>
    <row r="291" spans="1:2" x14ac:dyDescent="0.35">
      <c r="A291" s="3" t="s">
        <v>141</v>
      </c>
      <c r="B291" s="4">
        <v>0.45652173913043476</v>
      </c>
    </row>
    <row r="292" spans="1:2" x14ac:dyDescent="0.35">
      <c r="A292" s="3" t="s">
        <v>145</v>
      </c>
      <c r="B292" s="4"/>
    </row>
    <row r="293" spans="1:2" x14ac:dyDescent="0.35">
      <c r="A293" s="3" t="s">
        <v>144</v>
      </c>
      <c r="B293" s="4"/>
    </row>
    <row r="294" spans="1:2" x14ac:dyDescent="0.35">
      <c r="A294" s="3" t="s">
        <v>137</v>
      </c>
      <c r="B294" s="4">
        <v>0.5</v>
      </c>
    </row>
    <row r="295" spans="1:2" x14ac:dyDescent="0.35">
      <c r="A295" s="3" t="s">
        <v>101</v>
      </c>
      <c r="B295" s="4">
        <v>0.72413793103448276</v>
      </c>
    </row>
    <row r="296" spans="1:2" x14ac:dyDescent="0.35">
      <c r="A296" s="3" t="s">
        <v>153</v>
      </c>
      <c r="B296" s="4">
        <v>55.09566964024215</v>
      </c>
    </row>
  </sheetData>
  <pageMargins left="0.7" right="0.7" top="0.75" bottom="0.75" header="0.3" footer="0.3"/>
  <drawing r:id="rId4"/>
  <extLst>
    <ext xmlns:x14="http://schemas.microsoft.com/office/spreadsheetml/2009/9/main" uri="{A8765BA9-456A-4dab-B4F3-ACF838C121DE}">
      <x14:slicerList>
        <x14:slicer r:id="rId5"/>
      </x14:slicerList>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D5F13-8F19-4DDE-9884-A0F0262DBB18}">
  <dimension ref="A1:Y41"/>
  <sheetViews>
    <sheetView workbookViewId="0">
      <selection activeCell="I16" sqref="I16"/>
    </sheetView>
  </sheetViews>
  <sheetFormatPr defaultRowHeight="14.5" x14ac:dyDescent="0.35"/>
  <cols>
    <col min="1" max="1" width="17.453125" customWidth="1"/>
  </cols>
  <sheetData>
    <row r="1" spans="1:25" x14ac:dyDescent="0.35">
      <c r="A1" s="20" t="s">
        <v>179</v>
      </c>
      <c r="B1" s="21"/>
      <c r="C1" s="21"/>
      <c r="D1" s="21"/>
      <c r="E1" s="21"/>
      <c r="F1" s="21"/>
      <c r="G1" s="21"/>
      <c r="H1" s="21"/>
      <c r="I1" s="21"/>
      <c r="J1" s="21"/>
      <c r="K1" s="21"/>
      <c r="L1" s="21"/>
      <c r="M1" s="21"/>
      <c r="N1" s="21"/>
      <c r="O1" s="21"/>
      <c r="P1" s="21"/>
      <c r="Q1" s="21"/>
      <c r="R1" s="21"/>
      <c r="S1" s="21"/>
      <c r="T1" s="21"/>
      <c r="U1" s="21"/>
      <c r="V1" s="21"/>
      <c r="W1" s="21"/>
      <c r="X1" s="21"/>
      <c r="Y1" s="21"/>
    </row>
    <row r="2" spans="1:25" s="23" customFormat="1" x14ac:dyDescent="0.35">
      <c r="A2" s="22"/>
    </row>
    <row r="3" spans="1:25" s="23" customFormat="1" x14ac:dyDescent="0.35">
      <c r="A3" s="29" t="s">
        <v>180</v>
      </c>
      <c r="B3" s="23" t="s">
        <v>194</v>
      </c>
    </row>
    <row r="4" spans="1:25" s="23" customFormat="1" x14ac:dyDescent="0.35">
      <c r="A4" s="24" t="s">
        <v>181</v>
      </c>
      <c r="B4" s="23" t="s">
        <v>195</v>
      </c>
    </row>
    <row r="5" spans="1:25" s="23" customFormat="1" x14ac:dyDescent="0.35">
      <c r="A5" s="24" t="s">
        <v>182</v>
      </c>
      <c r="B5" s="23" t="s">
        <v>196</v>
      </c>
    </row>
    <row r="6" spans="1:25" s="23" customFormat="1" x14ac:dyDescent="0.35">
      <c r="A6" s="29" t="s">
        <v>202</v>
      </c>
      <c r="B6" s="23" t="s">
        <v>197</v>
      </c>
    </row>
    <row r="7" spans="1:25" s="23" customFormat="1" x14ac:dyDescent="0.35">
      <c r="A7" s="29" t="s">
        <v>198</v>
      </c>
      <c r="B7" s="23" t="s">
        <v>199</v>
      </c>
    </row>
    <row r="8" spans="1:25" s="23" customFormat="1" x14ac:dyDescent="0.35">
      <c r="A8" s="24" t="s">
        <v>200</v>
      </c>
      <c r="B8" s="23" t="s">
        <v>201</v>
      </c>
    </row>
    <row r="10" spans="1:25" x14ac:dyDescent="0.35">
      <c r="A10" s="11" t="s">
        <v>183</v>
      </c>
    </row>
    <row r="11" spans="1:25" x14ac:dyDescent="0.35">
      <c r="A11" s="11" t="s">
        <v>166</v>
      </c>
    </row>
    <row r="12" spans="1:25" x14ac:dyDescent="0.35">
      <c r="A12" t="s">
        <v>184</v>
      </c>
    </row>
    <row r="13" spans="1:25" x14ac:dyDescent="0.35">
      <c r="A13" s="11"/>
    </row>
    <row r="14" spans="1:25" x14ac:dyDescent="0.35">
      <c r="A14" s="11" t="s">
        <v>154</v>
      </c>
    </row>
    <row r="15" spans="1:25" x14ac:dyDescent="0.35">
      <c r="A15" t="s">
        <v>169</v>
      </c>
    </row>
    <row r="16" spans="1:25" x14ac:dyDescent="0.35">
      <c r="A16" t="s">
        <v>170</v>
      </c>
    </row>
    <row r="17" spans="1:21" x14ac:dyDescent="0.35">
      <c r="A17" t="s">
        <v>171</v>
      </c>
    </row>
    <row r="19" spans="1:21" x14ac:dyDescent="0.35">
      <c r="A19" t="s">
        <v>185</v>
      </c>
    </row>
    <row r="20" spans="1:21" x14ac:dyDescent="0.35">
      <c r="A20" t="s">
        <v>147</v>
      </c>
    </row>
    <row r="21" spans="1:21" x14ac:dyDescent="0.35">
      <c r="A21" t="s">
        <v>146</v>
      </c>
    </row>
    <row r="22" spans="1:21" x14ac:dyDescent="0.35">
      <c r="A22" t="s">
        <v>186</v>
      </c>
    </row>
    <row r="23" spans="1:21" x14ac:dyDescent="0.35">
      <c r="A23" t="s">
        <v>148</v>
      </c>
    </row>
    <row r="25" spans="1:21" x14ac:dyDescent="0.35">
      <c r="A25" s="11" t="s">
        <v>0</v>
      </c>
    </row>
    <row r="26" spans="1:21" x14ac:dyDescent="0.35">
      <c r="A26" t="s">
        <v>175</v>
      </c>
    </row>
    <row r="27" spans="1:21" x14ac:dyDescent="0.35">
      <c r="A27" t="s">
        <v>187</v>
      </c>
    </row>
    <row r="28" spans="1:21" x14ac:dyDescent="0.35">
      <c r="A28" t="s">
        <v>176</v>
      </c>
    </row>
    <row r="30" spans="1:21" x14ac:dyDescent="0.35">
      <c r="A30" s="32" t="s">
        <v>188</v>
      </c>
      <c r="B30" s="32"/>
      <c r="C30" s="32"/>
      <c r="D30" s="32"/>
      <c r="E30" s="32"/>
      <c r="F30" s="32"/>
      <c r="G30" s="32"/>
      <c r="H30" s="32"/>
      <c r="I30" s="32"/>
      <c r="J30" s="32"/>
      <c r="K30" s="32"/>
      <c r="L30" s="32"/>
      <c r="M30" s="32"/>
      <c r="N30" s="32"/>
      <c r="O30" s="32"/>
      <c r="P30" s="32"/>
      <c r="Q30" s="32"/>
      <c r="R30" s="32"/>
      <c r="S30" s="32"/>
      <c r="T30" s="32"/>
      <c r="U30" s="32"/>
    </row>
    <row r="31" spans="1:21" x14ac:dyDescent="0.35">
      <c r="A31" t="s">
        <v>189</v>
      </c>
    </row>
    <row r="33" spans="1:1" ht="34.5" customHeight="1" x14ac:dyDescent="0.35">
      <c r="A33" s="11" t="s">
        <v>190</v>
      </c>
    </row>
    <row r="34" spans="1:1" x14ac:dyDescent="0.35">
      <c r="A34" t="s">
        <v>172</v>
      </c>
    </row>
    <row r="35" spans="1:1" x14ac:dyDescent="0.35">
      <c r="A35" t="s">
        <v>173</v>
      </c>
    </row>
    <row r="36" spans="1:1" x14ac:dyDescent="0.35">
      <c r="A36" t="s">
        <v>167</v>
      </c>
    </row>
    <row r="38" spans="1:1" x14ac:dyDescent="0.35">
      <c r="A38" s="11" t="s">
        <v>177</v>
      </c>
    </row>
    <row r="39" spans="1:1" x14ac:dyDescent="0.35">
      <c r="A39" t="s">
        <v>191</v>
      </c>
    </row>
    <row r="40" spans="1:1" x14ac:dyDescent="0.35">
      <c r="A40" t="s">
        <v>192</v>
      </c>
    </row>
    <row r="41" spans="1:1" x14ac:dyDescent="0.35">
      <c r="A41" t="s">
        <v>193</v>
      </c>
    </row>
  </sheetData>
  <mergeCells count="1">
    <mergeCell ref="A30:U3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69D17-679E-4D7F-865D-3652DD3BDA34}">
  <dimension ref="A1:BI717"/>
  <sheetViews>
    <sheetView topLeftCell="Y1" zoomScale="90" zoomScaleNormal="90" workbookViewId="0">
      <selection activeCell="AV4" sqref="AV4"/>
    </sheetView>
  </sheetViews>
  <sheetFormatPr defaultRowHeight="14.5" x14ac:dyDescent="0.35"/>
  <cols>
    <col min="1" max="1" width="21.453125" customWidth="1"/>
    <col min="2" max="2" width="37.54296875" customWidth="1"/>
    <col min="5" max="5" width="11.453125" customWidth="1"/>
    <col min="6" max="6" width="11.36328125" customWidth="1"/>
    <col min="7" max="7" width="14.1796875" customWidth="1"/>
    <col min="8" max="8" width="13.36328125" customWidth="1"/>
    <col min="9" max="9" width="11.7265625" customWidth="1"/>
    <col min="10" max="10" width="14.26953125" customWidth="1"/>
    <col min="11" max="11" width="12.26953125" customWidth="1"/>
    <col min="12" max="12" width="13.81640625" customWidth="1"/>
    <col min="13" max="13" width="13.26953125" customWidth="1"/>
    <col min="14" max="14" width="12" customWidth="1"/>
    <col min="15" max="15" width="14.08984375" customWidth="1"/>
    <col min="16" max="16" width="11.7265625" customWidth="1"/>
    <col min="17" max="17" width="12.81640625" customWidth="1"/>
    <col min="18" max="18" width="13.1796875" customWidth="1"/>
    <col min="19" max="19" width="12" customWidth="1"/>
    <col min="20" max="20" width="16" customWidth="1"/>
    <col min="21" max="21" width="12.54296875" customWidth="1"/>
    <col min="22" max="22" width="13.36328125" customWidth="1"/>
    <col min="23" max="23" width="14.453125" customWidth="1"/>
    <col min="24" max="24" width="11.7265625" customWidth="1"/>
    <col min="25" max="25" width="13.81640625" customWidth="1"/>
    <col min="26" max="26" width="12.54296875" customWidth="1"/>
    <col min="27" max="27" width="14.26953125" customWidth="1"/>
    <col min="28" max="28" width="13.1796875" customWidth="1"/>
    <col min="29" max="29" width="12.7265625" customWidth="1"/>
    <col min="30" max="30" width="13.81640625" customWidth="1"/>
    <col min="32" max="32" width="10.26953125" customWidth="1"/>
    <col min="33" max="33" width="10.6328125" customWidth="1"/>
    <col min="35" max="35" width="10" customWidth="1"/>
    <col min="36" max="36" width="10.6328125" customWidth="1"/>
    <col min="38" max="38" width="9.81640625" customWidth="1"/>
    <col min="39" max="39" width="10.36328125" customWidth="1"/>
    <col min="41" max="41" width="10" customWidth="1"/>
    <col min="42" max="42" width="9.54296875" customWidth="1"/>
    <col min="44" max="44" width="10.54296875" customWidth="1"/>
    <col min="45" max="45" width="10.08984375" customWidth="1"/>
    <col min="46" max="46" width="8.7265625" style="27"/>
    <col min="47" max="47" width="10.36328125" customWidth="1"/>
    <col min="48" max="49" width="8.7265625" style="27"/>
    <col min="50" max="50" width="11.36328125" customWidth="1"/>
    <col min="51" max="52" width="8.7265625" style="27"/>
    <col min="53" max="53" width="10.54296875" customWidth="1"/>
    <col min="54" max="55" width="8.7265625" style="27"/>
    <col min="56" max="56" width="10.90625" customWidth="1"/>
    <col min="57" max="58" width="8.7265625" style="27"/>
    <col min="59" max="59" width="11.08984375" customWidth="1"/>
    <col min="60" max="60" width="8.7265625" style="27"/>
    <col min="61" max="61" width="10.36328125" style="28" customWidth="1"/>
  </cols>
  <sheetData>
    <row r="1" spans="1:61" x14ac:dyDescent="0.35">
      <c r="F1" s="30" t="s">
        <v>166</v>
      </c>
      <c r="G1" s="30"/>
      <c r="H1" s="30"/>
      <c r="I1" s="30"/>
      <c r="J1" s="30"/>
      <c r="K1" s="30"/>
      <c r="L1" s="30"/>
      <c r="M1" s="30"/>
      <c r="N1" s="30"/>
      <c r="O1" s="30"/>
      <c r="P1" s="30"/>
      <c r="Q1" s="30"/>
      <c r="R1" s="30"/>
      <c r="S1" s="30"/>
      <c r="T1" s="30"/>
      <c r="U1" s="30"/>
      <c r="V1" s="30"/>
      <c r="W1" s="30"/>
      <c r="X1" s="30"/>
      <c r="Y1" s="30"/>
      <c r="Z1" s="30"/>
      <c r="AA1" s="30"/>
      <c r="AB1" s="30"/>
      <c r="AC1" s="30"/>
      <c r="AD1" s="30"/>
      <c r="AE1" s="30" t="s">
        <v>0</v>
      </c>
      <c r="AF1" s="30"/>
      <c r="AG1" s="30"/>
      <c r="AH1" s="30"/>
      <c r="AI1" s="30"/>
      <c r="AJ1" s="30"/>
      <c r="AK1" s="30"/>
      <c r="AL1" s="30"/>
      <c r="AM1" s="30"/>
      <c r="AN1" s="30"/>
      <c r="AO1" s="30"/>
      <c r="AP1" s="30"/>
      <c r="AQ1" s="30"/>
      <c r="AR1" s="30"/>
      <c r="AS1" s="30"/>
      <c r="AT1" s="30" t="s">
        <v>1</v>
      </c>
      <c r="AU1" s="30"/>
      <c r="AV1" s="30"/>
      <c r="AW1" s="30"/>
      <c r="AX1" s="30"/>
      <c r="AY1" s="30"/>
      <c r="AZ1" s="30"/>
      <c r="BA1" s="30"/>
      <c r="BB1" s="30"/>
      <c r="BC1" s="30"/>
      <c r="BD1" s="30"/>
      <c r="BE1" s="30"/>
      <c r="BF1" s="30"/>
      <c r="BG1" s="30"/>
      <c r="BH1" s="30"/>
      <c r="BI1" s="30"/>
    </row>
    <row r="2" spans="1:61" x14ac:dyDescent="0.35">
      <c r="F2" s="8">
        <v>-3</v>
      </c>
      <c r="G2" s="8">
        <v>-3</v>
      </c>
      <c r="H2" s="8">
        <v>-3</v>
      </c>
      <c r="I2" s="8">
        <v>-3</v>
      </c>
      <c r="J2" s="8">
        <v>-3</v>
      </c>
      <c r="K2" s="8">
        <v>0</v>
      </c>
      <c r="L2" s="8">
        <v>0</v>
      </c>
      <c r="M2" s="8">
        <v>0</v>
      </c>
      <c r="N2" s="8">
        <v>0</v>
      </c>
      <c r="O2" s="8">
        <v>0</v>
      </c>
      <c r="P2" s="8">
        <v>3</v>
      </c>
      <c r="Q2" s="8">
        <v>3</v>
      </c>
      <c r="R2" s="8">
        <v>3</v>
      </c>
      <c r="S2" s="8">
        <v>3</v>
      </c>
      <c r="T2" s="8">
        <v>3</v>
      </c>
      <c r="U2" s="8">
        <v>6</v>
      </c>
      <c r="V2" s="8">
        <v>6</v>
      </c>
      <c r="W2" s="8">
        <v>6</v>
      </c>
      <c r="X2" s="8">
        <v>6</v>
      </c>
      <c r="Y2" s="8">
        <v>6</v>
      </c>
      <c r="Z2" s="8">
        <v>12</v>
      </c>
      <c r="AA2" s="8">
        <v>12</v>
      </c>
      <c r="AB2" s="8">
        <v>12</v>
      </c>
      <c r="AC2" s="8">
        <v>12</v>
      </c>
      <c r="AD2" s="8">
        <v>12</v>
      </c>
      <c r="AE2" s="8">
        <v>-3</v>
      </c>
      <c r="AF2" s="8">
        <v>-3</v>
      </c>
      <c r="AG2" s="8">
        <v>-3</v>
      </c>
      <c r="AH2" s="8">
        <v>0</v>
      </c>
      <c r="AI2" s="8">
        <v>0</v>
      </c>
      <c r="AJ2" s="8">
        <v>0</v>
      </c>
      <c r="AK2" s="8">
        <v>3</v>
      </c>
      <c r="AL2" s="8">
        <v>3</v>
      </c>
      <c r="AM2" s="8">
        <v>3</v>
      </c>
      <c r="AN2" s="8">
        <v>6</v>
      </c>
      <c r="AO2" s="8">
        <v>6</v>
      </c>
      <c r="AP2" s="8">
        <v>6</v>
      </c>
      <c r="AQ2" s="8">
        <v>12</v>
      </c>
      <c r="AR2" s="8">
        <v>12</v>
      </c>
      <c r="AS2" s="8">
        <v>12</v>
      </c>
      <c r="AT2" s="18">
        <v>-3</v>
      </c>
      <c r="AU2" s="8">
        <v>-3</v>
      </c>
      <c r="AV2" s="18">
        <v>-3</v>
      </c>
      <c r="AW2" s="18">
        <v>0</v>
      </c>
      <c r="AX2" s="8">
        <v>0</v>
      </c>
      <c r="AY2" s="18">
        <v>0</v>
      </c>
      <c r="AZ2" s="18">
        <v>3</v>
      </c>
      <c r="BA2" s="8">
        <v>3</v>
      </c>
      <c r="BB2" s="18">
        <v>3</v>
      </c>
      <c r="BC2" s="18">
        <v>6</v>
      </c>
      <c r="BD2" s="8">
        <v>6</v>
      </c>
      <c r="BE2" s="18">
        <v>6</v>
      </c>
      <c r="BF2" s="18">
        <v>12</v>
      </c>
      <c r="BG2" s="8">
        <v>12</v>
      </c>
      <c r="BH2" s="18">
        <v>12</v>
      </c>
      <c r="BI2" s="18">
        <v>12</v>
      </c>
    </row>
    <row r="3" spans="1:61" s="1" customFormat="1" ht="43.5" x14ac:dyDescent="0.35">
      <c r="A3" s="12" t="s">
        <v>2</v>
      </c>
      <c r="B3" s="12" t="s">
        <v>3</v>
      </c>
      <c r="C3" s="12" t="s">
        <v>159</v>
      </c>
      <c r="D3" s="12" t="s">
        <v>154</v>
      </c>
      <c r="E3" s="12" t="s">
        <v>4</v>
      </c>
      <c r="F3" s="12" t="s">
        <v>5</v>
      </c>
      <c r="G3" s="12" t="s">
        <v>6</v>
      </c>
      <c r="H3" s="12" t="s">
        <v>7</v>
      </c>
      <c r="I3" s="12" t="s">
        <v>8</v>
      </c>
      <c r="J3" s="12" t="s">
        <v>9</v>
      </c>
      <c r="K3" s="12" t="s">
        <v>5</v>
      </c>
      <c r="L3" s="12" t="s">
        <v>6</v>
      </c>
      <c r="M3" s="12" t="s">
        <v>7</v>
      </c>
      <c r="N3" s="12" t="s">
        <v>8</v>
      </c>
      <c r="O3" s="12" t="s">
        <v>9</v>
      </c>
      <c r="P3" s="12" t="s">
        <v>5</v>
      </c>
      <c r="Q3" s="12" t="s">
        <v>6</v>
      </c>
      <c r="R3" s="12" t="s">
        <v>7</v>
      </c>
      <c r="S3" s="12" t="s">
        <v>8</v>
      </c>
      <c r="T3" s="12" t="s">
        <v>9</v>
      </c>
      <c r="U3" s="12" t="s">
        <v>5</v>
      </c>
      <c r="V3" s="12" t="s">
        <v>6</v>
      </c>
      <c r="W3" s="12" t="s">
        <v>7</v>
      </c>
      <c r="X3" s="12" t="s">
        <v>8</v>
      </c>
      <c r="Y3" s="12" t="s">
        <v>9</v>
      </c>
      <c r="Z3" s="12" t="s">
        <v>5</v>
      </c>
      <c r="AA3" s="12" t="s">
        <v>6</v>
      </c>
      <c r="AB3" s="12" t="s">
        <v>7</v>
      </c>
      <c r="AC3" s="12" t="s">
        <v>8</v>
      </c>
      <c r="AD3" s="12" t="s">
        <v>9</v>
      </c>
      <c r="AE3" s="12" t="s">
        <v>10</v>
      </c>
      <c r="AF3" s="12" t="s">
        <v>11</v>
      </c>
      <c r="AG3" s="12" t="s">
        <v>12</v>
      </c>
      <c r="AH3" s="12" t="s">
        <v>10</v>
      </c>
      <c r="AI3" s="12" t="s">
        <v>11</v>
      </c>
      <c r="AJ3" s="12" t="s">
        <v>12</v>
      </c>
      <c r="AK3" s="12" t="s">
        <v>10</v>
      </c>
      <c r="AL3" s="12" t="s">
        <v>11</v>
      </c>
      <c r="AM3" s="12" t="s">
        <v>12</v>
      </c>
      <c r="AN3" s="12" t="s">
        <v>10</v>
      </c>
      <c r="AO3" s="12" t="s">
        <v>11</v>
      </c>
      <c r="AP3" s="12" t="s">
        <v>12</v>
      </c>
      <c r="AQ3" s="12" t="s">
        <v>10</v>
      </c>
      <c r="AR3" s="12" t="s">
        <v>11</v>
      </c>
      <c r="AS3" s="12" t="s">
        <v>12</v>
      </c>
      <c r="AT3" s="25" t="s">
        <v>13</v>
      </c>
      <c r="AU3" s="12" t="s">
        <v>160</v>
      </c>
      <c r="AV3" s="25" t="s">
        <v>14</v>
      </c>
      <c r="AW3" s="25" t="s">
        <v>13</v>
      </c>
      <c r="AX3" s="12" t="s">
        <v>160</v>
      </c>
      <c r="AY3" s="25" t="s">
        <v>14</v>
      </c>
      <c r="AZ3" s="25" t="s">
        <v>13</v>
      </c>
      <c r="BA3" s="12" t="s">
        <v>160</v>
      </c>
      <c r="BB3" s="25" t="s">
        <v>14</v>
      </c>
      <c r="BC3" s="25" t="s">
        <v>13</v>
      </c>
      <c r="BD3" s="12" t="s">
        <v>160</v>
      </c>
      <c r="BE3" s="25" t="s">
        <v>14</v>
      </c>
      <c r="BF3" s="25" t="s">
        <v>13</v>
      </c>
      <c r="BG3" s="12" t="s">
        <v>160</v>
      </c>
      <c r="BH3" s="25" t="s">
        <v>14</v>
      </c>
      <c r="BI3" s="13" t="s">
        <v>163</v>
      </c>
    </row>
    <row r="4" spans="1:61" x14ac:dyDescent="0.35">
      <c r="A4" s="5" t="s">
        <v>15</v>
      </c>
      <c r="B4" s="5" t="s">
        <v>16</v>
      </c>
      <c r="C4" s="5">
        <v>2015</v>
      </c>
      <c r="D4" s="5" t="s">
        <v>151</v>
      </c>
      <c r="E4" s="5">
        <v>56</v>
      </c>
      <c r="F4" s="5">
        <v>24</v>
      </c>
      <c r="G4" s="5">
        <v>1</v>
      </c>
      <c r="H4" s="5">
        <v>0</v>
      </c>
      <c r="I4" s="5">
        <v>0</v>
      </c>
      <c r="J4" s="5">
        <v>31</v>
      </c>
      <c r="K4" s="5">
        <v>26</v>
      </c>
      <c r="L4" s="5">
        <v>1</v>
      </c>
      <c r="M4" s="5">
        <v>0</v>
      </c>
      <c r="N4" s="5">
        <v>5</v>
      </c>
      <c r="O4" s="5">
        <v>24</v>
      </c>
      <c r="P4" s="5">
        <v>36</v>
      </c>
      <c r="Q4" s="5">
        <v>0</v>
      </c>
      <c r="R4" s="5">
        <v>1</v>
      </c>
      <c r="S4" s="5">
        <v>8</v>
      </c>
      <c r="T4" s="5">
        <v>11</v>
      </c>
      <c r="U4" s="5">
        <v>33</v>
      </c>
      <c r="V4" s="5">
        <v>1</v>
      </c>
      <c r="W4" s="5">
        <v>1</v>
      </c>
      <c r="X4" s="5">
        <v>8</v>
      </c>
      <c r="Y4" s="5">
        <v>13</v>
      </c>
      <c r="Z4" s="5">
        <v>36</v>
      </c>
      <c r="AA4" s="5">
        <v>0</v>
      </c>
      <c r="AB4" s="5">
        <v>1</v>
      </c>
      <c r="AC4" s="5">
        <v>1</v>
      </c>
      <c r="AD4" s="5">
        <v>18</v>
      </c>
      <c r="AE4" s="5">
        <v>6</v>
      </c>
      <c r="AF4" s="5">
        <v>18</v>
      </c>
      <c r="AG4" s="10">
        <v>0.25</v>
      </c>
      <c r="AH4" s="5">
        <v>6</v>
      </c>
      <c r="AI4" s="5">
        <v>20</v>
      </c>
      <c r="AJ4" s="10">
        <v>0.23076923076923078</v>
      </c>
      <c r="AK4" s="5">
        <v>10</v>
      </c>
      <c r="AL4" s="5">
        <v>26</v>
      </c>
      <c r="AM4" s="10">
        <v>0.27777777777777779</v>
      </c>
      <c r="AN4" s="5">
        <v>11</v>
      </c>
      <c r="AO4" s="5">
        <v>22</v>
      </c>
      <c r="AP4" s="10">
        <v>0.33333333333333331</v>
      </c>
      <c r="AQ4" s="5">
        <v>13</v>
      </c>
      <c r="AR4" s="5">
        <v>23</v>
      </c>
      <c r="AS4" s="10">
        <v>0.3611111111111111</v>
      </c>
      <c r="AT4" s="26">
        <v>9103.9600000000009</v>
      </c>
      <c r="AU4" s="5">
        <v>24</v>
      </c>
      <c r="AV4" s="26">
        <f>AT4/AU4</f>
        <v>379.33166666666671</v>
      </c>
      <c r="AW4" s="26">
        <v>10502.82</v>
      </c>
      <c r="AX4" s="5">
        <v>26</v>
      </c>
      <c r="AY4" s="26">
        <f t="shared" ref="AY4:AY9" si="0">IFERROR(AW4/AX4, "")</f>
        <v>403.95461538461535</v>
      </c>
      <c r="AZ4" s="26">
        <v>15533.260000000002</v>
      </c>
      <c r="BA4" s="5">
        <v>37</v>
      </c>
      <c r="BB4" s="26">
        <f>IFERROR(AZ4/BA4, "")</f>
        <v>419.81783783783789</v>
      </c>
      <c r="BC4" s="26">
        <v>22928.689999999995</v>
      </c>
      <c r="BD4" s="5">
        <v>34</v>
      </c>
      <c r="BE4" s="26">
        <f>IFERROR(BC4/BD4, "")</f>
        <v>674.37323529411753</v>
      </c>
      <c r="BF4" s="26">
        <v>23285.600000000002</v>
      </c>
      <c r="BG4" s="5">
        <v>37</v>
      </c>
      <c r="BH4" s="26">
        <f>IFERROR(BF4/BG4, "")</f>
        <v>629.34054054054059</v>
      </c>
      <c r="BI4" s="10">
        <v>0.6607142857142857</v>
      </c>
    </row>
    <row r="5" spans="1:61" x14ac:dyDescent="0.35">
      <c r="A5" s="5" t="s">
        <v>15</v>
      </c>
      <c r="B5" s="5" t="s">
        <v>17</v>
      </c>
      <c r="C5" s="5">
        <v>2015</v>
      </c>
      <c r="D5" s="5" t="s">
        <v>151</v>
      </c>
      <c r="E5" s="5">
        <v>67</v>
      </c>
      <c r="F5" s="5">
        <v>26</v>
      </c>
      <c r="G5" s="5">
        <v>1</v>
      </c>
      <c r="H5" s="5">
        <v>1</v>
      </c>
      <c r="I5" s="5">
        <v>0</v>
      </c>
      <c r="J5" s="5">
        <v>39</v>
      </c>
      <c r="K5" s="5">
        <v>31</v>
      </c>
      <c r="L5" s="5">
        <v>3</v>
      </c>
      <c r="M5" s="5">
        <v>2</v>
      </c>
      <c r="N5" s="5">
        <v>2</v>
      </c>
      <c r="O5" s="5">
        <v>29</v>
      </c>
      <c r="P5" s="5">
        <v>46</v>
      </c>
      <c r="Q5" s="5">
        <v>2</v>
      </c>
      <c r="R5" s="5">
        <v>2</v>
      </c>
      <c r="S5" s="5">
        <v>3</v>
      </c>
      <c r="T5" s="5">
        <v>14</v>
      </c>
      <c r="U5" s="5">
        <v>48</v>
      </c>
      <c r="V5" s="5">
        <v>3</v>
      </c>
      <c r="W5" s="5">
        <v>1</v>
      </c>
      <c r="X5" s="5">
        <v>3</v>
      </c>
      <c r="Y5" s="5">
        <v>12</v>
      </c>
      <c r="Z5" s="5">
        <v>50</v>
      </c>
      <c r="AA5" s="5">
        <v>2</v>
      </c>
      <c r="AB5" s="5">
        <v>3</v>
      </c>
      <c r="AC5" s="5">
        <v>2</v>
      </c>
      <c r="AD5" s="5">
        <v>10</v>
      </c>
      <c r="AE5" s="5">
        <v>14</v>
      </c>
      <c r="AF5" s="5">
        <v>12</v>
      </c>
      <c r="AG5" s="10">
        <v>0.53846153846153844</v>
      </c>
      <c r="AH5" s="5">
        <v>15</v>
      </c>
      <c r="AI5" s="5">
        <v>16</v>
      </c>
      <c r="AJ5" s="10">
        <v>0.4838709677419355</v>
      </c>
      <c r="AK5" s="5">
        <v>19</v>
      </c>
      <c r="AL5" s="5">
        <v>27</v>
      </c>
      <c r="AM5" s="10">
        <v>0.41304347826086957</v>
      </c>
      <c r="AN5" s="5">
        <v>18</v>
      </c>
      <c r="AO5" s="5">
        <v>30</v>
      </c>
      <c r="AP5" s="10">
        <v>0.375</v>
      </c>
      <c r="AQ5" s="5">
        <v>21</v>
      </c>
      <c r="AR5" s="5">
        <v>29</v>
      </c>
      <c r="AS5" s="10">
        <v>0.42</v>
      </c>
      <c r="AT5" s="26">
        <v>8157.5000000000009</v>
      </c>
      <c r="AU5" s="5">
        <v>27</v>
      </c>
      <c r="AV5" s="26">
        <f t="shared" ref="AV5:AV68" si="1">AT5/AU5</f>
        <v>302.12962962962968</v>
      </c>
      <c r="AW5" s="26">
        <v>10036.93</v>
      </c>
      <c r="AX5" s="5">
        <v>33</v>
      </c>
      <c r="AY5" s="26">
        <f t="shared" si="0"/>
        <v>304.14939393939397</v>
      </c>
      <c r="AZ5" s="26">
        <v>18951.64</v>
      </c>
      <c r="BA5" s="5">
        <v>48</v>
      </c>
      <c r="BB5" s="26">
        <f>IFERROR(AZ5/BA5, "")</f>
        <v>394.82583333333332</v>
      </c>
      <c r="BC5" s="26">
        <v>21589.450000000004</v>
      </c>
      <c r="BD5" s="5">
        <v>49</v>
      </c>
      <c r="BE5" s="26">
        <f t="shared" ref="BE5:BE68" si="2">IFERROR(BC5/BD5, "")</f>
        <v>440.60102040816338</v>
      </c>
      <c r="BF5" s="26">
        <v>29893.210000000003</v>
      </c>
      <c r="BG5" s="5">
        <v>53</v>
      </c>
      <c r="BH5" s="26">
        <f t="shared" ref="BH5:BH68" si="3">IFERROR(BF5/BG5, "")</f>
        <v>564.02283018867934</v>
      </c>
      <c r="BI5" s="10">
        <v>0.79104477611940294</v>
      </c>
    </row>
    <row r="6" spans="1:61" x14ac:dyDescent="0.35">
      <c r="A6" s="5" t="s">
        <v>15</v>
      </c>
      <c r="B6" s="5" t="s">
        <v>18</v>
      </c>
      <c r="C6" s="5">
        <v>2015</v>
      </c>
      <c r="D6" s="5" t="s">
        <v>151</v>
      </c>
      <c r="E6" s="5">
        <v>130</v>
      </c>
      <c r="F6" s="5">
        <v>74</v>
      </c>
      <c r="G6" s="5">
        <v>0</v>
      </c>
      <c r="H6" s="5">
        <v>1</v>
      </c>
      <c r="I6" s="5">
        <v>0</v>
      </c>
      <c r="J6" s="5">
        <v>55</v>
      </c>
      <c r="K6" s="5">
        <v>77</v>
      </c>
      <c r="L6" s="5">
        <v>3</v>
      </c>
      <c r="M6" s="5">
        <v>2</v>
      </c>
      <c r="N6" s="5">
        <v>5</v>
      </c>
      <c r="O6" s="5">
        <v>43</v>
      </c>
      <c r="P6" s="5">
        <v>95</v>
      </c>
      <c r="Q6" s="5">
        <v>3</v>
      </c>
      <c r="R6" s="5">
        <v>1</v>
      </c>
      <c r="S6" s="5">
        <v>9</v>
      </c>
      <c r="T6" s="5">
        <v>22</v>
      </c>
      <c r="U6" s="5">
        <v>103</v>
      </c>
      <c r="V6" s="5">
        <v>1</v>
      </c>
      <c r="W6" s="5">
        <v>3</v>
      </c>
      <c r="X6" s="5">
        <v>4</v>
      </c>
      <c r="Y6" s="5">
        <v>19</v>
      </c>
      <c r="Z6" s="5">
        <v>106</v>
      </c>
      <c r="AA6" s="5">
        <v>4</v>
      </c>
      <c r="AB6" s="5">
        <v>1</v>
      </c>
      <c r="AC6" s="5">
        <v>3</v>
      </c>
      <c r="AD6" s="5">
        <v>16</v>
      </c>
      <c r="AE6" s="5">
        <v>20</v>
      </c>
      <c r="AF6" s="5">
        <v>54</v>
      </c>
      <c r="AG6" s="10">
        <v>0.27027027027027029</v>
      </c>
      <c r="AH6" s="5">
        <v>28</v>
      </c>
      <c r="AI6" s="5">
        <v>49</v>
      </c>
      <c r="AJ6" s="10">
        <v>0.36363636363636365</v>
      </c>
      <c r="AK6" s="5">
        <v>45</v>
      </c>
      <c r="AL6" s="5">
        <v>50</v>
      </c>
      <c r="AM6" s="10">
        <v>0.47368421052631576</v>
      </c>
      <c r="AN6" s="5">
        <v>55</v>
      </c>
      <c r="AO6" s="5">
        <v>48</v>
      </c>
      <c r="AP6" s="10">
        <v>0.53398058252427183</v>
      </c>
      <c r="AQ6" s="5">
        <v>63</v>
      </c>
      <c r="AR6" s="5">
        <v>43</v>
      </c>
      <c r="AS6" s="10">
        <v>0.59433962264150941</v>
      </c>
      <c r="AT6" s="26">
        <v>24853.210000000014</v>
      </c>
      <c r="AU6" s="5">
        <v>75</v>
      </c>
      <c r="AV6" s="26">
        <f t="shared" si="1"/>
        <v>331.37613333333354</v>
      </c>
      <c r="AW6" s="26">
        <v>33135.360000000008</v>
      </c>
      <c r="AX6" s="5">
        <v>79</v>
      </c>
      <c r="AY6" s="26">
        <f t="shared" si="0"/>
        <v>419.43493670886085</v>
      </c>
      <c r="AZ6" s="26">
        <v>51996.5</v>
      </c>
      <c r="BA6" s="5">
        <v>96</v>
      </c>
      <c r="BB6" s="26">
        <f t="shared" ref="BB6:BB9" si="4">IFERROR(AZ6/BA6, "")</f>
        <v>541.63020833333337</v>
      </c>
      <c r="BC6" s="26">
        <v>75717.37999999999</v>
      </c>
      <c r="BD6" s="5">
        <v>106</v>
      </c>
      <c r="BE6" s="26">
        <f t="shared" si="2"/>
        <v>714.31490566037724</v>
      </c>
      <c r="BF6" s="26">
        <v>71410.709999999992</v>
      </c>
      <c r="BG6" s="5">
        <v>107</v>
      </c>
      <c r="BH6" s="26">
        <f t="shared" si="3"/>
        <v>667.38981308411212</v>
      </c>
      <c r="BI6" s="10">
        <v>0.82307692307692304</v>
      </c>
    </row>
    <row r="7" spans="1:61" x14ac:dyDescent="0.35">
      <c r="A7" s="5" t="s">
        <v>15</v>
      </c>
      <c r="B7" s="5" t="s">
        <v>19</v>
      </c>
      <c r="C7" s="5">
        <v>2015</v>
      </c>
      <c r="D7" s="5" t="s">
        <v>151</v>
      </c>
      <c r="E7" s="5">
        <v>38</v>
      </c>
      <c r="F7" s="5">
        <v>16</v>
      </c>
      <c r="G7" s="5">
        <v>0</v>
      </c>
      <c r="H7" s="5">
        <v>0</v>
      </c>
      <c r="I7" s="5">
        <v>0</v>
      </c>
      <c r="J7" s="5">
        <v>22</v>
      </c>
      <c r="K7" s="5">
        <v>15</v>
      </c>
      <c r="L7" s="5">
        <v>0</v>
      </c>
      <c r="M7" s="5">
        <v>1</v>
      </c>
      <c r="N7" s="5">
        <v>3</v>
      </c>
      <c r="O7" s="5">
        <v>19</v>
      </c>
      <c r="P7" s="5">
        <v>22</v>
      </c>
      <c r="Q7" s="5">
        <v>0</v>
      </c>
      <c r="R7" s="5">
        <v>0</v>
      </c>
      <c r="S7" s="5">
        <v>7</v>
      </c>
      <c r="T7" s="5">
        <v>9</v>
      </c>
      <c r="U7" s="5">
        <v>25</v>
      </c>
      <c r="V7" s="5">
        <v>0</v>
      </c>
      <c r="W7" s="5">
        <v>1</v>
      </c>
      <c r="X7" s="5">
        <v>5</v>
      </c>
      <c r="Y7" s="5">
        <v>7</v>
      </c>
      <c r="Z7" s="5">
        <v>31</v>
      </c>
      <c r="AA7" s="5">
        <v>0</v>
      </c>
      <c r="AB7" s="5">
        <v>0</v>
      </c>
      <c r="AC7" s="5">
        <v>0</v>
      </c>
      <c r="AD7" s="5">
        <v>7</v>
      </c>
      <c r="AE7" s="5">
        <v>6</v>
      </c>
      <c r="AF7" s="5">
        <v>10</v>
      </c>
      <c r="AG7" s="10">
        <v>0.375</v>
      </c>
      <c r="AH7" s="5">
        <v>5</v>
      </c>
      <c r="AI7" s="5">
        <v>10</v>
      </c>
      <c r="AJ7" s="10">
        <v>0.33333333333333331</v>
      </c>
      <c r="AK7" s="5">
        <v>5</v>
      </c>
      <c r="AL7" s="5">
        <v>17</v>
      </c>
      <c r="AM7" s="10">
        <v>0.22727272727272727</v>
      </c>
      <c r="AN7" s="5">
        <v>7</v>
      </c>
      <c r="AO7" s="5">
        <v>18</v>
      </c>
      <c r="AP7" s="10">
        <v>0.28000000000000003</v>
      </c>
      <c r="AQ7" s="5">
        <v>12</v>
      </c>
      <c r="AR7" s="5">
        <v>19</v>
      </c>
      <c r="AS7" s="10">
        <v>0.38709677419354838</v>
      </c>
      <c r="AT7" s="26">
        <v>4004.9499999999989</v>
      </c>
      <c r="AU7" s="5">
        <v>16</v>
      </c>
      <c r="AV7" s="26">
        <f t="shared" si="1"/>
        <v>250.30937499999993</v>
      </c>
      <c r="AW7" s="26">
        <v>5788.11</v>
      </c>
      <c r="AX7" s="5">
        <v>16</v>
      </c>
      <c r="AY7" s="26">
        <f t="shared" si="0"/>
        <v>361.75687499999998</v>
      </c>
      <c r="AZ7" s="26">
        <v>8479.75</v>
      </c>
      <c r="BA7" s="5">
        <v>22</v>
      </c>
      <c r="BB7" s="26">
        <f t="shared" si="4"/>
        <v>385.44318181818181</v>
      </c>
      <c r="BC7" s="26">
        <v>12469.76</v>
      </c>
      <c r="BD7" s="5">
        <v>26</v>
      </c>
      <c r="BE7" s="26">
        <f t="shared" si="2"/>
        <v>479.60615384615386</v>
      </c>
      <c r="BF7" s="26">
        <v>16361.559999999998</v>
      </c>
      <c r="BG7" s="5">
        <v>31</v>
      </c>
      <c r="BH7" s="26">
        <f t="shared" si="3"/>
        <v>527.79225806451609</v>
      </c>
      <c r="BI7" s="10">
        <v>0.81578947368421051</v>
      </c>
    </row>
    <row r="8" spans="1:61" x14ac:dyDescent="0.35">
      <c r="A8" s="5" t="s">
        <v>15</v>
      </c>
      <c r="B8" s="5" t="s">
        <v>20</v>
      </c>
      <c r="C8" s="5">
        <v>2015</v>
      </c>
      <c r="D8" s="5" t="s">
        <v>151</v>
      </c>
      <c r="E8" s="5">
        <v>8</v>
      </c>
      <c r="F8" s="5">
        <v>3</v>
      </c>
      <c r="G8" s="5">
        <v>0</v>
      </c>
      <c r="H8" s="5">
        <v>0</v>
      </c>
      <c r="I8" s="5">
        <v>0</v>
      </c>
      <c r="J8" s="5">
        <v>5</v>
      </c>
      <c r="K8" s="5">
        <v>5</v>
      </c>
      <c r="L8" s="5">
        <v>0</v>
      </c>
      <c r="M8" s="5">
        <v>0</v>
      </c>
      <c r="N8" s="5">
        <v>0</v>
      </c>
      <c r="O8" s="5">
        <v>3</v>
      </c>
      <c r="P8" s="5">
        <v>4</v>
      </c>
      <c r="Q8" s="5">
        <v>0</v>
      </c>
      <c r="R8" s="5">
        <v>0</v>
      </c>
      <c r="S8" s="5">
        <v>0</v>
      </c>
      <c r="T8" s="5">
        <v>4</v>
      </c>
      <c r="U8" s="5">
        <v>5</v>
      </c>
      <c r="V8" s="5">
        <v>0</v>
      </c>
      <c r="W8" s="5">
        <v>0</v>
      </c>
      <c r="X8" s="5">
        <v>0</v>
      </c>
      <c r="Y8" s="5">
        <v>3</v>
      </c>
      <c r="Z8" s="5">
        <v>5</v>
      </c>
      <c r="AA8" s="5">
        <v>0</v>
      </c>
      <c r="AB8" s="5">
        <v>0</v>
      </c>
      <c r="AC8" s="5">
        <v>0</v>
      </c>
      <c r="AD8" s="5">
        <v>3</v>
      </c>
      <c r="AE8" s="5">
        <v>2</v>
      </c>
      <c r="AF8" s="5">
        <v>1</v>
      </c>
      <c r="AG8" s="10">
        <v>0.66666666666666663</v>
      </c>
      <c r="AH8" s="5">
        <v>3</v>
      </c>
      <c r="AI8" s="5">
        <v>2</v>
      </c>
      <c r="AJ8" s="10">
        <v>0.6</v>
      </c>
      <c r="AK8" s="5">
        <v>2</v>
      </c>
      <c r="AL8" s="5">
        <v>2</v>
      </c>
      <c r="AM8" s="10">
        <v>0.5</v>
      </c>
      <c r="AN8" s="5">
        <v>2</v>
      </c>
      <c r="AO8" s="5">
        <v>3</v>
      </c>
      <c r="AP8" s="10">
        <v>0.4</v>
      </c>
      <c r="AQ8" s="5">
        <v>3</v>
      </c>
      <c r="AR8" s="5">
        <v>2</v>
      </c>
      <c r="AS8" s="10">
        <v>0.6</v>
      </c>
      <c r="AT8" s="26" t="s">
        <v>164</v>
      </c>
      <c r="AU8" s="5">
        <v>3</v>
      </c>
      <c r="AV8" s="26"/>
      <c r="AW8" s="26">
        <v>1097.8399999999999</v>
      </c>
      <c r="AX8" s="5">
        <v>5</v>
      </c>
      <c r="AY8" s="26">
        <f t="shared" si="0"/>
        <v>219.56799999999998</v>
      </c>
      <c r="AZ8" s="26">
        <v>1326.72</v>
      </c>
      <c r="BA8" s="5">
        <v>4</v>
      </c>
      <c r="BB8" s="26">
        <f t="shared" si="4"/>
        <v>331.68</v>
      </c>
      <c r="BC8" s="26">
        <v>2203.4700000000003</v>
      </c>
      <c r="BD8" s="5">
        <v>5</v>
      </c>
      <c r="BE8" s="26">
        <f t="shared" si="2"/>
        <v>440.69400000000007</v>
      </c>
      <c r="BF8" s="26">
        <v>2414.96</v>
      </c>
      <c r="BG8" s="5">
        <v>5</v>
      </c>
      <c r="BH8" s="26">
        <f t="shared" si="3"/>
        <v>482.99200000000002</v>
      </c>
      <c r="BI8" s="10">
        <v>0.625</v>
      </c>
    </row>
    <row r="9" spans="1:61" x14ac:dyDescent="0.35">
      <c r="A9" s="5" t="s">
        <v>21</v>
      </c>
      <c r="B9" s="5" t="s">
        <v>22</v>
      </c>
      <c r="C9" s="5">
        <v>2015</v>
      </c>
      <c r="D9" s="5" t="s">
        <v>151</v>
      </c>
      <c r="E9" s="5">
        <v>130</v>
      </c>
      <c r="F9" s="5">
        <v>57</v>
      </c>
      <c r="G9" s="5">
        <v>2</v>
      </c>
      <c r="H9" s="5">
        <v>3</v>
      </c>
      <c r="I9" s="5">
        <v>0</v>
      </c>
      <c r="J9" s="5">
        <v>68</v>
      </c>
      <c r="K9" s="5">
        <v>62</v>
      </c>
      <c r="L9" s="5">
        <v>3</v>
      </c>
      <c r="M9" s="5">
        <v>2</v>
      </c>
      <c r="N9" s="5">
        <v>8</v>
      </c>
      <c r="O9" s="5">
        <v>55</v>
      </c>
      <c r="P9" s="5">
        <v>62</v>
      </c>
      <c r="Q9" s="5">
        <v>4</v>
      </c>
      <c r="R9" s="5">
        <v>1</v>
      </c>
      <c r="S9" s="5">
        <v>23</v>
      </c>
      <c r="T9" s="5">
        <v>40</v>
      </c>
      <c r="U9" s="5">
        <v>83</v>
      </c>
      <c r="V9" s="5">
        <v>5</v>
      </c>
      <c r="W9" s="5">
        <v>1</v>
      </c>
      <c r="X9" s="5">
        <v>14</v>
      </c>
      <c r="Y9" s="5">
        <v>27</v>
      </c>
      <c r="Z9" s="5">
        <v>90</v>
      </c>
      <c r="AA9" s="5">
        <v>5</v>
      </c>
      <c r="AB9" s="5">
        <v>1</v>
      </c>
      <c r="AC9" s="5">
        <v>10</v>
      </c>
      <c r="AD9" s="5">
        <v>24</v>
      </c>
      <c r="AE9" s="5">
        <v>14</v>
      </c>
      <c r="AF9" s="5">
        <v>43</v>
      </c>
      <c r="AG9" s="10">
        <v>0.24561403508771928</v>
      </c>
      <c r="AH9" s="5">
        <v>16</v>
      </c>
      <c r="AI9" s="5">
        <v>46</v>
      </c>
      <c r="AJ9" s="10">
        <v>0.25806451612903225</v>
      </c>
      <c r="AK9" s="5">
        <v>23</v>
      </c>
      <c r="AL9" s="5">
        <v>39</v>
      </c>
      <c r="AM9" s="10">
        <v>0.37096774193548387</v>
      </c>
      <c r="AN9" s="5">
        <v>32</v>
      </c>
      <c r="AO9" s="5">
        <v>51</v>
      </c>
      <c r="AP9" s="10">
        <v>0.38554216867469882</v>
      </c>
      <c r="AQ9" s="5">
        <v>38</v>
      </c>
      <c r="AR9" s="5">
        <v>52</v>
      </c>
      <c r="AS9" s="10">
        <v>0.42222222222222222</v>
      </c>
      <c r="AT9" s="26">
        <v>20778.16</v>
      </c>
      <c r="AU9" s="5">
        <v>60</v>
      </c>
      <c r="AV9" s="26">
        <f t="shared" si="1"/>
        <v>346.30266666666665</v>
      </c>
      <c r="AW9" s="26">
        <v>23736.83</v>
      </c>
      <c r="AX9" s="5">
        <v>64</v>
      </c>
      <c r="AY9" s="26">
        <f t="shared" si="0"/>
        <v>370.88796875000003</v>
      </c>
      <c r="AZ9" s="26">
        <v>28628.789999999994</v>
      </c>
      <c r="BA9" s="5">
        <v>63</v>
      </c>
      <c r="BB9" s="26">
        <f t="shared" si="4"/>
        <v>454.425238095238</v>
      </c>
      <c r="BC9" s="26">
        <v>42919.490000000005</v>
      </c>
      <c r="BD9" s="5">
        <v>84</v>
      </c>
      <c r="BE9" s="26">
        <f t="shared" si="2"/>
        <v>510.94630952380959</v>
      </c>
      <c r="BF9" s="26">
        <v>49765.390000000007</v>
      </c>
      <c r="BG9" s="5">
        <v>91</v>
      </c>
      <c r="BH9" s="26">
        <f t="shared" si="3"/>
        <v>546.87241758241771</v>
      </c>
      <c r="BI9" s="10">
        <v>0.7</v>
      </c>
    </row>
    <row r="10" spans="1:61" x14ac:dyDescent="0.35">
      <c r="A10" s="5" t="s">
        <v>21</v>
      </c>
      <c r="B10" s="5" t="s">
        <v>23</v>
      </c>
      <c r="C10" s="5">
        <v>2015</v>
      </c>
      <c r="D10" s="5" t="s">
        <v>151</v>
      </c>
      <c r="E10" s="5">
        <v>0</v>
      </c>
      <c r="F10" s="5">
        <v>0</v>
      </c>
      <c r="G10" s="5">
        <v>0</v>
      </c>
      <c r="H10" s="5">
        <v>0</v>
      </c>
      <c r="I10" s="5">
        <v>0</v>
      </c>
      <c r="J10" s="5">
        <v>0</v>
      </c>
      <c r="K10" s="5">
        <v>0</v>
      </c>
      <c r="L10" s="5">
        <v>0</v>
      </c>
      <c r="M10" s="5">
        <v>0</v>
      </c>
      <c r="N10" s="5">
        <v>0</v>
      </c>
      <c r="O10" s="5">
        <v>0</v>
      </c>
      <c r="P10" s="5">
        <v>0</v>
      </c>
      <c r="Q10" s="5">
        <v>0</v>
      </c>
      <c r="R10" s="5">
        <v>0</v>
      </c>
      <c r="S10" s="5">
        <v>0</v>
      </c>
      <c r="T10" s="5">
        <v>0</v>
      </c>
      <c r="U10" s="5">
        <v>0</v>
      </c>
      <c r="V10" s="5">
        <v>0</v>
      </c>
      <c r="W10" s="5">
        <v>0</v>
      </c>
      <c r="X10" s="5">
        <v>0</v>
      </c>
      <c r="Y10" s="5">
        <v>0</v>
      </c>
      <c r="Z10" s="5">
        <v>0</v>
      </c>
      <c r="AA10" s="5">
        <v>0</v>
      </c>
      <c r="AB10" s="5">
        <v>0</v>
      </c>
      <c r="AC10" s="5">
        <v>0</v>
      </c>
      <c r="AD10" s="5">
        <v>0</v>
      </c>
      <c r="AE10" s="5">
        <v>0</v>
      </c>
      <c r="AF10" s="5">
        <v>0</v>
      </c>
      <c r="AG10" s="10"/>
      <c r="AH10" s="5">
        <v>0</v>
      </c>
      <c r="AI10" s="5">
        <v>0</v>
      </c>
      <c r="AJ10" s="10"/>
      <c r="AK10" s="5">
        <v>0</v>
      </c>
      <c r="AL10" s="5">
        <v>0</v>
      </c>
      <c r="AM10" s="10"/>
      <c r="AN10" s="5">
        <v>0</v>
      </c>
      <c r="AO10" s="5">
        <v>0</v>
      </c>
      <c r="AP10" s="10"/>
      <c r="AQ10" s="5">
        <v>0</v>
      </c>
      <c r="AR10" s="5">
        <v>0</v>
      </c>
      <c r="AS10" s="10"/>
      <c r="AT10" s="26" t="s">
        <v>164</v>
      </c>
      <c r="AU10" s="5">
        <v>0</v>
      </c>
      <c r="AV10" s="26"/>
      <c r="AW10" s="26" t="s">
        <v>164</v>
      </c>
      <c r="AX10" s="5">
        <v>0</v>
      </c>
      <c r="AY10" s="26" t="str">
        <f t="shared" ref="AY10:AY73" si="5">IFERROR(AW10/AX10, "")</f>
        <v/>
      </c>
      <c r="AZ10" s="26" t="s">
        <v>164</v>
      </c>
      <c r="BA10" s="5">
        <v>0</v>
      </c>
      <c r="BB10" s="26" t="str">
        <f>IFERROR(AZ10/BA10, "")</f>
        <v/>
      </c>
      <c r="BC10" s="26" t="s">
        <v>164</v>
      </c>
      <c r="BD10" s="5">
        <v>0</v>
      </c>
      <c r="BE10" s="26" t="str">
        <f t="shared" si="2"/>
        <v/>
      </c>
      <c r="BF10" s="26" t="s">
        <v>164</v>
      </c>
      <c r="BG10" s="5">
        <v>0</v>
      </c>
      <c r="BH10" s="26" t="str">
        <f t="shared" si="3"/>
        <v/>
      </c>
      <c r="BI10" s="10"/>
    </row>
    <row r="11" spans="1:61" x14ac:dyDescent="0.35">
      <c r="A11" s="5" t="s">
        <v>21</v>
      </c>
      <c r="B11" s="5" t="s">
        <v>24</v>
      </c>
      <c r="C11" s="5">
        <v>2015</v>
      </c>
      <c r="D11" s="5" t="s">
        <v>151</v>
      </c>
      <c r="E11" s="5">
        <v>42</v>
      </c>
      <c r="F11" s="5">
        <v>13</v>
      </c>
      <c r="G11" s="5">
        <v>0</v>
      </c>
      <c r="H11" s="5">
        <v>0</v>
      </c>
      <c r="I11" s="5">
        <v>0</v>
      </c>
      <c r="J11" s="5">
        <v>29</v>
      </c>
      <c r="K11" s="5">
        <v>22</v>
      </c>
      <c r="L11" s="5">
        <v>0</v>
      </c>
      <c r="M11" s="5">
        <v>0</v>
      </c>
      <c r="N11" s="5">
        <v>9</v>
      </c>
      <c r="O11" s="5">
        <v>11</v>
      </c>
      <c r="P11" s="5">
        <v>28</v>
      </c>
      <c r="Q11" s="5">
        <v>0</v>
      </c>
      <c r="R11" s="5">
        <v>0</v>
      </c>
      <c r="S11" s="5">
        <v>7</v>
      </c>
      <c r="T11" s="5">
        <v>7</v>
      </c>
      <c r="U11" s="5">
        <v>27</v>
      </c>
      <c r="V11" s="5">
        <v>0</v>
      </c>
      <c r="W11" s="5">
        <v>0</v>
      </c>
      <c r="X11" s="5">
        <v>3</v>
      </c>
      <c r="Y11" s="5">
        <v>12</v>
      </c>
      <c r="Z11" s="5">
        <v>22</v>
      </c>
      <c r="AA11" s="5">
        <v>0</v>
      </c>
      <c r="AB11" s="5">
        <v>1</v>
      </c>
      <c r="AC11" s="5">
        <v>0</v>
      </c>
      <c r="AD11" s="5">
        <v>19</v>
      </c>
      <c r="AE11" s="5">
        <v>2</v>
      </c>
      <c r="AF11" s="5">
        <v>11</v>
      </c>
      <c r="AG11" s="10">
        <v>0.15384615384615385</v>
      </c>
      <c r="AH11" s="5">
        <v>10</v>
      </c>
      <c r="AI11" s="5">
        <v>12</v>
      </c>
      <c r="AJ11" s="10">
        <v>0.45454545454545453</v>
      </c>
      <c r="AK11" s="5">
        <v>14</v>
      </c>
      <c r="AL11" s="5">
        <v>14</v>
      </c>
      <c r="AM11" s="10">
        <v>0.5</v>
      </c>
      <c r="AN11" s="5">
        <v>13</v>
      </c>
      <c r="AO11" s="5">
        <v>14</v>
      </c>
      <c r="AP11" s="10">
        <v>0.48148148148148145</v>
      </c>
      <c r="AQ11" s="5">
        <v>11</v>
      </c>
      <c r="AR11" s="5">
        <v>11</v>
      </c>
      <c r="AS11" s="10">
        <v>0.5</v>
      </c>
      <c r="AT11" s="26">
        <v>2860.26</v>
      </c>
      <c r="AU11" s="5">
        <v>13</v>
      </c>
      <c r="AV11" s="26">
        <f t="shared" si="1"/>
        <v>220.02</v>
      </c>
      <c r="AW11" s="26">
        <v>3989.84</v>
      </c>
      <c r="AX11" s="5">
        <v>22</v>
      </c>
      <c r="AY11" s="26">
        <f t="shared" si="5"/>
        <v>181.35636363636365</v>
      </c>
      <c r="AZ11" s="26">
        <v>10377.620000000001</v>
      </c>
      <c r="BA11" s="5">
        <v>28</v>
      </c>
      <c r="BB11" s="26">
        <f>IFERROR(AZ11/BA11, "")</f>
        <v>370.62928571428574</v>
      </c>
      <c r="BC11" s="26">
        <v>9360.2100000000028</v>
      </c>
      <c r="BD11" s="5">
        <v>27</v>
      </c>
      <c r="BE11" s="26">
        <f t="shared" si="2"/>
        <v>346.67444444444453</v>
      </c>
      <c r="BF11" s="26">
        <v>7845.1999999999989</v>
      </c>
      <c r="BG11" s="5">
        <v>23</v>
      </c>
      <c r="BH11" s="26">
        <f t="shared" si="3"/>
        <v>341.09565217391298</v>
      </c>
      <c r="BI11" s="10">
        <v>0.54761904761904767</v>
      </c>
    </row>
    <row r="12" spans="1:61" x14ac:dyDescent="0.35">
      <c r="A12" s="5" t="s">
        <v>21</v>
      </c>
      <c r="B12" s="5" t="s">
        <v>21</v>
      </c>
      <c r="C12" s="5">
        <v>2015</v>
      </c>
      <c r="D12" s="5" t="s">
        <v>151</v>
      </c>
      <c r="E12" s="5">
        <v>6</v>
      </c>
      <c r="F12" s="5">
        <v>3</v>
      </c>
      <c r="G12" s="5">
        <v>0</v>
      </c>
      <c r="H12" s="5">
        <v>0</v>
      </c>
      <c r="I12" s="5">
        <v>0</v>
      </c>
      <c r="J12" s="5">
        <v>3</v>
      </c>
      <c r="K12" s="5">
        <v>3</v>
      </c>
      <c r="L12" s="5">
        <v>0</v>
      </c>
      <c r="M12" s="5">
        <v>0</v>
      </c>
      <c r="N12" s="5">
        <v>0</v>
      </c>
      <c r="O12" s="5">
        <v>3</v>
      </c>
      <c r="P12" s="5">
        <v>3</v>
      </c>
      <c r="Q12" s="5">
        <v>0</v>
      </c>
      <c r="R12" s="5">
        <v>0</v>
      </c>
      <c r="S12" s="5">
        <v>2</v>
      </c>
      <c r="T12" s="5">
        <v>1</v>
      </c>
      <c r="U12" s="5">
        <v>5</v>
      </c>
      <c r="V12" s="5">
        <v>0</v>
      </c>
      <c r="W12" s="5">
        <v>0</v>
      </c>
      <c r="X12" s="5">
        <v>1</v>
      </c>
      <c r="Y12" s="5">
        <v>0</v>
      </c>
      <c r="Z12" s="5">
        <v>6</v>
      </c>
      <c r="AA12" s="5">
        <v>0</v>
      </c>
      <c r="AB12" s="5">
        <v>0</v>
      </c>
      <c r="AC12" s="5">
        <v>0</v>
      </c>
      <c r="AD12" s="5">
        <v>0</v>
      </c>
      <c r="AE12" s="5">
        <v>2</v>
      </c>
      <c r="AF12" s="5">
        <v>1</v>
      </c>
      <c r="AG12" s="10">
        <v>0.66666666666666663</v>
      </c>
      <c r="AH12" s="5">
        <v>2</v>
      </c>
      <c r="AI12" s="5">
        <v>1</v>
      </c>
      <c r="AJ12" s="10">
        <v>0.66666666666666663</v>
      </c>
      <c r="AK12" s="5">
        <v>2</v>
      </c>
      <c r="AL12" s="5">
        <v>1</v>
      </c>
      <c r="AM12" s="10">
        <v>0.66666666666666663</v>
      </c>
      <c r="AN12" s="5">
        <v>3</v>
      </c>
      <c r="AO12" s="5">
        <v>2</v>
      </c>
      <c r="AP12" s="10">
        <v>0.6</v>
      </c>
      <c r="AQ12" s="5">
        <v>5</v>
      </c>
      <c r="AR12" s="5">
        <v>1</v>
      </c>
      <c r="AS12" s="10">
        <v>0.83333333333333337</v>
      </c>
      <c r="AT12" s="26" t="s">
        <v>164</v>
      </c>
      <c r="AU12" s="5">
        <v>3</v>
      </c>
      <c r="AV12" s="26"/>
      <c r="AW12" s="26" t="s">
        <v>164</v>
      </c>
      <c r="AX12" s="5">
        <v>3</v>
      </c>
      <c r="AY12" s="26" t="str">
        <f t="shared" si="5"/>
        <v/>
      </c>
      <c r="AZ12" s="26" t="s">
        <v>164</v>
      </c>
      <c r="BA12" s="5">
        <v>3</v>
      </c>
      <c r="BB12" s="26" t="str">
        <f t="shared" ref="BB12:BB75" si="6">IFERROR(AZ12/BA12, "")</f>
        <v/>
      </c>
      <c r="BC12" s="26">
        <v>4746.9400000000005</v>
      </c>
      <c r="BD12" s="5">
        <v>5</v>
      </c>
      <c r="BE12" s="26">
        <f t="shared" si="2"/>
        <v>949.38800000000015</v>
      </c>
      <c r="BF12" s="26">
        <v>5264.66</v>
      </c>
      <c r="BG12" s="5">
        <v>6</v>
      </c>
      <c r="BH12" s="26">
        <f t="shared" si="3"/>
        <v>877.44333333333327</v>
      </c>
      <c r="BI12" s="10">
        <v>1</v>
      </c>
    </row>
    <row r="13" spans="1:61" x14ac:dyDescent="0.35">
      <c r="A13" s="5" t="s">
        <v>21</v>
      </c>
      <c r="B13" s="5" t="s">
        <v>25</v>
      </c>
      <c r="C13" s="5">
        <v>2015</v>
      </c>
      <c r="D13" s="5" t="s">
        <v>151</v>
      </c>
      <c r="E13" s="5">
        <v>0</v>
      </c>
      <c r="F13" s="5">
        <v>0</v>
      </c>
      <c r="G13" s="5">
        <v>0</v>
      </c>
      <c r="H13" s="5">
        <v>0</v>
      </c>
      <c r="I13" s="5">
        <v>0</v>
      </c>
      <c r="J13" s="5">
        <v>0</v>
      </c>
      <c r="K13" s="5">
        <v>0</v>
      </c>
      <c r="L13" s="5">
        <v>0</v>
      </c>
      <c r="M13" s="5">
        <v>0</v>
      </c>
      <c r="N13" s="5">
        <v>0</v>
      </c>
      <c r="O13" s="5">
        <v>0</v>
      </c>
      <c r="P13" s="5">
        <v>0</v>
      </c>
      <c r="Q13" s="5">
        <v>0</v>
      </c>
      <c r="R13" s="5">
        <v>0</v>
      </c>
      <c r="S13" s="5">
        <v>0</v>
      </c>
      <c r="T13" s="5">
        <v>0</v>
      </c>
      <c r="U13" s="5">
        <v>0</v>
      </c>
      <c r="V13" s="5">
        <v>0</v>
      </c>
      <c r="W13" s="5">
        <v>0</v>
      </c>
      <c r="X13" s="5">
        <v>0</v>
      </c>
      <c r="Y13" s="5">
        <v>0</v>
      </c>
      <c r="Z13" s="5">
        <v>0</v>
      </c>
      <c r="AA13" s="5">
        <v>0</v>
      </c>
      <c r="AB13" s="5">
        <v>0</v>
      </c>
      <c r="AC13" s="5">
        <v>0</v>
      </c>
      <c r="AD13" s="5">
        <v>0</v>
      </c>
      <c r="AE13" s="5">
        <v>0</v>
      </c>
      <c r="AF13" s="5">
        <v>0</v>
      </c>
      <c r="AG13" s="10"/>
      <c r="AH13" s="5">
        <v>0</v>
      </c>
      <c r="AI13" s="5">
        <v>0</v>
      </c>
      <c r="AJ13" s="10"/>
      <c r="AK13" s="5">
        <v>0</v>
      </c>
      <c r="AL13" s="5">
        <v>0</v>
      </c>
      <c r="AM13" s="10"/>
      <c r="AN13" s="5">
        <v>0</v>
      </c>
      <c r="AO13" s="5">
        <v>0</v>
      </c>
      <c r="AP13" s="10"/>
      <c r="AQ13" s="5">
        <v>0</v>
      </c>
      <c r="AR13" s="5">
        <v>0</v>
      </c>
      <c r="AS13" s="10"/>
      <c r="AT13" s="26" t="s">
        <v>164</v>
      </c>
      <c r="AU13" s="5">
        <v>0</v>
      </c>
      <c r="AV13" s="26"/>
      <c r="AW13" s="26" t="s">
        <v>164</v>
      </c>
      <c r="AX13" s="5">
        <v>0</v>
      </c>
      <c r="AY13" s="26" t="str">
        <f t="shared" si="5"/>
        <v/>
      </c>
      <c r="AZ13" s="26" t="s">
        <v>164</v>
      </c>
      <c r="BA13" s="5">
        <v>0</v>
      </c>
      <c r="BB13" s="26" t="str">
        <f t="shared" si="6"/>
        <v/>
      </c>
      <c r="BC13" s="26" t="s">
        <v>164</v>
      </c>
      <c r="BD13" s="5">
        <v>0</v>
      </c>
      <c r="BE13" s="26" t="str">
        <f t="shared" si="2"/>
        <v/>
      </c>
      <c r="BF13" s="26" t="s">
        <v>164</v>
      </c>
      <c r="BG13" s="5">
        <v>0</v>
      </c>
      <c r="BH13" s="26" t="str">
        <f t="shared" si="3"/>
        <v/>
      </c>
      <c r="BI13" s="10"/>
    </row>
    <row r="14" spans="1:61" x14ac:dyDescent="0.35">
      <c r="A14" s="5" t="s">
        <v>21</v>
      </c>
      <c r="B14" s="5" t="s">
        <v>26</v>
      </c>
      <c r="C14" s="5">
        <v>2015</v>
      </c>
      <c r="D14" s="5" t="s">
        <v>151</v>
      </c>
      <c r="E14" s="5">
        <v>83</v>
      </c>
      <c r="F14" s="5">
        <v>36</v>
      </c>
      <c r="G14" s="5">
        <v>0</v>
      </c>
      <c r="H14" s="5">
        <v>1</v>
      </c>
      <c r="I14" s="5">
        <v>0</v>
      </c>
      <c r="J14" s="5">
        <v>46</v>
      </c>
      <c r="K14" s="5">
        <v>48</v>
      </c>
      <c r="L14" s="5">
        <v>0</v>
      </c>
      <c r="M14" s="5">
        <v>0</v>
      </c>
      <c r="N14" s="5">
        <v>8</v>
      </c>
      <c r="O14" s="5">
        <v>27</v>
      </c>
      <c r="P14" s="5">
        <v>59</v>
      </c>
      <c r="Q14" s="5">
        <v>1</v>
      </c>
      <c r="R14" s="5">
        <v>0</v>
      </c>
      <c r="S14" s="5">
        <v>5</v>
      </c>
      <c r="T14" s="5">
        <v>18</v>
      </c>
      <c r="U14" s="5">
        <v>52</v>
      </c>
      <c r="V14" s="5">
        <v>0</v>
      </c>
      <c r="W14" s="5">
        <v>2</v>
      </c>
      <c r="X14" s="5">
        <v>3</v>
      </c>
      <c r="Y14" s="5">
        <v>26</v>
      </c>
      <c r="Z14" s="5">
        <v>61</v>
      </c>
      <c r="AA14" s="5">
        <v>0</v>
      </c>
      <c r="AB14" s="5">
        <v>3</v>
      </c>
      <c r="AC14" s="5">
        <v>1</v>
      </c>
      <c r="AD14" s="5">
        <v>18</v>
      </c>
      <c r="AE14" s="5">
        <v>9</v>
      </c>
      <c r="AF14" s="5">
        <v>27</v>
      </c>
      <c r="AG14" s="10">
        <v>0.25</v>
      </c>
      <c r="AH14" s="5">
        <v>16</v>
      </c>
      <c r="AI14" s="5">
        <v>32</v>
      </c>
      <c r="AJ14" s="10">
        <v>0.33333333333333331</v>
      </c>
      <c r="AK14" s="5">
        <v>27</v>
      </c>
      <c r="AL14" s="5">
        <v>32</v>
      </c>
      <c r="AM14" s="10">
        <v>0.4576271186440678</v>
      </c>
      <c r="AN14" s="5">
        <v>24</v>
      </c>
      <c r="AO14" s="5">
        <v>28</v>
      </c>
      <c r="AP14" s="10">
        <v>0.46153846153846156</v>
      </c>
      <c r="AQ14" s="5">
        <v>28</v>
      </c>
      <c r="AR14" s="5">
        <v>33</v>
      </c>
      <c r="AS14" s="10">
        <v>0.45901639344262296</v>
      </c>
      <c r="AT14" s="26">
        <v>8758.5299999999988</v>
      </c>
      <c r="AU14" s="5">
        <v>37</v>
      </c>
      <c r="AV14" s="26">
        <f t="shared" si="1"/>
        <v>236.717027027027</v>
      </c>
      <c r="AW14" s="26">
        <v>13908.510000000002</v>
      </c>
      <c r="AX14" s="5">
        <v>48</v>
      </c>
      <c r="AY14" s="26">
        <f t="shared" si="5"/>
        <v>289.76062500000006</v>
      </c>
      <c r="AZ14" s="26">
        <v>25058.450000000004</v>
      </c>
      <c r="BA14" s="5">
        <v>59</v>
      </c>
      <c r="BB14" s="26">
        <f t="shared" si="6"/>
        <v>424.71949152542379</v>
      </c>
      <c r="BC14" s="26">
        <v>29025.82</v>
      </c>
      <c r="BD14" s="5">
        <v>54</v>
      </c>
      <c r="BE14" s="26">
        <f t="shared" si="2"/>
        <v>537.51518518518515</v>
      </c>
      <c r="BF14" s="26">
        <v>32253.73000000001</v>
      </c>
      <c r="BG14" s="5">
        <v>64</v>
      </c>
      <c r="BH14" s="26">
        <f t="shared" si="3"/>
        <v>503.96453125000016</v>
      </c>
      <c r="BI14" s="10">
        <v>0.77108433734939763</v>
      </c>
    </row>
    <row r="15" spans="1:61" x14ac:dyDescent="0.35">
      <c r="A15" s="5" t="s">
        <v>21</v>
      </c>
      <c r="B15" s="5" t="s">
        <v>27</v>
      </c>
      <c r="C15" s="5">
        <v>2015</v>
      </c>
      <c r="D15" s="5" t="s">
        <v>151</v>
      </c>
      <c r="E15" s="5">
        <v>0</v>
      </c>
      <c r="F15" s="5">
        <v>0</v>
      </c>
      <c r="G15" s="5">
        <v>0</v>
      </c>
      <c r="H15" s="5">
        <v>0</v>
      </c>
      <c r="I15" s="5">
        <v>0</v>
      </c>
      <c r="J15" s="5">
        <v>0</v>
      </c>
      <c r="K15" s="5">
        <v>0</v>
      </c>
      <c r="L15" s="5">
        <v>0</v>
      </c>
      <c r="M15" s="5">
        <v>0</v>
      </c>
      <c r="N15" s="5">
        <v>0</v>
      </c>
      <c r="O15" s="5">
        <v>0</v>
      </c>
      <c r="P15" s="5">
        <v>0</v>
      </c>
      <c r="Q15" s="5">
        <v>0</v>
      </c>
      <c r="R15" s="5">
        <v>0</v>
      </c>
      <c r="S15" s="5">
        <v>0</v>
      </c>
      <c r="T15" s="5">
        <v>0</v>
      </c>
      <c r="U15" s="5">
        <v>0</v>
      </c>
      <c r="V15" s="5">
        <v>0</v>
      </c>
      <c r="W15" s="5">
        <v>0</v>
      </c>
      <c r="X15" s="5">
        <v>0</v>
      </c>
      <c r="Y15" s="5">
        <v>0</v>
      </c>
      <c r="Z15" s="5">
        <v>0</v>
      </c>
      <c r="AA15" s="5">
        <v>0</v>
      </c>
      <c r="AB15" s="5">
        <v>0</v>
      </c>
      <c r="AC15" s="5">
        <v>0</v>
      </c>
      <c r="AD15" s="5">
        <v>0</v>
      </c>
      <c r="AE15" s="5">
        <v>0</v>
      </c>
      <c r="AF15" s="5">
        <v>0</v>
      </c>
      <c r="AG15" s="10"/>
      <c r="AH15" s="5">
        <v>0</v>
      </c>
      <c r="AI15" s="5">
        <v>0</v>
      </c>
      <c r="AJ15" s="10"/>
      <c r="AK15" s="5">
        <v>0</v>
      </c>
      <c r="AL15" s="5">
        <v>0</v>
      </c>
      <c r="AM15" s="10"/>
      <c r="AN15" s="5">
        <v>0</v>
      </c>
      <c r="AO15" s="5">
        <v>0</v>
      </c>
      <c r="AP15" s="10"/>
      <c r="AQ15" s="5">
        <v>0</v>
      </c>
      <c r="AR15" s="5">
        <v>0</v>
      </c>
      <c r="AS15" s="10"/>
      <c r="AT15" s="26" t="s">
        <v>164</v>
      </c>
      <c r="AU15" s="5">
        <v>0</v>
      </c>
      <c r="AV15" s="26"/>
      <c r="AW15" s="26" t="s">
        <v>164</v>
      </c>
      <c r="AX15" s="5">
        <v>0</v>
      </c>
      <c r="AY15" s="26" t="str">
        <f t="shared" si="5"/>
        <v/>
      </c>
      <c r="AZ15" s="26" t="s">
        <v>164</v>
      </c>
      <c r="BA15" s="5">
        <v>0</v>
      </c>
      <c r="BB15" s="26" t="str">
        <f t="shared" si="6"/>
        <v/>
      </c>
      <c r="BC15" s="26" t="s">
        <v>164</v>
      </c>
      <c r="BD15" s="5">
        <v>0</v>
      </c>
      <c r="BE15" s="26" t="str">
        <f t="shared" si="2"/>
        <v/>
      </c>
      <c r="BF15" s="26" t="s">
        <v>164</v>
      </c>
      <c r="BG15" s="5">
        <v>0</v>
      </c>
      <c r="BH15" s="26" t="str">
        <f t="shared" si="3"/>
        <v/>
      </c>
      <c r="BI15" s="10"/>
    </row>
    <row r="16" spans="1:61" x14ac:dyDescent="0.35">
      <c r="A16" s="5" t="s">
        <v>28</v>
      </c>
      <c r="B16" s="5" t="s">
        <v>29</v>
      </c>
      <c r="C16" s="5">
        <v>2015</v>
      </c>
      <c r="D16" s="5" t="s">
        <v>151</v>
      </c>
      <c r="E16" s="5">
        <v>147</v>
      </c>
      <c r="F16" s="5">
        <v>51</v>
      </c>
      <c r="G16" s="5">
        <v>6</v>
      </c>
      <c r="H16" s="5">
        <v>2</v>
      </c>
      <c r="I16" s="5">
        <v>0</v>
      </c>
      <c r="J16" s="5">
        <v>88</v>
      </c>
      <c r="K16" s="5">
        <v>58</v>
      </c>
      <c r="L16" s="5">
        <v>5</v>
      </c>
      <c r="M16" s="5">
        <v>3</v>
      </c>
      <c r="N16" s="5">
        <v>7</v>
      </c>
      <c r="O16" s="5">
        <v>74</v>
      </c>
      <c r="P16" s="5">
        <v>85</v>
      </c>
      <c r="Q16" s="5">
        <v>7</v>
      </c>
      <c r="R16" s="5">
        <v>6</v>
      </c>
      <c r="S16" s="5">
        <v>17</v>
      </c>
      <c r="T16" s="5">
        <v>32</v>
      </c>
      <c r="U16" s="5">
        <v>94</v>
      </c>
      <c r="V16" s="5">
        <v>5</v>
      </c>
      <c r="W16" s="5">
        <v>9</v>
      </c>
      <c r="X16" s="5">
        <v>15</v>
      </c>
      <c r="Y16" s="5">
        <v>24</v>
      </c>
      <c r="Z16" s="5">
        <v>103</v>
      </c>
      <c r="AA16" s="5">
        <v>5</v>
      </c>
      <c r="AB16" s="5">
        <v>11</v>
      </c>
      <c r="AC16" s="5">
        <v>10</v>
      </c>
      <c r="AD16" s="5">
        <v>18</v>
      </c>
      <c r="AE16" s="5">
        <v>18</v>
      </c>
      <c r="AF16" s="5">
        <v>33</v>
      </c>
      <c r="AG16" s="10">
        <v>0.35294117647058826</v>
      </c>
      <c r="AH16" s="5">
        <v>21</v>
      </c>
      <c r="AI16" s="5">
        <v>37</v>
      </c>
      <c r="AJ16" s="10">
        <v>0.36206896551724138</v>
      </c>
      <c r="AK16" s="5">
        <v>36</v>
      </c>
      <c r="AL16" s="5">
        <v>49</v>
      </c>
      <c r="AM16" s="10">
        <v>0.42352941176470588</v>
      </c>
      <c r="AN16" s="5">
        <v>40</v>
      </c>
      <c r="AO16" s="5">
        <v>54</v>
      </c>
      <c r="AP16" s="10">
        <v>0.42553191489361702</v>
      </c>
      <c r="AQ16" s="5">
        <v>51</v>
      </c>
      <c r="AR16" s="5">
        <v>52</v>
      </c>
      <c r="AS16" s="10">
        <v>0.49514563106796117</v>
      </c>
      <c r="AT16" s="26">
        <v>16716.77</v>
      </c>
      <c r="AU16" s="5">
        <v>53</v>
      </c>
      <c r="AV16" s="26">
        <f t="shared" si="1"/>
        <v>315.41075471698116</v>
      </c>
      <c r="AW16" s="26">
        <v>24130.119999999995</v>
      </c>
      <c r="AX16" s="5">
        <v>61</v>
      </c>
      <c r="AY16" s="26">
        <f t="shared" si="5"/>
        <v>395.57573770491797</v>
      </c>
      <c r="AZ16" s="26">
        <v>42122.790000000008</v>
      </c>
      <c r="BA16" s="5">
        <v>91</v>
      </c>
      <c r="BB16" s="26">
        <f t="shared" si="6"/>
        <v>462.88780219780227</v>
      </c>
      <c r="BC16" s="26">
        <v>53960.53</v>
      </c>
      <c r="BD16" s="5">
        <v>103</v>
      </c>
      <c r="BE16" s="26">
        <f t="shared" si="2"/>
        <v>523.88864077669905</v>
      </c>
      <c r="BF16" s="26">
        <v>63699.82999999998</v>
      </c>
      <c r="BG16" s="5">
        <v>114</v>
      </c>
      <c r="BH16" s="26">
        <f t="shared" si="3"/>
        <v>558.77043859649109</v>
      </c>
      <c r="BI16" s="10">
        <v>0.77551020408163263</v>
      </c>
    </row>
    <row r="17" spans="1:61" x14ac:dyDescent="0.35">
      <c r="A17" s="5" t="s">
        <v>28</v>
      </c>
      <c r="B17" s="5" t="s">
        <v>30</v>
      </c>
      <c r="C17" s="5">
        <v>2015</v>
      </c>
      <c r="D17" s="5" t="s">
        <v>151</v>
      </c>
      <c r="E17" s="5">
        <v>23</v>
      </c>
      <c r="F17" s="5">
        <v>9</v>
      </c>
      <c r="G17" s="5">
        <v>1</v>
      </c>
      <c r="H17" s="5">
        <v>0</v>
      </c>
      <c r="I17" s="5">
        <v>0</v>
      </c>
      <c r="J17" s="5">
        <v>13</v>
      </c>
      <c r="K17" s="5">
        <v>13</v>
      </c>
      <c r="L17" s="5">
        <v>0</v>
      </c>
      <c r="M17" s="5">
        <v>0</v>
      </c>
      <c r="N17" s="5">
        <v>2</v>
      </c>
      <c r="O17" s="5">
        <v>8</v>
      </c>
      <c r="P17" s="5">
        <v>15</v>
      </c>
      <c r="Q17" s="5">
        <v>1</v>
      </c>
      <c r="R17" s="5">
        <v>0</v>
      </c>
      <c r="S17" s="5">
        <v>4</v>
      </c>
      <c r="T17" s="5">
        <v>3</v>
      </c>
      <c r="U17" s="5">
        <v>8</v>
      </c>
      <c r="V17" s="5">
        <v>1</v>
      </c>
      <c r="W17" s="5">
        <v>0</v>
      </c>
      <c r="X17" s="5">
        <v>4</v>
      </c>
      <c r="Y17" s="5">
        <v>10</v>
      </c>
      <c r="Z17" s="5">
        <v>17</v>
      </c>
      <c r="AA17" s="5">
        <v>3</v>
      </c>
      <c r="AB17" s="5">
        <v>1</v>
      </c>
      <c r="AC17" s="5">
        <v>0</v>
      </c>
      <c r="AD17" s="5">
        <v>2</v>
      </c>
      <c r="AE17" s="5">
        <v>0</v>
      </c>
      <c r="AF17" s="5">
        <v>9</v>
      </c>
      <c r="AG17" s="10">
        <v>0</v>
      </c>
      <c r="AH17" s="5">
        <v>0</v>
      </c>
      <c r="AI17" s="5">
        <v>13</v>
      </c>
      <c r="AJ17" s="10">
        <v>0</v>
      </c>
      <c r="AK17" s="5">
        <v>1</v>
      </c>
      <c r="AL17" s="5">
        <v>14</v>
      </c>
      <c r="AM17" s="10">
        <v>6.6666666666666666E-2</v>
      </c>
      <c r="AN17" s="5">
        <v>1</v>
      </c>
      <c r="AO17" s="5">
        <v>7</v>
      </c>
      <c r="AP17" s="10">
        <v>0.125</v>
      </c>
      <c r="AQ17" s="5">
        <v>6</v>
      </c>
      <c r="AR17" s="5">
        <v>11</v>
      </c>
      <c r="AS17" s="10">
        <v>0.35294117647058826</v>
      </c>
      <c r="AT17" s="26">
        <v>2896.44</v>
      </c>
      <c r="AU17" s="5">
        <v>9</v>
      </c>
      <c r="AV17" s="26">
        <f t="shared" si="1"/>
        <v>321.82666666666665</v>
      </c>
      <c r="AW17" s="26">
        <v>4114.7699999999995</v>
      </c>
      <c r="AX17" s="5">
        <v>13</v>
      </c>
      <c r="AY17" s="26">
        <f t="shared" si="5"/>
        <v>316.52076923076919</v>
      </c>
      <c r="AZ17" s="26">
        <v>4106.8100000000004</v>
      </c>
      <c r="BA17" s="5">
        <v>15</v>
      </c>
      <c r="BB17" s="26">
        <f t="shared" si="6"/>
        <v>273.78733333333338</v>
      </c>
      <c r="BC17" s="26">
        <v>3113.35</v>
      </c>
      <c r="BD17" s="5">
        <v>8</v>
      </c>
      <c r="BE17" s="26">
        <f t="shared" si="2"/>
        <v>389.16874999999999</v>
      </c>
      <c r="BF17" s="26">
        <v>9075.43</v>
      </c>
      <c r="BG17" s="5">
        <v>18</v>
      </c>
      <c r="BH17" s="26">
        <f t="shared" si="3"/>
        <v>504.19055555555559</v>
      </c>
      <c r="BI17" s="10">
        <v>0.78260869565217395</v>
      </c>
    </row>
    <row r="18" spans="1:61" x14ac:dyDescent="0.35">
      <c r="A18" s="5" t="s">
        <v>28</v>
      </c>
      <c r="B18" s="5" t="s">
        <v>31</v>
      </c>
      <c r="C18" s="5">
        <v>2015</v>
      </c>
      <c r="D18" s="5" t="s">
        <v>151</v>
      </c>
      <c r="E18" s="5">
        <v>0</v>
      </c>
      <c r="F18" s="5">
        <v>0</v>
      </c>
      <c r="G18" s="5">
        <v>0</v>
      </c>
      <c r="H18" s="5">
        <v>0</v>
      </c>
      <c r="I18" s="5">
        <v>0</v>
      </c>
      <c r="J18" s="5">
        <v>0</v>
      </c>
      <c r="K18" s="5">
        <v>0</v>
      </c>
      <c r="L18" s="5">
        <v>0</v>
      </c>
      <c r="M18" s="5">
        <v>0</v>
      </c>
      <c r="N18" s="5">
        <v>0</v>
      </c>
      <c r="O18" s="5">
        <v>0</v>
      </c>
      <c r="P18" s="5">
        <v>0</v>
      </c>
      <c r="Q18" s="5">
        <v>0</v>
      </c>
      <c r="R18" s="5">
        <v>0</v>
      </c>
      <c r="S18" s="5">
        <v>0</v>
      </c>
      <c r="T18" s="5">
        <v>0</v>
      </c>
      <c r="U18" s="5">
        <v>0</v>
      </c>
      <c r="V18" s="5">
        <v>0</v>
      </c>
      <c r="W18" s="5">
        <v>0</v>
      </c>
      <c r="X18" s="5">
        <v>0</v>
      </c>
      <c r="Y18" s="5">
        <v>0</v>
      </c>
      <c r="Z18" s="5">
        <v>0</v>
      </c>
      <c r="AA18" s="5">
        <v>0</v>
      </c>
      <c r="AB18" s="5">
        <v>0</v>
      </c>
      <c r="AC18" s="5">
        <v>0</v>
      </c>
      <c r="AD18" s="5">
        <v>0</v>
      </c>
      <c r="AE18" s="5">
        <v>0</v>
      </c>
      <c r="AF18" s="5">
        <v>0</v>
      </c>
      <c r="AG18" s="10"/>
      <c r="AH18" s="5">
        <v>0</v>
      </c>
      <c r="AI18" s="5">
        <v>0</v>
      </c>
      <c r="AJ18" s="10"/>
      <c r="AK18" s="5">
        <v>0</v>
      </c>
      <c r="AL18" s="5">
        <v>0</v>
      </c>
      <c r="AM18" s="10"/>
      <c r="AN18" s="5">
        <v>0</v>
      </c>
      <c r="AO18" s="5">
        <v>0</v>
      </c>
      <c r="AP18" s="10"/>
      <c r="AQ18" s="5">
        <v>0</v>
      </c>
      <c r="AR18" s="5">
        <v>0</v>
      </c>
      <c r="AS18" s="10"/>
      <c r="AT18" s="26" t="s">
        <v>164</v>
      </c>
      <c r="AU18" s="5">
        <v>0</v>
      </c>
      <c r="AV18" s="26"/>
      <c r="AW18" s="26" t="s">
        <v>164</v>
      </c>
      <c r="AX18" s="5">
        <v>0</v>
      </c>
      <c r="AY18" s="26" t="str">
        <f t="shared" si="5"/>
        <v/>
      </c>
      <c r="AZ18" s="26" t="s">
        <v>164</v>
      </c>
      <c r="BA18" s="5">
        <v>0</v>
      </c>
      <c r="BB18" s="26" t="str">
        <f t="shared" si="6"/>
        <v/>
      </c>
      <c r="BC18" s="26" t="s">
        <v>164</v>
      </c>
      <c r="BD18" s="5">
        <v>0</v>
      </c>
      <c r="BE18" s="26" t="str">
        <f t="shared" si="2"/>
        <v/>
      </c>
      <c r="BF18" s="26" t="s">
        <v>164</v>
      </c>
      <c r="BG18" s="5">
        <v>0</v>
      </c>
      <c r="BH18" s="26" t="str">
        <f t="shared" si="3"/>
        <v/>
      </c>
      <c r="BI18" s="10"/>
    </row>
    <row r="19" spans="1:61" x14ac:dyDescent="0.35">
      <c r="A19" s="5" t="s">
        <v>28</v>
      </c>
      <c r="B19" s="5" t="s">
        <v>32</v>
      </c>
      <c r="C19" s="5">
        <v>2015</v>
      </c>
      <c r="D19" s="5" t="s">
        <v>151</v>
      </c>
      <c r="E19" s="5">
        <v>8</v>
      </c>
      <c r="F19" s="5">
        <v>4</v>
      </c>
      <c r="G19" s="5">
        <v>0</v>
      </c>
      <c r="H19" s="5">
        <v>0</v>
      </c>
      <c r="I19" s="5">
        <v>0</v>
      </c>
      <c r="J19" s="5">
        <v>4</v>
      </c>
      <c r="K19" s="5">
        <v>4</v>
      </c>
      <c r="L19" s="5">
        <v>0</v>
      </c>
      <c r="M19" s="5">
        <v>0</v>
      </c>
      <c r="N19" s="5">
        <v>0</v>
      </c>
      <c r="O19" s="5">
        <v>4</v>
      </c>
      <c r="P19" s="5">
        <v>4</v>
      </c>
      <c r="Q19" s="5">
        <v>0</v>
      </c>
      <c r="R19" s="5">
        <v>0</v>
      </c>
      <c r="S19" s="5">
        <v>3</v>
      </c>
      <c r="T19" s="5">
        <v>1</v>
      </c>
      <c r="U19" s="5">
        <v>4</v>
      </c>
      <c r="V19" s="5">
        <v>0</v>
      </c>
      <c r="W19" s="5">
        <v>0</v>
      </c>
      <c r="X19" s="5">
        <v>4</v>
      </c>
      <c r="Y19" s="5">
        <v>0</v>
      </c>
      <c r="Z19" s="5">
        <v>7</v>
      </c>
      <c r="AA19" s="5">
        <v>0</v>
      </c>
      <c r="AB19" s="5">
        <v>0</v>
      </c>
      <c r="AC19" s="5">
        <v>1</v>
      </c>
      <c r="AD19" s="5">
        <v>0</v>
      </c>
      <c r="AE19" s="5">
        <v>2</v>
      </c>
      <c r="AF19" s="5">
        <v>2</v>
      </c>
      <c r="AG19" s="10">
        <v>0.5</v>
      </c>
      <c r="AH19" s="5">
        <v>2</v>
      </c>
      <c r="AI19" s="5">
        <v>2</v>
      </c>
      <c r="AJ19" s="10">
        <v>0.5</v>
      </c>
      <c r="AK19" s="5">
        <v>2</v>
      </c>
      <c r="AL19" s="5">
        <v>2</v>
      </c>
      <c r="AM19" s="10">
        <v>0.5</v>
      </c>
      <c r="AN19" s="5">
        <v>3</v>
      </c>
      <c r="AO19" s="5">
        <v>1</v>
      </c>
      <c r="AP19" s="10">
        <v>0.75</v>
      </c>
      <c r="AQ19" s="5">
        <v>3</v>
      </c>
      <c r="AR19" s="5">
        <v>4</v>
      </c>
      <c r="AS19" s="10">
        <v>0.42857142857142855</v>
      </c>
      <c r="AT19" s="26">
        <v>711.66</v>
      </c>
      <c r="AU19" s="5">
        <v>4</v>
      </c>
      <c r="AV19" s="26">
        <f t="shared" si="1"/>
        <v>177.91499999999999</v>
      </c>
      <c r="AW19" s="26">
        <v>1254.56</v>
      </c>
      <c r="AX19" s="5">
        <v>4</v>
      </c>
      <c r="AY19" s="26">
        <f t="shared" si="5"/>
        <v>313.64</v>
      </c>
      <c r="AZ19" s="26">
        <v>2057.86</v>
      </c>
      <c r="BA19" s="5">
        <v>4</v>
      </c>
      <c r="BB19" s="26">
        <f t="shared" si="6"/>
        <v>514.46500000000003</v>
      </c>
      <c r="BC19" s="26">
        <v>2395.04</v>
      </c>
      <c r="BD19" s="5">
        <v>4</v>
      </c>
      <c r="BE19" s="26">
        <f t="shared" si="2"/>
        <v>598.76</v>
      </c>
      <c r="BF19" s="26">
        <v>3585.92</v>
      </c>
      <c r="BG19" s="5">
        <v>7</v>
      </c>
      <c r="BH19" s="26">
        <f t="shared" si="3"/>
        <v>512.27428571428572</v>
      </c>
      <c r="BI19" s="10">
        <v>0.875</v>
      </c>
    </row>
    <row r="20" spans="1:61" x14ac:dyDescent="0.35">
      <c r="A20" s="5" t="s">
        <v>28</v>
      </c>
      <c r="B20" s="5" t="s">
        <v>33</v>
      </c>
      <c r="C20" s="5">
        <v>2015</v>
      </c>
      <c r="D20" s="5" t="s">
        <v>151</v>
      </c>
      <c r="E20" s="5">
        <v>29</v>
      </c>
      <c r="F20" s="5">
        <v>8</v>
      </c>
      <c r="G20" s="5">
        <v>0</v>
      </c>
      <c r="H20" s="5">
        <v>0</v>
      </c>
      <c r="I20" s="5">
        <v>0</v>
      </c>
      <c r="J20" s="5">
        <v>21</v>
      </c>
      <c r="K20" s="5">
        <v>13</v>
      </c>
      <c r="L20" s="5">
        <v>1</v>
      </c>
      <c r="M20" s="5">
        <v>0</v>
      </c>
      <c r="N20" s="5">
        <v>1</v>
      </c>
      <c r="O20" s="5">
        <v>14</v>
      </c>
      <c r="P20" s="5">
        <v>15</v>
      </c>
      <c r="Q20" s="5">
        <v>2</v>
      </c>
      <c r="R20" s="5">
        <v>1</v>
      </c>
      <c r="S20" s="5">
        <v>7</v>
      </c>
      <c r="T20" s="5">
        <v>4</v>
      </c>
      <c r="U20" s="5">
        <v>19</v>
      </c>
      <c r="V20" s="5">
        <v>1</v>
      </c>
      <c r="W20" s="5">
        <v>1</v>
      </c>
      <c r="X20" s="5">
        <v>7</v>
      </c>
      <c r="Y20" s="5">
        <v>1</v>
      </c>
      <c r="Z20" s="5">
        <v>19</v>
      </c>
      <c r="AA20" s="5">
        <v>2</v>
      </c>
      <c r="AB20" s="5">
        <v>1</v>
      </c>
      <c r="AC20" s="5">
        <v>0</v>
      </c>
      <c r="AD20" s="5">
        <v>7</v>
      </c>
      <c r="AE20" s="5">
        <v>1</v>
      </c>
      <c r="AF20" s="5">
        <v>7</v>
      </c>
      <c r="AG20" s="10">
        <v>0.125</v>
      </c>
      <c r="AH20" s="5">
        <v>5</v>
      </c>
      <c r="AI20" s="5">
        <v>8</v>
      </c>
      <c r="AJ20" s="10">
        <v>0.38461538461538464</v>
      </c>
      <c r="AK20" s="5">
        <v>8</v>
      </c>
      <c r="AL20" s="5">
        <v>7</v>
      </c>
      <c r="AM20" s="10">
        <v>0.53333333333333333</v>
      </c>
      <c r="AN20" s="5">
        <v>10</v>
      </c>
      <c r="AO20" s="5">
        <v>9</v>
      </c>
      <c r="AP20" s="10">
        <v>0.52631578947368418</v>
      </c>
      <c r="AQ20" s="5">
        <v>8</v>
      </c>
      <c r="AR20" s="5">
        <v>11</v>
      </c>
      <c r="AS20" s="10">
        <v>0.42105263157894735</v>
      </c>
      <c r="AT20" s="26">
        <v>2145.0300000000002</v>
      </c>
      <c r="AU20" s="5">
        <v>8</v>
      </c>
      <c r="AV20" s="26">
        <f t="shared" si="1"/>
        <v>268.12875000000003</v>
      </c>
      <c r="AW20" s="26">
        <v>5660.36</v>
      </c>
      <c r="AX20" s="5">
        <v>13</v>
      </c>
      <c r="AY20" s="26">
        <f t="shared" si="5"/>
        <v>435.41230769230765</v>
      </c>
      <c r="AZ20" s="26">
        <v>7034.9900000000007</v>
      </c>
      <c r="BA20" s="5">
        <v>16</v>
      </c>
      <c r="BB20" s="26">
        <f t="shared" si="6"/>
        <v>439.68687500000004</v>
      </c>
      <c r="BC20" s="26">
        <v>9503.6099999999988</v>
      </c>
      <c r="BD20" s="5">
        <v>20</v>
      </c>
      <c r="BE20" s="26">
        <f t="shared" si="2"/>
        <v>475.18049999999994</v>
      </c>
      <c r="BF20" s="26">
        <v>8764.36</v>
      </c>
      <c r="BG20" s="5">
        <v>20</v>
      </c>
      <c r="BH20" s="26">
        <f t="shared" si="3"/>
        <v>438.21800000000002</v>
      </c>
      <c r="BI20" s="10">
        <v>0.68965517241379315</v>
      </c>
    </row>
    <row r="21" spans="1:61" x14ac:dyDescent="0.35">
      <c r="A21" s="5" t="s">
        <v>28</v>
      </c>
      <c r="B21" s="5" t="s">
        <v>34</v>
      </c>
      <c r="C21" s="5">
        <v>2015</v>
      </c>
      <c r="D21" s="5" t="s">
        <v>151</v>
      </c>
      <c r="E21" s="5">
        <v>69</v>
      </c>
      <c r="F21" s="5">
        <v>21</v>
      </c>
      <c r="G21" s="5">
        <v>4</v>
      </c>
      <c r="H21" s="5">
        <v>2</v>
      </c>
      <c r="I21" s="5">
        <v>0</v>
      </c>
      <c r="J21" s="5">
        <v>42</v>
      </c>
      <c r="K21" s="5">
        <v>26</v>
      </c>
      <c r="L21" s="5">
        <v>3</v>
      </c>
      <c r="M21" s="5">
        <v>0</v>
      </c>
      <c r="N21" s="5">
        <v>16</v>
      </c>
      <c r="O21" s="5">
        <v>24</v>
      </c>
      <c r="P21" s="5">
        <v>35</v>
      </c>
      <c r="Q21" s="5">
        <v>3</v>
      </c>
      <c r="R21" s="5">
        <v>0</v>
      </c>
      <c r="S21" s="5">
        <v>16</v>
      </c>
      <c r="T21" s="5">
        <v>15</v>
      </c>
      <c r="U21" s="5">
        <v>38</v>
      </c>
      <c r="V21" s="5">
        <v>2</v>
      </c>
      <c r="W21" s="5">
        <v>1</v>
      </c>
      <c r="X21" s="5">
        <v>14</v>
      </c>
      <c r="Y21" s="5">
        <v>14</v>
      </c>
      <c r="Z21" s="5">
        <v>40</v>
      </c>
      <c r="AA21" s="5">
        <v>4</v>
      </c>
      <c r="AB21" s="5">
        <v>1</v>
      </c>
      <c r="AC21" s="5">
        <v>9</v>
      </c>
      <c r="AD21" s="5">
        <v>15</v>
      </c>
      <c r="AE21" s="5">
        <v>10</v>
      </c>
      <c r="AF21" s="5">
        <v>11</v>
      </c>
      <c r="AG21" s="10">
        <v>0.47619047619047616</v>
      </c>
      <c r="AH21" s="5">
        <v>11</v>
      </c>
      <c r="AI21" s="5">
        <v>15</v>
      </c>
      <c r="AJ21" s="10">
        <v>0.42307692307692307</v>
      </c>
      <c r="AK21" s="5">
        <v>14</v>
      </c>
      <c r="AL21" s="5">
        <v>21</v>
      </c>
      <c r="AM21" s="10">
        <v>0.4</v>
      </c>
      <c r="AN21" s="5">
        <v>18</v>
      </c>
      <c r="AO21" s="5">
        <v>20</v>
      </c>
      <c r="AP21" s="10">
        <v>0.47368421052631576</v>
      </c>
      <c r="AQ21" s="5">
        <v>22</v>
      </c>
      <c r="AR21" s="5">
        <v>18</v>
      </c>
      <c r="AS21" s="10">
        <v>0.55000000000000004</v>
      </c>
      <c r="AT21" s="26">
        <v>8785.119999999999</v>
      </c>
      <c r="AU21" s="5">
        <v>23</v>
      </c>
      <c r="AV21" s="26">
        <f t="shared" si="1"/>
        <v>381.96173913043475</v>
      </c>
      <c r="AW21" s="26">
        <v>8080.6500000000024</v>
      </c>
      <c r="AX21" s="5">
        <v>26</v>
      </c>
      <c r="AY21" s="26">
        <f t="shared" si="5"/>
        <v>310.79423076923086</v>
      </c>
      <c r="AZ21" s="26">
        <v>13446.399999999998</v>
      </c>
      <c r="BA21" s="5">
        <v>35</v>
      </c>
      <c r="BB21" s="26">
        <f t="shared" si="6"/>
        <v>384.18285714285707</v>
      </c>
      <c r="BC21" s="26">
        <v>20613.12</v>
      </c>
      <c r="BD21" s="5">
        <v>39</v>
      </c>
      <c r="BE21" s="26">
        <f t="shared" si="2"/>
        <v>528.54153846153838</v>
      </c>
      <c r="BF21" s="26">
        <v>20358.740000000002</v>
      </c>
      <c r="BG21" s="5">
        <v>41</v>
      </c>
      <c r="BH21" s="26">
        <f t="shared" si="3"/>
        <v>496.55463414634153</v>
      </c>
      <c r="BI21" s="10">
        <v>0.59420289855072461</v>
      </c>
    </row>
    <row r="22" spans="1:61" x14ac:dyDescent="0.35">
      <c r="A22" s="5" t="s">
        <v>28</v>
      </c>
      <c r="B22" s="5" t="s">
        <v>35</v>
      </c>
      <c r="C22" s="5">
        <v>2015</v>
      </c>
      <c r="D22" s="5" t="s">
        <v>151</v>
      </c>
      <c r="E22" s="5">
        <v>132</v>
      </c>
      <c r="F22" s="5">
        <v>52</v>
      </c>
      <c r="G22" s="5">
        <v>3</v>
      </c>
      <c r="H22" s="5">
        <v>4</v>
      </c>
      <c r="I22" s="5">
        <v>0</v>
      </c>
      <c r="J22" s="5">
        <v>73</v>
      </c>
      <c r="K22" s="5">
        <v>53</v>
      </c>
      <c r="L22" s="5">
        <v>4</v>
      </c>
      <c r="M22" s="5">
        <v>3</v>
      </c>
      <c r="N22" s="5">
        <v>11</v>
      </c>
      <c r="O22" s="5">
        <v>61</v>
      </c>
      <c r="P22" s="5">
        <v>79</v>
      </c>
      <c r="Q22" s="5">
        <v>5</v>
      </c>
      <c r="R22" s="5">
        <v>2</v>
      </c>
      <c r="S22" s="5">
        <v>23</v>
      </c>
      <c r="T22" s="5">
        <v>23</v>
      </c>
      <c r="U22" s="5">
        <v>87</v>
      </c>
      <c r="V22" s="5">
        <v>3</v>
      </c>
      <c r="W22" s="5">
        <v>2</v>
      </c>
      <c r="X22" s="5">
        <v>14</v>
      </c>
      <c r="Y22" s="5">
        <v>26</v>
      </c>
      <c r="Z22" s="5">
        <v>89</v>
      </c>
      <c r="AA22" s="5">
        <v>3</v>
      </c>
      <c r="AB22" s="5">
        <v>3</v>
      </c>
      <c r="AC22" s="5">
        <v>11</v>
      </c>
      <c r="AD22" s="5">
        <v>26</v>
      </c>
      <c r="AE22" s="5">
        <v>8</v>
      </c>
      <c r="AF22" s="5">
        <v>44</v>
      </c>
      <c r="AG22" s="10">
        <v>0.15384615384615385</v>
      </c>
      <c r="AH22" s="5">
        <v>10</v>
      </c>
      <c r="AI22" s="5">
        <v>43</v>
      </c>
      <c r="AJ22" s="10">
        <v>0.18867924528301888</v>
      </c>
      <c r="AK22" s="5">
        <v>21</v>
      </c>
      <c r="AL22" s="5">
        <v>58</v>
      </c>
      <c r="AM22" s="10">
        <v>0.26582278481012656</v>
      </c>
      <c r="AN22" s="5">
        <v>26</v>
      </c>
      <c r="AO22" s="5">
        <v>61</v>
      </c>
      <c r="AP22" s="10">
        <v>0.2988505747126437</v>
      </c>
      <c r="AQ22" s="5">
        <v>34</v>
      </c>
      <c r="AR22" s="5">
        <v>55</v>
      </c>
      <c r="AS22" s="10">
        <v>0.38202247191011235</v>
      </c>
      <c r="AT22" s="26">
        <v>18195.150000000005</v>
      </c>
      <c r="AU22" s="5">
        <v>56</v>
      </c>
      <c r="AV22" s="26">
        <f t="shared" si="1"/>
        <v>324.91339285714292</v>
      </c>
      <c r="AW22" s="26">
        <v>21600.749999999996</v>
      </c>
      <c r="AX22" s="5">
        <v>56</v>
      </c>
      <c r="AY22" s="26">
        <f t="shared" si="5"/>
        <v>385.7276785714285</v>
      </c>
      <c r="AZ22" s="26">
        <v>31473.250000000004</v>
      </c>
      <c r="BA22" s="5">
        <v>81</v>
      </c>
      <c r="BB22" s="26">
        <f t="shared" si="6"/>
        <v>388.55864197530866</v>
      </c>
      <c r="BC22" s="26">
        <v>43679.280000000013</v>
      </c>
      <c r="BD22" s="5">
        <v>89</v>
      </c>
      <c r="BE22" s="26">
        <f t="shared" si="2"/>
        <v>490.77842696629227</v>
      </c>
      <c r="BF22" s="26">
        <v>53351.549999999996</v>
      </c>
      <c r="BG22" s="5">
        <v>92</v>
      </c>
      <c r="BH22" s="26">
        <f t="shared" si="3"/>
        <v>579.90815217391298</v>
      </c>
      <c r="BI22" s="10">
        <v>0.69696969696969702</v>
      </c>
    </row>
    <row r="23" spans="1:61" x14ac:dyDescent="0.35">
      <c r="A23" s="5" t="s">
        <v>28</v>
      </c>
      <c r="B23" s="5" t="s">
        <v>36</v>
      </c>
      <c r="C23" s="5">
        <v>2015</v>
      </c>
      <c r="D23" s="5" t="s">
        <v>151</v>
      </c>
      <c r="E23" s="5">
        <v>45</v>
      </c>
      <c r="F23" s="5">
        <v>21</v>
      </c>
      <c r="G23" s="5">
        <v>3</v>
      </c>
      <c r="H23" s="5">
        <v>1</v>
      </c>
      <c r="I23" s="5">
        <v>0</v>
      </c>
      <c r="J23" s="5">
        <v>20</v>
      </c>
      <c r="K23" s="5">
        <v>19</v>
      </c>
      <c r="L23" s="5">
        <v>2</v>
      </c>
      <c r="M23" s="5">
        <v>1</v>
      </c>
      <c r="N23" s="5">
        <v>1</v>
      </c>
      <c r="O23" s="5">
        <v>22</v>
      </c>
      <c r="P23" s="5">
        <v>24</v>
      </c>
      <c r="Q23" s="5">
        <v>2</v>
      </c>
      <c r="R23" s="5">
        <v>2</v>
      </c>
      <c r="S23" s="5">
        <v>4</v>
      </c>
      <c r="T23" s="5">
        <v>13</v>
      </c>
      <c r="U23" s="5">
        <v>25</v>
      </c>
      <c r="V23" s="5">
        <v>1</v>
      </c>
      <c r="W23" s="5">
        <v>1</v>
      </c>
      <c r="X23" s="5">
        <v>1</v>
      </c>
      <c r="Y23" s="5">
        <v>17</v>
      </c>
      <c r="Z23" s="5">
        <v>27</v>
      </c>
      <c r="AA23" s="5">
        <v>4</v>
      </c>
      <c r="AB23" s="5">
        <v>3</v>
      </c>
      <c r="AC23" s="5">
        <v>1</v>
      </c>
      <c r="AD23" s="5">
        <v>10</v>
      </c>
      <c r="AE23" s="5">
        <v>4</v>
      </c>
      <c r="AF23" s="5">
        <v>17</v>
      </c>
      <c r="AG23" s="10">
        <v>0.19047619047619047</v>
      </c>
      <c r="AH23" s="5">
        <v>4</v>
      </c>
      <c r="AI23" s="5">
        <v>15</v>
      </c>
      <c r="AJ23" s="10">
        <v>0.21052631578947367</v>
      </c>
      <c r="AK23" s="5">
        <v>5</v>
      </c>
      <c r="AL23" s="5">
        <v>19</v>
      </c>
      <c r="AM23" s="10">
        <v>0.20833333333333334</v>
      </c>
      <c r="AN23" s="5">
        <v>10</v>
      </c>
      <c r="AO23" s="5">
        <v>15</v>
      </c>
      <c r="AP23" s="10">
        <v>0.4</v>
      </c>
      <c r="AQ23" s="5">
        <v>10</v>
      </c>
      <c r="AR23" s="5">
        <v>17</v>
      </c>
      <c r="AS23" s="10">
        <v>0.37037037037037035</v>
      </c>
      <c r="AT23" s="26">
        <v>7231.6</v>
      </c>
      <c r="AU23" s="5">
        <v>22</v>
      </c>
      <c r="AV23" s="26">
        <f t="shared" si="1"/>
        <v>328.70909090909095</v>
      </c>
      <c r="AW23" s="26">
        <v>8163.3700000000008</v>
      </c>
      <c r="AX23" s="5">
        <v>20</v>
      </c>
      <c r="AY23" s="26">
        <f t="shared" si="5"/>
        <v>408.16850000000005</v>
      </c>
      <c r="AZ23" s="26">
        <v>11515.369999999997</v>
      </c>
      <c r="BA23" s="5">
        <v>26</v>
      </c>
      <c r="BB23" s="26">
        <f t="shared" si="6"/>
        <v>442.89884615384602</v>
      </c>
      <c r="BC23" s="26">
        <v>14786.729999999998</v>
      </c>
      <c r="BD23" s="5">
        <v>26</v>
      </c>
      <c r="BE23" s="26">
        <f t="shared" si="2"/>
        <v>568.72038461538455</v>
      </c>
      <c r="BF23" s="26">
        <v>19441.210000000003</v>
      </c>
      <c r="BG23" s="5">
        <v>30</v>
      </c>
      <c r="BH23" s="26">
        <f t="shared" si="3"/>
        <v>648.04033333333348</v>
      </c>
      <c r="BI23" s="10">
        <v>0.66666666666666663</v>
      </c>
    </row>
    <row r="24" spans="1:61" x14ac:dyDescent="0.35">
      <c r="A24" s="5" t="s">
        <v>28</v>
      </c>
      <c r="B24" s="5" t="s">
        <v>37</v>
      </c>
      <c r="C24" s="5">
        <v>2015</v>
      </c>
      <c r="D24" s="5" t="s">
        <v>151</v>
      </c>
      <c r="E24" s="5">
        <v>4</v>
      </c>
      <c r="F24" s="5">
        <v>1</v>
      </c>
      <c r="G24" s="5">
        <v>1</v>
      </c>
      <c r="H24" s="5">
        <v>0</v>
      </c>
      <c r="I24" s="5">
        <v>0</v>
      </c>
      <c r="J24" s="5">
        <v>2</v>
      </c>
      <c r="K24" s="5">
        <v>0</v>
      </c>
      <c r="L24" s="5">
        <v>0</v>
      </c>
      <c r="M24" s="5">
        <v>0</v>
      </c>
      <c r="N24" s="5">
        <v>0</v>
      </c>
      <c r="O24" s="5">
        <v>4</v>
      </c>
      <c r="P24" s="5">
        <v>3</v>
      </c>
      <c r="Q24" s="5">
        <v>0</v>
      </c>
      <c r="R24" s="5">
        <v>0</v>
      </c>
      <c r="S24" s="5">
        <v>1</v>
      </c>
      <c r="T24" s="5">
        <v>0</v>
      </c>
      <c r="U24" s="5">
        <v>2</v>
      </c>
      <c r="V24" s="5">
        <v>0</v>
      </c>
      <c r="W24" s="5">
        <v>0</v>
      </c>
      <c r="X24" s="5">
        <v>1</v>
      </c>
      <c r="Y24" s="5">
        <v>1</v>
      </c>
      <c r="Z24" s="5">
        <v>4</v>
      </c>
      <c r="AA24" s="5">
        <v>0</v>
      </c>
      <c r="AB24" s="5">
        <v>0</v>
      </c>
      <c r="AC24" s="5">
        <v>0</v>
      </c>
      <c r="AD24" s="5">
        <v>0</v>
      </c>
      <c r="AE24" s="5">
        <v>0</v>
      </c>
      <c r="AF24" s="5">
        <v>1</v>
      </c>
      <c r="AG24" s="10">
        <v>0</v>
      </c>
      <c r="AH24" s="5">
        <v>0</v>
      </c>
      <c r="AI24" s="5">
        <v>0</v>
      </c>
      <c r="AJ24" s="10"/>
      <c r="AK24" s="5">
        <v>0</v>
      </c>
      <c r="AL24" s="5">
        <v>3</v>
      </c>
      <c r="AM24" s="10">
        <v>0</v>
      </c>
      <c r="AN24" s="5">
        <v>0</v>
      </c>
      <c r="AO24" s="5">
        <v>2</v>
      </c>
      <c r="AP24" s="10">
        <v>0</v>
      </c>
      <c r="AQ24" s="5">
        <v>3</v>
      </c>
      <c r="AR24" s="5">
        <v>1</v>
      </c>
      <c r="AS24" s="10">
        <v>0.75</v>
      </c>
      <c r="AT24" s="26" t="s">
        <v>164</v>
      </c>
      <c r="AU24" s="5">
        <v>1</v>
      </c>
      <c r="AV24" s="26"/>
      <c r="AW24" s="26" t="s">
        <v>164</v>
      </c>
      <c r="AX24" s="5">
        <v>0</v>
      </c>
      <c r="AY24" s="26" t="str">
        <f t="shared" si="5"/>
        <v/>
      </c>
      <c r="AZ24" s="26" t="s">
        <v>164</v>
      </c>
      <c r="BA24" s="5">
        <v>3</v>
      </c>
      <c r="BB24" s="26" t="str">
        <f t="shared" si="6"/>
        <v/>
      </c>
      <c r="BC24" s="26" t="s">
        <v>164</v>
      </c>
      <c r="BD24" s="5">
        <v>2</v>
      </c>
      <c r="BE24" s="26" t="str">
        <f t="shared" si="2"/>
        <v/>
      </c>
      <c r="BF24" s="26">
        <v>1717.38</v>
      </c>
      <c r="BG24" s="5">
        <v>4</v>
      </c>
      <c r="BH24" s="26">
        <f t="shared" si="3"/>
        <v>429.34500000000003</v>
      </c>
      <c r="BI24" s="10">
        <v>1</v>
      </c>
    </row>
    <row r="25" spans="1:61" x14ac:dyDescent="0.35">
      <c r="A25" s="5" t="s">
        <v>28</v>
      </c>
      <c r="B25" s="5" t="s">
        <v>38</v>
      </c>
      <c r="C25" s="5">
        <v>2015</v>
      </c>
      <c r="D25" s="5" t="s">
        <v>151</v>
      </c>
      <c r="E25" s="5">
        <v>0</v>
      </c>
      <c r="F25" s="5">
        <v>0</v>
      </c>
      <c r="G25" s="5">
        <v>0</v>
      </c>
      <c r="H25" s="5">
        <v>0</v>
      </c>
      <c r="I25" s="5">
        <v>0</v>
      </c>
      <c r="J25" s="5">
        <v>0</v>
      </c>
      <c r="K25" s="5">
        <v>0</v>
      </c>
      <c r="L25" s="5">
        <v>0</v>
      </c>
      <c r="M25" s="5">
        <v>0</v>
      </c>
      <c r="N25" s="5">
        <v>0</v>
      </c>
      <c r="O25" s="5">
        <v>0</v>
      </c>
      <c r="P25" s="5">
        <v>0</v>
      </c>
      <c r="Q25" s="5">
        <v>0</v>
      </c>
      <c r="R25" s="5">
        <v>0</v>
      </c>
      <c r="S25" s="5">
        <v>0</v>
      </c>
      <c r="T25" s="5">
        <v>0</v>
      </c>
      <c r="U25" s="5">
        <v>0</v>
      </c>
      <c r="V25" s="5">
        <v>0</v>
      </c>
      <c r="W25" s="5">
        <v>0</v>
      </c>
      <c r="X25" s="5">
        <v>0</v>
      </c>
      <c r="Y25" s="5">
        <v>0</v>
      </c>
      <c r="Z25" s="5">
        <v>0</v>
      </c>
      <c r="AA25" s="5">
        <v>0</v>
      </c>
      <c r="AB25" s="5">
        <v>0</v>
      </c>
      <c r="AC25" s="5">
        <v>0</v>
      </c>
      <c r="AD25" s="5">
        <v>0</v>
      </c>
      <c r="AE25" s="5">
        <v>0</v>
      </c>
      <c r="AF25" s="5">
        <v>0</v>
      </c>
      <c r="AG25" s="10"/>
      <c r="AH25" s="5">
        <v>0</v>
      </c>
      <c r="AI25" s="5">
        <v>0</v>
      </c>
      <c r="AJ25" s="10"/>
      <c r="AK25" s="5">
        <v>0</v>
      </c>
      <c r="AL25" s="5">
        <v>0</v>
      </c>
      <c r="AM25" s="10"/>
      <c r="AN25" s="5">
        <v>0</v>
      </c>
      <c r="AO25" s="5">
        <v>0</v>
      </c>
      <c r="AP25" s="10"/>
      <c r="AQ25" s="5">
        <v>0</v>
      </c>
      <c r="AR25" s="5">
        <v>0</v>
      </c>
      <c r="AS25" s="10"/>
      <c r="AT25" s="26" t="s">
        <v>164</v>
      </c>
      <c r="AU25" s="5">
        <v>0</v>
      </c>
      <c r="AV25" s="26"/>
      <c r="AW25" s="26" t="s">
        <v>164</v>
      </c>
      <c r="AX25" s="5">
        <v>0</v>
      </c>
      <c r="AY25" s="26" t="str">
        <f t="shared" si="5"/>
        <v/>
      </c>
      <c r="AZ25" s="26" t="s">
        <v>164</v>
      </c>
      <c r="BA25" s="5">
        <v>0</v>
      </c>
      <c r="BB25" s="26" t="str">
        <f t="shared" si="6"/>
        <v/>
      </c>
      <c r="BC25" s="26" t="s">
        <v>164</v>
      </c>
      <c r="BD25" s="5">
        <v>0</v>
      </c>
      <c r="BE25" s="26" t="str">
        <f t="shared" si="2"/>
        <v/>
      </c>
      <c r="BF25" s="26" t="s">
        <v>164</v>
      </c>
      <c r="BG25" s="5">
        <v>0</v>
      </c>
      <c r="BH25" s="26" t="str">
        <f t="shared" si="3"/>
        <v/>
      </c>
      <c r="BI25" s="10"/>
    </row>
    <row r="26" spans="1:61" x14ac:dyDescent="0.35">
      <c r="A26" s="5" t="s">
        <v>28</v>
      </c>
      <c r="B26" s="5" t="s">
        <v>39</v>
      </c>
      <c r="C26" s="5">
        <v>2015</v>
      </c>
      <c r="D26" s="5" t="s">
        <v>151</v>
      </c>
      <c r="E26" s="5">
        <v>0</v>
      </c>
      <c r="F26" s="5">
        <v>0</v>
      </c>
      <c r="G26" s="5">
        <v>0</v>
      </c>
      <c r="H26" s="5">
        <v>0</v>
      </c>
      <c r="I26" s="5">
        <v>0</v>
      </c>
      <c r="J26" s="5">
        <v>0</v>
      </c>
      <c r="K26" s="5">
        <v>0</v>
      </c>
      <c r="L26" s="5">
        <v>0</v>
      </c>
      <c r="M26" s="5">
        <v>0</v>
      </c>
      <c r="N26" s="5">
        <v>0</v>
      </c>
      <c r="O26" s="5">
        <v>0</v>
      </c>
      <c r="P26" s="5">
        <v>0</v>
      </c>
      <c r="Q26" s="5">
        <v>0</v>
      </c>
      <c r="R26" s="5">
        <v>0</v>
      </c>
      <c r="S26" s="5">
        <v>0</v>
      </c>
      <c r="T26" s="5">
        <v>0</v>
      </c>
      <c r="U26" s="5">
        <v>0</v>
      </c>
      <c r="V26" s="5">
        <v>0</v>
      </c>
      <c r="W26" s="5">
        <v>0</v>
      </c>
      <c r="X26" s="5">
        <v>0</v>
      </c>
      <c r="Y26" s="5">
        <v>0</v>
      </c>
      <c r="Z26" s="5">
        <v>0</v>
      </c>
      <c r="AA26" s="5">
        <v>0</v>
      </c>
      <c r="AB26" s="5">
        <v>0</v>
      </c>
      <c r="AC26" s="5">
        <v>0</v>
      </c>
      <c r="AD26" s="5">
        <v>0</v>
      </c>
      <c r="AE26" s="5">
        <v>0</v>
      </c>
      <c r="AF26" s="5">
        <v>0</v>
      </c>
      <c r="AG26" s="10"/>
      <c r="AH26" s="5">
        <v>0</v>
      </c>
      <c r="AI26" s="5">
        <v>0</v>
      </c>
      <c r="AJ26" s="10"/>
      <c r="AK26" s="5">
        <v>0</v>
      </c>
      <c r="AL26" s="5">
        <v>0</v>
      </c>
      <c r="AM26" s="10"/>
      <c r="AN26" s="5">
        <v>0</v>
      </c>
      <c r="AO26" s="5">
        <v>0</v>
      </c>
      <c r="AP26" s="10"/>
      <c r="AQ26" s="5">
        <v>0</v>
      </c>
      <c r="AR26" s="5">
        <v>0</v>
      </c>
      <c r="AS26" s="10"/>
      <c r="AT26" s="26" t="s">
        <v>164</v>
      </c>
      <c r="AU26" s="5">
        <v>0</v>
      </c>
      <c r="AV26" s="26"/>
      <c r="AW26" s="26" t="s">
        <v>164</v>
      </c>
      <c r="AX26" s="5">
        <v>0</v>
      </c>
      <c r="AY26" s="26" t="str">
        <f t="shared" si="5"/>
        <v/>
      </c>
      <c r="AZ26" s="26" t="s">
        <v>164</v>
      </c>
      <c r="BA26" s="5">
        <v>0</v>
      </c>
      <c r="BB26" s="26" t="str">
        <f t="shared" si="6"/>
        <v/>
      </c>
      <c r="BC26" s="26" t="s">
        <v>164</v>
      </c>
      <c r="BD26" s="5">
        <v>0</v>
      </c>
      <c r="BE26" s="26" t="str">
        <f t="shared" si="2"/>
        <v/>
      </c>
      <c r="BF26" s="26" t="s">
        <v>164</v>
      </c>
      <c r="BG26" s="5">
        <v>0</v>
      </c>
      <c r="BH26" s="26" t="str">
        <f t="shared" si="3"/>
        <v/>
      </c>
      <c r="BI26" s="10"/>
    </row>
    <row r="27" spans="1:61" x14ac:dyDescent="0.35">
      <c r="A27" s="5" t="s">
        <v>28</v>
      </c>
      <c r="B27" s="5" t="s">
        <v>40</v>
      </c>
      <c r="C27" s="5">
        <v>2015</v>
      </c>
      <c r="D27" s="5" t="s">
        <v>151</v>
      </c>
      <c r="E27" s="5">
        <v>7</v>
      </c>
      <c r="F27" s="5">
        <v>4</v>
      </c>
      <c r="G27" s="5">
        <v>0</v>
      </c>
      <c r="H27" s="5">
        <v>0</v>
      </c>
      <c r="I27" s="5">
        <v>0</v>
      </c>
      <c r="J27" s="5">
        <v>3</v>
      </c>
      <c r="K27" s="5">
        <v>3</v>
      </c>
      <c r="L27" s="5">
        <v>0</v>
      </c>
      <c r="M27" s="5">
        <v>0</v>
      </c>
      <c r="N27" s="5">
        <v>0</v>
      </c>
      <c r="O27" s="5">
        <v>4</v>
      </c>
      <c r="P27" s="5">
        <v>5</v>
      </c>
      <c r="Q27" s="5">
        <v>0</v>
      </c>
      <c r="R27" s="5">
        <v>1</v>
      </c>
      <c r="S27" s="5">
        <v>0</v>
      </c>
      <c r="T27" s="5">
        <v>1</v>
      </c>
      <c r="U27" s="5">
        <v>5</v>
      </c>
      <c r="V27" s="5">
        <v>0</v>
      </c>
      <c r="W27" s="5">
        <v>1</v>
      </c>
      <c r="X27" s="5">
        <v>0</v>
      </c>
      <c r="Y27" s="5">
        <v>1</v>
      </c>
      <c r="Z27" s="5">
        <v>5</v>
      </c>
      <c r="AA27" s="5">
        <v>0</v>
      </c>
      <c r="AB27" s="5">
        <v>1</v>
      </c>
      <c r="AC27" s="5">
        <v>0</v>
      </c>
      <c r="AD27" s="5">
        <v>1</v>
      </c>
      <c r="AE27" s="5">
        <v>2</v>
      </c>
      <c r="AF27" s="5">
        <v>2</v>
      </c>
      <c r="AG27" s="10">
        <v>0.5</v>
      </c>
      <c r="AH27" s="5">
        <v>2</v>
      </c>
      <c r="AI27" s="5">
        <v>1</v>
      </c>
      <c r="AJ27" s="10">
        <v>0.66666666666666663</v>
      </c>
      <c r="AK27" s="5">
        <v>2</v>
      </c>
      <c r="AL27" s="5">
        <v>3</v>
      </c>
      <c r="AM27" s="10">
        <v>0.4</v>
      </c>
      <c r="AN27" s="5">
        <v>2</v>
      </c>
      <c r="AO27" s="5">
        <v>3</v>
      </c>
      <c r="AP27" s="10">
        <v>0.4</v>
      </c>
      <c r="AQ27" s="5">
        <v>2</v>
      </c>
      <c r="AR27" s="5">
        <v>3</v>
      </c>
      <c r="AS27" s="10">
        <v>0.4</v>
      </c>
      <c r="AT27" s="26">
        <v>1548.9899999999998</v>
      </c>
      <c r="AU27" s="5">
        <v>4</v>
      </c>
      <c r="AV27" s="26">
        <f t="shared" si="1"/>
        <v>387.24749999999995</v>
      </c>
      <c r="AW27" s="26" t="s">
        <v>164</v>
      </c>
      <c r="AX27" s="5">
        <v>3</v>
      </c>
      <c r="AY27" s="26" t="str">
        <f t="shared" si="5"/>
        <v/>
      </c>
      <c r="AZ27" s="26">
        <v>2600.3200000000002</v>
      </c>
      <c r="BA27" s="5">
        <v>6</v>
      </c>
      <c r="BB27" s="26">
        <f t="shared" si="6"/>
        <v>433.38666666666671</v>
      </c>
      <c r="BC27" s="26">
        <v>3012.69</v>
      </c>
      <c r="BD27" s="5">
        <v>6</v>
      </c>
      <c r="BE27" s="26">
        <f t="shared" si="2"/>
        <v>502.11500000000001</v>
      </c>
      <c r="BF27" s="26">
        <v>3173.2900000000004</v>
      </c>
      <c r="BG27" s="5">
        <v>6</v>
      </c>
      <c r="BH27" s="26">
        <f t="shared" si="3"/>
        <v>528.88166666666677</v>
      </c>
      <c r="BI27" s="10">
        <v>0.8571428571428571</v>
      </c>
    </row>
    <row r="28" spans="1:61" x14ac:dyDescent="0.35">
      <c r="A28" s="5" t="s">
        <v>28</v>
      </c>
      <c r="B28" s="5" t="s">
        <v>41</v>
      </c>
      <c r="C28" s="5">
        <v>2015</v>
      </c>
      <c r="D28" s="5" t="s">
        <v>151</v>
      </c>
      <c r="E28" s="5">
        <v>0</v>
      </c>
      <c r="F28" s="5">
        <v>0</v>
      </c>
      <c r="G28" s="5">
        <v>0</v>
      </c>
      <c r="H28" s="5">
        <v>0</v>
      </c>
      <c r="I28" s="5">
        <v>0</v>
      </c>
      <c r="J28" s="5">
        <v>0</v>
      </c>
      <c r="K28" s="5">
        <v>0</v>
      </c>
      <c r="L28" s="5">
        <v>0</v>
      </c>
      <c r="M28" s="5">
        <v>0</v>
      </c>
      <c r="N28" s="5">
        <v>0</v>
      </c>
      <c r="O28" s="5">
        <v>0</v>
      </c>
      <c r="P28" s="5">
        <v>0</v>
      </c>
      <c r="Q28" s="5">
        <v>0</v>
      </c>
      <c r="R28" s="5">
        <v>0</v>
      </c>
      <c r="S28" s="5">
        <v>0</v>
      </c>
      <c r="T28" s="5">
        <v>0</v>
      </c>
      <c r="U28" s="5">
        <v>0</v>
      </c>
      <c r="V28" s="5">
        <v>0</v>
      </c>
      <c r="W28" s="5">
        <v>0</v>
      </c>
      <c r="X28" s="5">
        <v>0</v>
      </c>
      <c r="Y28" s="5">
        <v>0</v>
      </c>
      <c r="Z28" s="5">
        <v>0</v>
      </c>
      <c r="AA28" s="5">
        <v>0</v>
      </c>
      <c r="AB28" s="5">
        <v>0</v>
      </c>
      <c r="AC28" s="5">
        <v>0</v>
      </c>
      <c r="AD28" s="5">
        <v>0</v>
      </c>
      <c r="AE28" s="5">
        <v>0</v>
      </c>
      <c r="AF28" s="5">
        <v>0</v>
      </c>
      <c r="AG28" s="10"/>
      <c r="AH28" s="5">
        <v>0</v>
      </c>
      <c r="AI28" s="5">
        <v>0</v>
      </c>
      <c r="AJ28" s="10"/>
      <c r="AK28" s="5">
        <v>0</v>
      </c>
      <c r="AL28" s="5">
        <v>0</v>
      </c>
      <c r="AM28" s="10"/>
      <c r="AN28" s="5">
        <v>0</v>
      </c>
      <c r="AO28" s="5">
        <v>0</v>
      </c>
      <c r="AP28" s="10"/>
      <c r="AQ28" s="5">
        <v>0</v>
      </c>
      <c r="AR28" s="5">
        <v>0</v>
      </c>
      <c r="AS28" s="10"/>
      <c r="AT28" s="26" t="s">
        <v>164</v>
      </c>
      <c r="AU28" s="5">
        <v>0</v>
      </c>
      <c r="AV28" s="26"/>
      <c r="AW28" s="26" t="s">
        <v>164</v>
      </c>
      <c r="AX28" s="5">
        <v>0</v>
      </c>
      <c r="AY28" s="26" t="str">
        <f t="shared" si="5"/>
        <v/>
      </c>
      <c r="AZ28" s="26" t="s">
        <v>164</v>
      </c>
      <c r="BA28" s="5">
        <v>0</v>
      </c>
      <c r="BB28" s="26" t="str">
        <f t="shared" si="6"/>
        <v/>
      </c>
      <c r="BC28" s="26" t="s">
        <v>164</v>
      </c>
      <c r="BD28" s="5">
        <v>0</v>
      </c>
      <c r="BE28" s="26" t="str">
        <f t="shared" si="2"/>
        <v/>
      </c>
      <c r="BF28" s="26" t="s">
        <v>164</v>
      </c>
      <c r="BG28" s="5">
        <v>0</v>
      </c>
      <c r="BH28" s="26" t="str">
        <f t="shared" si="3"/>
        <v/>
      </c>
      <c r="BI28" s="10"/>
    </row>
    <row r="29" spans="1:61" x14ac:dyDescent="0.35">
      <c r="A29" s="5" t="s">
        <v>28</v>
      </c>
      <c r="B29" s="5" t="s">
        <v>42</v>
      </c>
      <c r="C29" s="5">
        <v>2015</v>
      </c>
      <c r="D29" s="5" t="s">
        <v>151</v>
      </c>
      <c r="E29" s="5">
        <v>177</v>
      </c>
      <c r="F29" s="5">
        <v>53</v>
      </c>
      <c r="G29" s="5">
        <v>13</v>
      </c>
      <c r="H29" s="5">
        <v>3</v>
      </c>
      <c r="I29" s="5">
        <v>0</v>
      </c>
      <c r="J29" s="5">
        <v>108</v>
      </c>
      <c r="K29" s="5">
        <v>60</v>
      </c>
      <c r="L29" s="5">
        <v>11</v>
      </c>
      <c r="M29" s="5">
        <v>5</v>
      </c>
      <c r="N29" s="5">
        <v>9</v>
      </c>
      <c r="O29" s="5">
        <v>92</v>
      </c>
      <c r="P29" s="5">
        <v>91</v>
      </c>
      <c r="Q29" s="5">
        <v>12</v>
      </c>
      <c r="R29" s="5">
        <v>6</v>
      </c>
      <c r="S29" s="5">
        <v>21</v>
      </c>
      <c r="T29" s="5">
        <v>47</v>
      </c>
      <c r="U29" s="5">
        <v>93</v>
      </c>
      <c r="V29" s="5">
        <v>17</v>
      </c>
      <c r="W29" s="5">
        <v>11</v>
      </c>
      <c r="X29" s="5">
        <v>22</v>
      </c>
      <c r="Y29" s="5">
        <v>34</v>
      </c>
      <c r="Z29" s="5">
        <v>122</v>
      </c>
      <c r="AA29" s="5">
        <v>14</v>
      </c>
      <c r="AB29" s="5">
        <v>10</v>
      </c>
      <c r="AC29" s="5">
        <v>9</v>
      </c>
      <c r="AD29" s="5">
        <v>22</v>
      </c>
      <c r="AE29" s="5">
        <v>18</v>
      </c>
      <c r="AF29" s="5">
        <v>35</v>
      </c>
      <c r="AG29" s="10">
        <v>0.33962264150943394</v>
      </c>
      <c r="AH29" s="5">
        <v>22</v>
      </c>
      <c r="AI29" s="5">
        <v>38</v>
      </c>
      <c r="AJ29" s="10">
        <v>0.36666666666666664</v>
      </c>
      <c r="AK29" s="5">
        <v>44</v>
      </c>
      <c r="AL29" s="5">
        <v>47</v>
      </c>
      <c r="AM29" s="10">
        <v>0.48351648351648352</v>
      </c>
      <c r="AN29" s="5">
        <v>50</v>
      </c>
      <c r="AO29" s="5">
        <v>43</v>
      </c>
      <c r="AP29" s="10">
        <v>0.5376344086021505</v>
      </c>
      <c r="AQ29" s="5">
        <v>64</v>
      </c>
      <c r="AR29" s="5">
        <v>58</v>
      </c>
      <c r="AS29" s="10">
        <v>0.52459016393442626</v>
      </c>
      <c r="AT29" s="26">
        <v>22254.079999999991</v>
      </c>
      <c r="AU29" s="5">
        <v>56</v>
      </c>
      <c r="AV29" s="26">
        <f t="shared" si="1"/>
        <v>397.39428571428556</v>
      </c>
      <c r="AW29" s="26">
        <v>24375.699999999997</v>
      </c>
      <c r="AX29" s="5">
        <v>65</v>
      </c>
      <c r="AY29" s="26">
        <f t="shared" si="5"/>
        <v>375.0107692307692</v>
      </c>
      <c r="AZ29" s="26">
        <v>46198.900000000009</v>
      </c>
      <c r="BA29" s="5">
        <v>97</v>
      </c>
      <c r="BB29" s="26">
        <f t="shared" si="6"/>
        <v>476.27731958762894</v>
      </c>
      <c r="BC29" s="26">
        <v>56982.130000000012</v>
      </c>
      <c r="BD29" s="5">
        <v>104</v>
      </c>
      <c r="BE29" s="26">
        <f t="shared" si="2"/>
        <v>547.90509615384622</v>
      </c>
      <c r="BF29" s="26">
        <v>75417.060000000012</v>
      </c>
      <c r="BG29" s="5">
        <v>132</v>
      </c>
      <c r="BH29" s="26">
        <f t="shared" si="3"/>
        <v>571.34136363636378</v>
      </c>
      <c r="BI29" s="10">
        <v>0.74576271186440679</v>
      </c>
    </row>
    <row r="30" spans="1:61" x14ac:dyDescent="0.35">
      <c r="A30" s="5" t="s">
        <v>28</v>
      </c>
      <c r="B30" s="5" t="s">
        <v>43</v>
      </c>
      <c r="C30" s="5">
        <v>2015</v>
      </c>
      <c r="D30" s="5" t="s">
        <v>151</v>
      </c>
      <c r="E30" s="5">
        <v>32</v>
      </c>
      <c r="F30" s="5">
        <v>16</v>
      </c>
      <c r="G30" s="5">
        <v>2</v>
      </c>
      <c r="H30" s="5">
        <v>1</v>
      </c>
      <c r="I30" s="5">
        <v>0</v>
      </c>
      <c r="J30" s="5">
        <v>13</v>
      </c>
      <c r="K30" s="5">
        <v>16</v>
      </c>
      <c r="L30" s="5">
        <v>1</v>
      </c>
      <c r="M30" s="5">
        <v>2</v>
      </c>
      <c r="N30" s="5">
        <v>1</v>
      </c>
      <c r="O30" s="5">
        <v>12</v>
      </c>
      <c r="P30" s="5">
        <v>17</v>
      </c>
      <c r="Q30" s="5">
        <v>1</v>
      </c>
      <c r="R30" s="5">
        <v>3</v>
      </c>
      <c r="S30" s="5">
        <v>4</v>
      </c>
      <c r="T30" s="5">
        <v>7</v>
      </c>
      <c r="U30" s="5">
        <v>19</v>
      </c>
      <c r="V30" s="5">
        <v>1</v>
      </c>
      <c r="W30" s="5">
        <v>4</v>
      </c>
      <c r="X30" s="5">
        <v>0</v>
      </c>
      <c r="Y30" s="5">
        <v>8</v>
      </c>
      <c r="Z30" s="5">
        <v>22</v>
      </c>
      <c r="AA30" s="5">
        <v>1</v>
      </c>
      <c r="AB30" s="5">
        <v>3</v>
      </c>
      <c r="AC30" s="5">
        <v>0</v>
      </c>
      <c r="AD30" s="5">
        <v>6</v>
      </c>
      <c r="AE30" s="5">
        <v>6</v>
      </c>
      <c r="AF30" s="5">
        <v>10</v>
      </c>
      <c r="AG30" s="10">
        <v>0.375</v>
      </c>
      <c r="AH30" s="5">
        <v>6</v>
      </c>
      <c r="AI30" s="5">
        <v>10</v>
      </c>
      <c r="AJ30" s="10">
        <v>0.375</v>
      </c>
      <c r="AK30" s="5">
        <v>9</v>
      </c>
      <c r="AL30" s="5">
        <v>8</v>
      </c>
      <c r="AM30" s="10">
        <v>0.52941176470588236</v>
      </c>
      <c r="AN30" s="5">
        <v>9</v>
      </c>
      <c r="AO30" s="5">
        <v>10</v>
      </c>
      <c r="AP30" s="10">
        <v>0.47368421052631576</v>
      </c>
      <c r="AQ30" s="5">
        <v>9</v>
      </c>
      <c r="AR30" s="5">
        <v>13</v>
      </c>
      <c r="AS30" s="10">
        <v>0.40909090909090912</v>
      </c>
      <c r="AT30" s="26">
        <v>6499.2300000000014</v>
      </c>
      <c r="AU30" s="5">
        <v>17</v>
      </c>
      <c r="AV30" s="26">
        <f t="shared" si="1"/>
        <v>382.30764705882359</v>
      </c>
      <c r="AW30" s="26">
        <v>7991.2600000000011</v>
      </c>
      <c r="AX30" s="5">
        <v>18</v>
      </c>
      <c r="AY30" s="26">
        <f t="shared" si="5"/>
        <v>443.95888888888896</v>
      </c>
      <c r="AZ30" s="26">
        <v>10932.660000000003</v>
      </c>
      <c r="BA30" s="5">
        <v>20</v>
      </c>
      <c r="BB30" s="26">
        <f t="shared" si="6"/>
        <v>546.63300000000015</v>
      </c>
      <c r="BC30" s="26">
        <v>16297.43</v>
      </c>
      <c r="BD30" s="5">
        <v>23</v>
      </c>
      <c r="BE30" s="26">
        <f t="shared" si="2"/>
        <v>708.58391304347822</v>
      </c>
      <c r="BF30" s="26">
        <v>17022.87</v>
      </c>
      <c r="BG30" s="5">
        <v>25</v>
      </c>
      <c r="BH30" s="26">
        <f t="shared" si="3"/>
        <v>680.91480000000001</v>
      </c>
      <c r="BI30" s="10">
        <v>0.78125</v>
      </c>
    </row>
    <row r="31" spans="1:61" x14ac:dyDescent="0.35">
      <c r="A31" s="5" t="s">
        <v>28</v>
      </c>
      <c r="B31" s="5" t="s">
        <v>44</v>
      </c>
      <c r="C31" s="5">
        <v>2015</v>
      </c>
      <c r="D31" s="5" t="s">
        <v>151</v>
      </c>
      <c r="E31" s="5">
        <v>0</v>
      </c>
      <c r="F31" s="5">
        <v>0</v>
      </c>
      <c r="G31" s="5">
        <v>0</v>
      </c>
      <c r="H31" s="5">
        <v>0</v>
      </c>
      <c r="I31" s="5">
        <v>0</v>
      </c>
      <c r="J31" s="5">
        <v>0</v>
      </c>
      <c r="K31" s="5">
        <v>0</v>
      </c>
      <c r="L31" s="5">
        <v>0</v>
      </c>
      <c r="M31" s="5">
        <v>0</v>
      </c>
      <c r="N31" s="5">
        <v>0</v>
      </c>
      <c r="O31" s="5">
        <v>0</v>
      </c>
      <c r="P31" s="5">
        <v>0</v>
      </c>
      <c r="Q31" s="5">
        <v>0</v>
      </c>
      <c r="R31" s="5">
        <v>0</v>
      </c>
      <c r="S31" s="5">
        <v>0</v>
      </c>
      <c r="T31" s="5">
        <v>0</v>
      </c>
      <c r="U31" s="5">
        <v>0</v>
      </c>
      <c r="V31" s="5">
        <v>0</v>
      </c>
      <c r="W31" s="5">
        <v>0</v>
      </c>
      <c r="X31" s="5">
        <v>0</v>
      </c>
      <c r="Y31" s="5">
        <v>0</v>
      </c>
      <c r="Z31" s="5">
        <v>0</v>
      </c>
      <c r="AA31" s="5">
        <v>0</v>
      </c>
      <c r="AB31" s="5">
        <v>0</v>
      </c>
      <c r="AC31" s="5">
        <v>0</v>
      </c>
      <c r="AD31" s="5">
        <v>0</v>
      </c>
      <c r="AE31" s="5">
        <v>0</v>
      </c>
      <c r="AF31" s="5">
        <v>0</v>
      </c>
      <c r="AG31" s="10"/>
      <c r="AH31" s="5">
        <v>0</v>
      </c>
      <c r="AI31" s="5">
        <v>0</v>
      </c>
      <c r="AJ31" s="10"/>
      <c r="AK31" s="5">
        <v>0</v>
      </c>
      <c r="AL31" s="5">
        <v>0</v>
      </c>
      <c r="AM31" s="10"/>
      <c r="AN31" s="5">
        <v>0</v>
      </c>
      <c r="AO31" s="5">
        <v>0</v>
      </c>
      <c r="AP31" s="10"/>
      <c r="AQ31" s="5">
        <v>0</v>
      </c>
      <c r="AR31" s="5">
        <v>0</v>
      </c>
      <c r="AS31" s="10"/>
      <c r="AT31" s="26" t="s">
        <v>164</v>
      </c>
      <c r="AU31" s="5">
        <v>0</v>
      </c>
      <c r="AV31" s="26"/>
      <c r="AW31" s="26" t="s">
        <v>164</v>
      </c>
      <c r="AX31" s="5">
        <v>0</v>
      </c>
      <c r="AY31" s="26" t="str">
        <f t="shared" si="5"/>
        <v/>
      </c>
      <c r="AZ31" s="26" t="s">
        <v>164</v>
      </c>
      <c r="BA31" s="5">
        <v>0</v>
      </c>
      <c r="BB31" s="26" t="str">
        <f t="shared" si="6"/>
        <v/>
      </c>
      <c r="BC31" s="26" t="s">
        <v>164</v>
      </c>
      <c r="BD31" s="5">
        <v>0</v>
      </c>
      <c r="BE31" s="26" t="str">
        <f t="shared" si="2"/>
        <v/>
      </c>
      <c r="BF31" s="26" t="s">
        <v>164</v>
      </c>
      <c r="BG31" s="5">
        <v>0</v>
      </c>
      <c r="BH31" s="26" t="str">
        <f t="shared" si="3"/>
        <v/>
      </c>
      <c r="BI31" s="10"/>
    </row>
    <row r="32" spans="1:61" x14ac:dyDescent="0.35">
      <c r="A32" s="5" t="s">
        <v>28</v>
      </c>
      <c r="B32" s="5" t="s">
        <v>45</v>
      </c>
      <c r="C32" s="5">
        <v>2015</v>
      </c>
      <c r="D32" s="5" t="s">
        <v>151</v>
      </c>
      <c r="E32" s="5">
        <v>31</v>
      </c>
      <c r="F32" s="5">
        <v>13</v>
      </c>
      <c r="G32" s="5">
        <v>0</v>
      </c>
      <c r="H32" s="5">
        <v>1</v>
      </c>
      <c r="I32" s="5">
        <v>0</v>
      </c>
      <c r="J32" s="5">
        <v>17</v>
      </c>
      <c r="K32" s="5">
        <v>11</v>
      </c>
      <c r="L32" s="5">
        <v>0</v>
      </c>
      <c r="M32" s="5">
        <v>1</v>
      </c>
      <c r="N32" s="5">
        <v>0</v>
      </c>
      <c r="O32" s="5">
        <v>19</v>
      </c>
      <c r="P32" s="5">
        <v>19</v>
      </c>
      <c r="Q32" s="5">
        <v>1</v>
      </c>
      <c r="R32" s="5">
        <v>0</v>
      </c>
      <c r="S32" s="5">
        <v>7</v>
      </c>
      <c r="T32" s="5">
        <v>4</v>
      </c>
      <c r="U32" s="5">
        <v>19</v>
      </c>
      <c r="V32" s="5">
        <v>4</v>
      </c>
      <c r="W32" s="5">
        <v>0</v>
      </c>
      <c r="X32" s="5">
        <v>5</v>
      </c>
      <c r="Y32" s="5">
        <v>3</v>
      </c>
      <c r="Z32" s="5">
        <v>16</v>
      </c>
      <c r="AA32" s="5">
        <v>2</v>
      </c>
      <c r="AB32" s="5">
        <v>3</v>
      </c>
      <c r="AC32" s="5">
        <v>5</v>
      </c>
      <c r="AD32" s="5">
        <v>5</v>
      </c>
      <c r="AE32" s="5">
        <v>1</v>
      </c>
      <c r="AF32" s="5">
        <v>12</v>
      </c>
      <c r="AG32" s="10">
        <v>7.6923076923076927E-2</v>
      </c>
      <c r="AH32" s="5">
        <v>1</v>
      </c>
      <c r="AI32" s="5">
        <v>10</v>
      </c>
      <c r="AJ32" s="10">
        <v>9.0909090909090912E-2</v>
      </c>
      <c r="AK32" s="5">
        <v>3</v>
      </c>
      <c r="AL32" s="5">
        <v>16</v>
      </c>
      <c r="AM32" s="10">
        <v>0.15789473684210525</v>
      </c>
      <c r="AN32" s="5">
        <v>5</v>
      </c>
      <c r="AO32" s="5">
        <v>14</v>
      </c>
      <c r="AP32" s="10">
        <v>0.26315789473684209</v>
      </c>
      <c r="AQ32" s="5">
        <v>6</v>
      </c>
      <c r="AR32" s="5">
        <v>10</v>
      </c>
      <c r="AS32" s="10">
        <v>0.375</v>
      </c>
      <c r="AT32" s="26">
        <v>3579.61</v>
      </c>
      <c r="AU32" s="5">
        <v>14</v>
      </c>
      <c r="AV32" s="26">
        <f t="shared" si="1"/>
        <v>255.68642857142859</v>
      </c>
      <c r="AW32" s="26">
        <v>3647.3100000000004</v>
      </c>
      <c r="AX32" s="5">
        <v>12</v>
      </c>
      <c r="AY32" s="26">
        <f t="shared" si="5"/>
        <v>303.94250000000005</v>
      </c>
      <c r="AZ32" s="26">
        <v>8159.6399999999994</v>
      </c>
      <c r="BA32" s="5">
        <v>19</v>
      </c>
      <c r="BB32" s="26">
        <f t="shared" si="6"/>
        <v>429.45473684210521</v>
      </c>
      <c r="BC32" s="26">
        <v>10608.7</v>
      </c>
      <c r="BD32" s="5">
        <v>19</v>
      </c>
      <c r="BE32" s="26">
        <f t="shared" si="2"/>
        <v>558.35263157894735</v>
      </c>
      <c r="BF32" s="26">
        <v>10250.42</v>
      </c>
      <c r="BG32" s="5">
        <v>19</v>
      </c>
      <c r="BH32" s="26">
        <f t="shared" si="3"/>
        <v>539.49578947368423</v>
      </c>
      <c r="BI32" s="10">
        <v>0.61290322580645162</v>
      </c>
    </row>
    <row r="33" spans="1:61" x14ac:dyDescent="0.35">
      <c r="A33" s="5" t="s">
        <v>28</v>
      </c>
      <c r="B33" s="5" t="s">
        <v>46</v>
      </c>
      <c r="C33" s="5">
        <v>2015</v>
      </c>
      <c r="D33" s="5" t="s">
        <v>151</v>
      </c>
      <c r="E33" s="5">
        <v>0</v>
      </c>
      <c r="F33" s="5">
        <v>0</v>
      </c>
      <c r="G33" s="5">
        <v>0</v>
      </c>
      <c r="H33" s="5">
        <v>0</v>
      </c>
      <c r="I33" s="5">
        <v>0</v>
      </c>
      <c r="J33" s="5">
        <v>0</v>
      </c>
      <c r="K33" s="5">
        <v>0</v>
      </c>
      <c r="L33" s="5">
        <v>0</v>
      </c>
      <c r="M33" s="5">
        <v>0</v>
      </c>
      <c r="N33" s="5">
        <v>0</v>
      </c>
      <c r="O33" s="5">
        <v>0</v>
      </c>
      <c r="P33" s="5">
        <v>0</v>
      </c>
      <c r="Q33" s="5">
        <v>0</v>
      </c>
      <c r="R33" s="5">
        <v>0</v>
      </c>
      <c r="S33" s="5">
        <v>0</v>
      </c>
      <c r="T33" s="5">
        <v>0</v>
      </c>
      <c r="U33" s="5">
        <v>0</v>
      </c>
      <c r="V33" s="5">
        <v>0</v>
      </c>
      <c r="W33" s="5">
        <v>0</v>
      </c>
      <c r="X33" s="5">
        <v>0</v>
      </c>
      <c r="Y33" s="5">
        <v>0</v>
      </c>
      <c r="Z33" s="5">
        <v>0</v>
      </c>
      <c r="AA33" s="5">
        <v>0</v>
      </c>
      <c r="AB33" s="5">
        <v>0</v>
      </c>
      <c r="AC33" s="5">
        <v>0</v>
      </c>
      <c r="AD33" s="5">
        <v>0</v>
      </c>
      <c r="AE33" s="5">
        <v>0</v>
      </c>
      <c r="AF33" s="5">
        <v>0</v>
      </c>
      <c r="AG33" s="10"/>
      <c r="AH33" s="5">
        <v>0</v>
      </c>
      <c r="AI33" s="5">
        <v>0</v>
      </c>
      <c r="AJ33" s="10"/>
      <c r="AK33" s="5">
        <v>0</v>
      </c>
      <c r="AL33" s="5">
        <v>0</v>
      </c>
      <c r="AM33" s="10"/>
      <c r="AN33" s="5">
        <v>0</v>
      </c>
      <c r="AO33" s="5">
        <v>0</v>
      </c>
      <c r="AP33" s="10"/>
      <c r="AQ33" s="5">
        <v>0</v>
      </c>
      <c r="AR33" s="5">
        <v>0</v>
      </c>
      <c r="AS33" s="10"/>
      <c r="AT33" s="26" t="s">
        <v>164</v>
      </c>
      <c r="AU33" s="5">
        <v>0</v>
      </c>
      <c r="AV33" s="26"/>
      <c r="AW33" s="26" t="s">
        <v>164</v>
      </c>
      <c r="AX33" s="5">
        <v>0</v>
      </c>
      <c r="AY33" s="26" t="str">
        <f t="shared" si="5"/>
        <v/>
      </c>
      <c r="AZ33" s="26" t="s">
        <v>164</v>
      </c>
      <c r="BA33" s="5">
        <v>0</v>
      </c>
      <c r="BB33" s="26" t="str">
        <f t="shared" si="6"/>
        <v/>
      </c>
      <c r="BC33" s="26" t="s">
        <v>164</v>
      </c>
      <c r="BD33" s="5">
        <v>0</v>
      </c>
      <c r="BE33" s="26" t="str">
        <f t="shared" si="2"/>
        <v/>
      </c>
      <c r="BF33" s="26" t="s">
        <v>164</v>
      </c>
      <c r="BG33" s="5">
        <v>0</v>
      </c>
      <c r="BH33" s="26" t="str">
        <f t="shared" si="3"/>
        <v/>
      </c>
      <c r="BI33" s="10"/>
    </row>
    <row r="34" spans="1:61" x14ac:dyDescent="0.35">
      <c r="A34" s="5" t="s">
        <v>28</v>
      </c>
      <c r="B34" s="5" t="s">
        <v>47</v>
      </c>
      <c r="C34" s="5">
        <v>2015</v>
      </c>
      <c r="D34" s="5" t="s">
        <v>151</v>
      </c>
      <c r="E34" s="5">
        <v>38</v>
      </c>
      <c r="F34" s="5">
        <v>13</v>
      </c>
      <c r="G34" s="5">
        <v>2</v>
      </c>
      <c r="H34" s="5">
        <v>1</v>
      </c>
      <c r="I34" s="5">
        <v>0</v>
      </c>
      <c r="J34" s="5">
        <v>22</v>
      </c>
      <c r="K34" s="5">
        <v>20</v>
      </c>
      <c r="L34" s="5">
        <v>2</v>
      </c>
      <c r="M34" s="5">
        <v>1</v>
      </c>
      <c r="N34" s="5">
        <v>2</v>
      </c>
      <c r="O34" s="5">
        <v>13</v>
      </c>
      <c r="P34" s="5">
        <v>26</v>
      </c>
      <c r="Q34" s="5">
        <v>3</v>
      </c>
      <c r="R34" s="5">
        <v>2</v>
      </c>
      <c r="S34" s="5">
        <v>0</v>
      </c>
      <c r="T34" s="5">
        <v>7</v>
      </c>
      <c r="U34" s="5">
        <v>26</v>
      </c>
      <c r="V34" s="5">
        <v>4</v>
      </c>
      <c r="W34" s="5">
        <v>1</v>
      </c>
      <c r="X34" s="5">
        <v>1</v>
      </c>
      <c r="Y34" s="5">
        <v>6</v>
      </c>
      <c r="Z34" s="5">
        <v>28</v>
      </c>
      <c r="AA34" s="5">
        <v>2</v>
      </c>
      <c r="AB34" s="5">
        <v>3</v>
      </c>
      <c r="AC34" s="5">
        <v>1</v>
      </c>
      <c r="AD34" s="5">
        <v>4</v>
      </c>
      <c r="AE34" s="5">
        <v>6</v>
      </c>
      <c r="AF34" s="5">
        <v>7</v>
      </c>
      <c r="AG34" s="10">
        <v>0.46153846153846156</v>
      </c>
      <c r="AH34" s="5">
        <v>12</v>
      </c>
      <c r="AI34" s="5">
        <v>8</v>
      </c>
      <c r="AJ34" s="10">
        <v>0.6</v>
      </c>
      <c r="AK34" s="5">
        <v>20</v>
      </c>
      <c r="AL34" s="5">
        <v>6</v>
      </c>
      <c r="AM34" s="10">
        <v>0.76923076923076927</v>
      </c>
      <c r="AN34" s="5">
        <v>21</v>
      </c>
      <c r="AO34" s="5">
        <v>5</v>
      </c>
      <c r="AP34" s="10">
        <v>0.80769230769230771</v>
      </c>
      <c r="AQ34" s="5">
        <v>24</v>
      </c>
      <c r="AR34" s="5">
        <v>4</v>
      </c>
      <c r="AS34" s="10">
        <v>0.8571428571428571</v>
      </c>
      <c r="AT34" s="26">
        <v>4023.11</v>
      </c>
      <c r="AU34" s="5">
        <v>14</v>
      </c>
      <c r="AV34" s="26">
        <f t="shared" si="1"/>
        <v>287.36500000000001</v>
      </c>
      <c r="AW34" s="26">
        <v>8827.43</v>
      </c>
      <c r="AX34" s="5">
        <v>21</v>
      </c>
      <c r="AY34" s="26">
        <f t="shared" si="5"/>
        <v>420.35380952380956</v>
      </c>
      <c r="AZ34" s="26">
        <v>17840.000000000004</v>
      </c>
      <c r="BA34" s="5">
        <v>28</v>
      </c>
      <c r="BB34" s="26">
        <f t="shared" si="6"/>
        <v>637.14285714285722</v>
      </c>
      <c r="BC34" s="26">
        <v>19351.060000000001</v>
      </c>
      <c r="BD34" s="5">
        <v>27</v>
      </c>
      <c r="BE34" s="26">
        <f t="shared" si="2"/>
        <v>716.70592592592595</v>
      </c>
      <c r="BF34" s="26">
        <v>23870.630000000005</v>
      </c>
      <c r="BG34" s="5">
        <v>31</v>
      </c>
      <c r="BH34" s="26">
        <f t="shared" si="3"/>
        <v>770.02032258064526</v>
      </c>
      <c r="BI34" s="10">
        <v>0.81578947368421051</v>
      </c>
    </row>
    <row r="35" spans="1:61" x14ac:dyDescent="0.35">
      <c r="A35" s="5" t="s">
        <v>28</v>
      </c>
      <c r="B35" s="5" t="s">
        <v>48</v>
      </c>
      <c r="C35" s="5">
        <v>2015</v>
      </c>
      <c r="D35" s="5" t="s">
        <v>151</v>
      </c>
      <c r="E35" s="5">
        <v>32</v>
      </c>
      <c r="F35" s="5">
        <v>12</v>
      </c>
      <c r="G35" s="5">
        <v>1</v>
      </c>
      <c r="H35" s="5">
        <v>2</v>
      </c>
      <c r="I35" s="5">
        <v>0</v>
      </c>
      <c r="J35" s="5">
        <v>17</v>
      </c>
      <c r="K35" s="5">
        <v>9</v>
      </c>
      <c r="L35" s="5">
        <v>2</v>
      </c>
      <c r="M35" s="5">
        <v>3</v>
      </c>
      <c r="N35" s="5">
        <v>1</v>
      </c>
      <c r="O35" s="5">
        <v>17</v>
      </c>
      <c r="P35" s="5">
        <v>14</v>
      </c>
      <c r="Q35" s="5">
        <v>3</v>
      </c>
      <c r="R35" s="5">
        <v>3</v>
      </c>
      <c r="S35" s="5">
        <v>4</v>
      </c>
      <c r="T35" s="5">
        <v>8</v>
      </c>
      <c r="U35" s="5">
        <v>15</v>
      </c>
      <c r="V35" s="5">
        <v>2</v>
      </c>
      <c r="W35" s="5">
        <v>3</v>
      </c>
      <c r="X35" s="5">
        <v>6</v>
      </c>
      <c r="Y35" s="5">
        <v>6</v>
      </c>
      <c r="Z35" s="5">
        <v>18</v>
      </c>
      <c r="AA35" s="5">
        <v>1</v>
      </c>
      <c r="AB35" s="5">
        <v>4</v>
      </c>
      <c r="AC35" s="5">
        <v>1</v>
      </c>
      <c r="AD35" s="5">
        <v>8</v>
      </c>
      <c r="AE35" s="5">
        <v>2</v>
      </c>
      <c r="AF35" s="5">
        <v>10</v>
      </c>
      <c r="AG35" s="10">
        <v>0.16666666666666666</v>
      </c>
      <c r="AH35" s="5">
        <v>3</v>
      </c>
      <c r="AI35" s="5">
        <v>6</v>
      </c>
      <c r="AJ35" s="10">
        <v>0.33333333333333331</v>
      </c>
      <c r="AK35" s="5">
        <v>4</v>
      </c>
      <c r="AL35" s="5">
        <v>10</v>
      </c>
      <c r="AM35" s="10">
        <v>0.2857142857142857</v>
      </c>
      <c r="AN35" s="5">
        <v>5</v>
      </c>
      <c r="AO35" s="5">
        <v>10</v>
      </c>
      <c r="AP35" s="10">
        <v>0.33333333333333331</v>
      </c>
      <c r="AQ35" s="5">
        <v>8</v>
      </c>
      <c r="AR35" s="5">
        <v>10</v>
      </c>
      <c r="AS35" s="10">
        <v>0.44444444444444442</v>
      </c>
      <c r="AT35" s="26">
        <v>6777.9000000000005</v>
      </c>
      <c r="AU35" s="5">
        <v>14</v>
      </c>
      <c r="AV35" s="26">
        <f t="shared" si="1"/>
        <v>484.1357142857143</v>
      </c>
      <c r="AW35" s="26">
        <v>5710.7400000000007</v>
      </c>
      <c r="AX35" s="5">
        <v>12</v>
      </c>
      <c r="AY35" s="26">
        <f t="shared" si="5"/>
        <v>475.89500000000004</v>
      </c>
      <c r="AZ35" s="26">
        <v>8816.7000000000007</v>
      </c>
      <c r="BA35" s="5">
        <v>17</v>
      </c>
      <c r="BB35" s="26">
        <f t="shared" si="6"/>
        <v>518.62941176470588</v>
      </c>
      <c r="BC35" s="26">
        <v>10738.169999999998</v>
      </c>
      <c r="BD35" s="5">
        <v>18</v>
      </c>
      <c r="BE35" s="26">
        <f t="shared" si="2"/>
        <v>596.56499999999994</v>
      </c>
      <c r="BF35" s="26">
        <v>12293.470000000001</v>
      </c>
      <c r="BG35" s="5">
        <v>22</v>
      </c>
      <c r="BH35" s="26">
        <f t="shared" si="3"/>
        <v>558.79409090909098</v>
      </c>
      <c r="BI35" s="10">
        <v>0.6875</v>
      </c>
    </row>
    <row r="36" spans="1:61" x14ac:dyDescent="0.35">
      <c r="A36" s="5" t="s">
        <v>28</v>
      </c>
      <c r="B36" s="5" t="s">
        <v>49</v>
      </c>
      <c r="C36" s="5">
        <v>2015</v>
      </c>
      <c r="D36" s="5" t="s">
        <v>151</v>
      </c>
      <c r="E36" s="5">
        <v>0</v>
      </c>
      <c r="F36" s="5">
        <v>0</v>
      </c>
      <c r="G36" s="5">
        <v>0</v>
      </c>
      <c r="H36" s="5">
        <v>0</v>
      </c>
      <c r="I36" s="5">
        <v>0</v>
      </c>
      <c r="J36" s="5">
        <v>0</v>
      </c>
      <c r="K36" s="5">
        <v>0</v>
      </c>
      <c r="L36" s="5">
        <v>0</v>
      </c>
      <c r="M36" s="5">
        <v>0</v>
      </c>
      <c r="N36" s="5">
        <v>0</v>
      </c>
      <c r="O36" s="5">
        <v>0</v>
      </c>
      <c r="P36" s="5">
        <v>0</v>
      </c>
      <c r="Q36" s="5">
        <v>0</v>
      </c>
      <c r="R36" s="5">
        <v>0</v>
      </c>
      <c r="S36" s="5">
        <v>0</v>
      </c>
      <c r="T36" s="5">
        <v>0</v>
      </c>
      <c r="U36" s="5">
        <v>0</v>
      </c>
      <c r="V36" s="5">
        <v>0</v>
      </c>
      <c r="W36" s="5">
        <v>0</v>
      </c>
      <c r="X36" s="5">
        <v>0</v>
      </c>
      <c r="Y36" s="5">
        <v>0</v>
      </c>
      <c r="Z36" s="5">
        <v>0</v>
      </c>
      <c r="AA36" s="5">
        <v>0</v>
      </c>
      <c r="AB36" s="5">
        <v>0</v>
      </c>
      <c r="AC36" s="5">
        <v>0</v>
      </c>
      <c r="AD36" s="5">
        <v>0</v>
      </c>
      <c r="AE36" s="5">
        <v>0</v>
      </c>
      <c r="AF36" s="5">
        <v>0</v>
      </c>
      <c r="AG36" s="10"/>
      <c r="AH36" s="5">
        <v>0</v>
      </c>
      <c r="AI36" s="5">
        <v>0</v>
      </c>
      <c r="AJ36" s="10"/>
      <c r="AK36" s="5">
        <v>0</v>
      </c>
      <c r="AL36" s="5">
        <v>0</v>
      </c>
      <c r="AM36" s="10"/>
      <c r="AN36" s="5">
        <v>0</v>
      </c>
      <c r="AO36" s="5">
        <v>0</v>
      </c>
      <c r="AP36" s="10"/>
      <c r="AQ36" s="5">
        <v>0</v>
      </c>
      <c r="AR36" s="5">
        <v>0</v>
      </c>
      <c r="AS36" s="10"/>
      <c r="AT36" s="26" t="s">
        <v>164</v>
      </c>
      <c r="AU36" s="5">
        <v>0</v>
      </c>
      <c r="AV36" s="26"/>
      <c r="AW36" s="26" t="s">
        <v>164</v>
      </c>
      <c r="AX36" s="5">
        <v>0</v>
      </c>
      <c r="AY36" s="26" t="str">
        <f t="shared" si="5"/>
        <v/>
      </c>
      <c r="AZ36" s="26" t="s">
        <v>164</v>
      </c>
      <c r="BA36" s="5">
        <v>0</v>
      </c>
      <c r="BB36" s="26" t="str">
        <f t="shared" si="6"/>
        <v/>
      </c>
      <c r="BC36" s="26" t="s">
        <v>164</v>
      </c>
      <c r="BD36" s="5">
        <v>0</v>
      </c>
      <c r="BE36" s="26" t="str">
        <f t="shared" si="2"/>
        <v/>
      </c>
      <c r="BF36" s="26" t="s">
        <v>164</v>
      </c>
      <c r="BG36" s="5">
        <v>0</v>
      </c>
      <c r="BH36" s="26" t="str">
        <f t="shared" si="3"/>
        <v/>
      </c>
      <c r="BI36" s="10"/>
    </row>
    <row r="37" spans="1:61" x14ac:dyDescent="0.35">
      <c r="A37" s="5" t="s">
        <v>28</v>
      </c>
      <c r="B37" s="5" t="s">
        <v>50</v>
      </c>
      <c r="C37" s="5">
        <v>2015</v>
      </c>
      <c r="D37" s="5" t="s">
        <v>151</v>
      </c>
      <c r="E37" s="5">
        <v>14</v>
      </c>
      <c r="F37" s="5">
        <v>2</v>
      </c>
      <c r="G37" s="5">
        <v>0</v>
      </c>
      <c r="H37" s="5">
        <v>0</v>
      </c>
      <c r="I37" s="5">
        <v>0</v>
      </c>
      <c r="J37" s="5">
        <v>12</v>
      </c>
      <c r="K37" s="5">
        <v>2</v>
      </c>
      <c r="L37" s="5">
        <v>0</v>
      </c>
      <c r="M37" s="5">
        <v>0</v>
      </c>
      <c r="N37" s="5">
        <v>3</v>
      </c>
      <c r="O37" s="5">
        <v>9</v>
      </c>
      <c r="P37" s="5">
        <v>10</v>
      </c>
      <c r="Q37" s="5">
        <v>0</v>
      </c>
      <c r="R37" s="5">
        <v>0</v>
      </c>
      <c r="S37" s="5">
        <v>4</v>
      </c>
      <c r="T37" s="5">
        <v>0</v>
      </c>
      <c r="U37" s="5">
        <v>11</v>
      </c>
      <c r="V37" s="5">
        <v>1</v>
      </c>
      <c r="W37" s="5">
        <v>0</v>
      </c>
      <c r="X37" s="5">
        <v>2</v>
      </c>
      <c r="Y37" s="5">
        <v>0</v>
      </c>
      <c r="Z37" s="5">
        <v>12</v>
      </c>
      <c r="AA37" s="5">
        <v>0</v>
      </c>
      <c r="AB37" s="5">
        <v>1</v>
      </c>
      <c r="AC37" s="5">
        <v>1</v>
      </c>
      <c r="AD37" s="5">
        <v>0</v>
      </c>
      <c r="AE37" s="5">
        <v>2</v>
      </c>
      <c r="AF37" s="5">
        <v>0</v>
      </c>
      <c r="AG37" s="10">
        <v>1</v>
      </c>
      <c r="AH37" s="5">
        <v>2</v>
      </c>
      <c r="AI37" s="5">
        <v>0</v>
      </c>
      <c r="AJ37" s="10">
        <v>1</v>
      </c>
      <c r="AK37" s="5">
        <v>4</v>
      </c>
      <c r="AL37" s="5">
        <v>6</v>
      </c>
      <c r="AM37" s="10">
        <v>0.4</v>
      </c>
      <c r="AN37" s="5">
        <v>6</v>
      </c>
      <c r="AO37" s="5">
        <v>5</v>
      </c>
      <c r="AP37" s="10">
        <v>0.54545454545454541</v>
      </c>
      <c r="AQ37" s="5">
        <v>7</v>
      </c>
      <c r="AR37" s="5">
        <v>5</v>
      </c>
      <c r="AS37" s="10">
        <v>0.58333333333333337</v>
      </c>
      <c r="AT37" s="26" t="s">
        <v>164</v>
      </c>
      <c r="AU37" s="5">
        <v>2</v>
      </c>
      <c r="AV37" s="26"/>
      <c r="AW37" s="26" t="s">
        <v>164</v>
      </c>
      <c r="AX37" s="5">
        <v>2</v>
      </c>
      <c r="AY37" s="26" t="str">
        <f t="shared" si="5"/>
        <v/>
      </c>
      <c r="AZ37" s="26">
        <v>2712.1200000000003</v>
      </c>
      <c r="BA37" s="5">
        <v>10</v>
      </c>
      <c r="BB37" s="26">
        <f t="shared" si="6"/>
        <v>271.21200000000005</v>
      </c>
      <c r="BC37" s="26">
        <v>3973.37</v>
      </c>
      <c r="BD37" s="5">
        <v>11</v>
      </c>
      <c r="BE37" s="26">
        <f t="shared" si="2"/>
        <v>361.21545454545452</v>
      </c>
      <c r="BF37" s="26">
        <v>4556.55</v>
      </c>
      <c r="BG37" s="5">
        <v>13</v>
      </c>
      <c r="BH37" s="26">
        <f t="shared" si="3"/>
        <v>350.50384615384615</v>
      </c>
      <c r="BI37" s="10">
        <v>0.9285714285714286</v>
      </c>
    </row>
    <row r="38" spans="1:61" x14ac:dyDescent="0.35">
      <c r="A38" s="5" t="s">
        <v>28</v>
      </c>
      <c r="B38" s="5" t="s">
        <v>51</v>
      </c>
      <c r="C38" s="5">
        <v>2015</v>
      </c>
      <c r="D38" s="5" t="s">
        <v>151</v>
      </c>
      <c r="E38" s="5">
        <v>15</v>
      </c>
      <c r="F38" s="5">
        <v>10</v>
      </c>
      <c r="G38" s="5">
        <v>2</v>
      </c>
      <c r="H38" s="5">
        <v>3</v>
      </c>
      <c r="I38" s="5">
        <v>0</v>
      </c>
      <c r="J38" s="5">
        <v>0</v>
      </c>
      <c r="K38" s="5">
        <v>9</v>
      </c>
      <c r="L38" s="5">
        <v>3</v>
      </c>
      <c r="M38" s="5">
        <v>3</v>
      </c>
      <c r="N38" s="5">
        <v>0</v>
      </c>
      <c r="O38" s="5">
        <v>0</v>
      </c>
      <c r="P38" s="5">
        <v>9</v>
      </c>
      <c r="Q38" s="5">
        <v>4</v>
      </c>
      <c r="R38" s="5">
        <v>0</v>
      </c>
      <c r="S38" s="5">
        <v>0</v>
      </c>
      <c r="T38" s="5">
        <v>2</v>
      </c>
      <c r="U38" s="5">
        <v>8</v>
      </c>
      <c r="V38" s="5">
        <v>4</v>
      </c>
      <c r="W38" s="5">
        <v>1</v>
      </c>
      <c r="X38" s="5">
        <v>0</v>
      </c>
      <c r="Y38" s="5">
        <v>2</v>
      </c>
      <c r="Z38" s="5">
        <v>8</v>
      </c>
      <c r="AA38" s="5">
        <v>2</v>
      </c>
      <c r="AB38" s="5">
        <v>2</v>
      </c>
      <c r="AC38" s="5">
        <v>0</v>
      </c>
      <c r="AD38" s="5">
        <v>3</v>
      </c>
      <c r="AE38" s="5">
        <v>3</v>
      </c>
      <c r="AF38" s="5">
        <v>7</v>
      </c>
      <c r="AG38" s="10">
        <v>0.3</v>
      </c>
      <c r="AH38" s="5">
        <v>2</v>
      </c>
      <c r="AI38" s="5">
        <v>7</v>
      </c>
      <c r="AJ38" s="10">
        <v>0.22222222222222221</v>
      </c>
      <c r="AK38" s="5">
        <v>5</v>
      </c>
      <c r="AL38" s="5">
        <v>4</v>
      </c>
      <c r="AM38" s="10">
        <v>0.55555555555555558</v>
      </c>
      <c r="AN38" s="5">
        <v>5</v>
      </c>
      <c r="AO38" s="5">
        <v>3</v>
      </c>
      <c r="AP38" s="10">
        <v>0.625</v>
      </c>
      <c r="AQ38" s="5">
        <v>5</v>
      </c>
      <c r="AR38" s="5">
        <v>3</v>
      </c>
      <c r="AS38" s="10">
        <v>0.625</v>
      </c>
      <c r="AT38" s="26">
        <v>7681.92</v>
      </c>
      <c r="AU38" s="5">
        <v>13</v>
      </c>
      <c r="AV38" s="26">
        <f t="shared" si="1"/>
        <v>590.91692307692313</v>
      </c>
      <c r="AW38" s="26">
        <v>9518.1399999999976</v>
      </c>
      <c r="AX38" s="5">
        <v>12</v>
      </c>
      <c r="AY38" s="26">
        <f t="shared" si="5"/>
        <v>793.17833333333317</v>
      </c>
      <c r="AZ38" s="26">
        <v>9575.6700000000019</v>
      </c>
      <c r="BA38" s="5">
        <v>9</v>
      </c>
      <c r="BB38" s="26">
        <f t="shared" si="6"/>
        <v>1063.9633333333336</v>
      </c>
      <c r="BC38" s="26">
        <v>9039.36</v>
      </c>
      <c r="BD38" s="5">
        <v>9</v>
      </c>
      <c r="BE38" s="26">
        <f t="shared" si="2"/>
        <v>1004.3733333333334</v>
      </c>
      <c r="BF38" s="26">
        <v>11525.720000000001</v>
      </c>
      <c r="BG38" s="5">
        <v>10</v>
      </c>
      <c r="BH38" s="26">
        <f t="shared" si="3"/>
        <v>1152.5720000000001</v>
      </c>
      <c r="BI38" s="10">
        <v>0.66666666666666663</v>
      </c>
    </row>
    <row r="39" spans="1:61" x14ac:dyDescent="0.35">
      <c r="A39" s="5" t="s">
        <v>28</v>
      </c>
      <c r="B39" s="5" t="s">
        <v>52</v>
      </c>
      <c r="C39" s="5">
        <v>2015</v>
      </c>
      <c r="D39" s="5" t="s">
        <v>151</v>
      </c>
      <c r="E39" s="5">
        <v>9</v>
      </c>
      <c r="F39" s="5">
        <v>1</v>
      </c>
      <c r="G39" s="5">
        <v>0</v>
      </c>
      <c r="H39" s="5">
        <v>0</v>
      </c>
      <c r="I39" s="5">
        <v>0</v>
      </c>
      <c r="J39" s="5">
        <v>8</v>
      </c>
      <c r="K39" s="5">
        <v>1</v>
      </c>
      <c r="L39" s="5">
        <v>0</v>
      </c>
      <c r="M39" s="5">
        <v>0</v>
      </c>
      <c r="N39" s="5">
        <v>2</v>
      </c>
      <c r="O39" s="5">
        <v>6</v>
      </c>
      <c r="P39" s="5">
        <v>4</v>
      </c>
      <c r="Q39" s="5">
        <v>0</v>
      </c>
      <c r="R39" s="5">
        <v>0</v>
      </c>
      <c r="S39" s="5">
        <v>3</v>
      </c>
      <c r="T39" s="5">
        <v>2</v>
      </c>
      <c r="U39" s="5">
        <v>4</v>
      </c>
      <c r="V39" s="5">
        <v>0</v>
      </c>
      <c r="W39" s="5">
        <v>0</v>
      </c>
      <c r="X39" s="5">
        <v>3</v>
      </c>
      <c r="Y39" s="5">
        <v>2</v>
      </c>
      <c r="Z39" s="5">
        <v>6</v>
      </c>
      <c r="AA39" s="5">
        <v>0</v>
      </c>
      <c r="AB39" s="5">
        <v>0</v>
      </c>
      <c r="AC39" s="5">
        <v>0</v>
      </c>
      <c r="AD39" s="5">
        <v>3</v>
      </c>
      <c r="AE39" s="5">
        <v>0</v>
      </c>
      <c r="AF39" s="5">
        <v>1</v>
      </c>
      <c r="AG39" s="10">
        <v>0</v>
      </c>
      <c r="AH39" s="5">
        <v>0</v>
      </c>
      <c r="AI39" s="5">
        <v>1</v>
      </c>
      <c r="AJ39" s="10">
        <v>0</v>
      </c>
      <c r="AK39" s="5">
        <v>1</v>
      </c>
      <c r="AL39" s="5">
        <v>3</v>
      </c>
      <c r="AM39" s="10">
        <v>0.25</v>
      </c>
      <c r="AN39" s="5">
        <v>1</v>
      </c>
      <c r="AO39" s="5">
        <v>3</v>
      </c>
      <c r="AP39" s="10">
        <v>0.25</v>
      </c>
      <c r="AQ39" s="5">
        <v>4</v>
      </c>
      <c r="AR39" s="5">
        <v>2</v>
      </c>
      <c r="AS39" s="10">
        <v>0.66666666666666663</v>
      </c>
      <c r="AT39" s="26" t="s">
        <v>164</v>
      </c>
      <c r="AU39" s="5">
        <v>1</v>
      </c>
      <c r="AV39" s="26"/>
      <c r="AW39" s="26" t="s">
        <v>164</v>
      </c>
      <c r="AX39" s="5">
        <v>1</v>
      </c>
      <c r="AY39" s="26" t="str">
        <f t="shared" si="5"/>
        <v/>
      </c>
      <c r="AZ39" s="26">
        <v>761.32999999999993</v>
      </c>
      <c r="BA39" s="5">
        <v>4</v>
      </c>
      <c r="BB39" s="26">
        <f t="shared" si="6"/>
        <v>190.33249999999998</v>
      </c>
      <c r="BC39" s="26">
        <v>858.68999999999994</v>
      </c>
      <c r="BD39" s="5">
        <v>4</v>
      </c>
      <c r="BE39" s="26">
        <f t="shared" si="2"/>
        <v>214.67249999999999</v>
      </c>
      <c r="BF39" s="26">
        <v>2544.9899999999998</v>
      </c>
      <c r="BG39" s="5">
        <v>6</v>
      </c>
      <c r="BH39" s="26">
        <f t="shared" si="3"/>
        <v>424.16499999999996</v>
      </c>
      <c r="BI39" s="10">
        <v>0.66666666666666663</v>
      </c>
    </row>
    <row r="40" spans="1:61" x14ac:dyDescent="0.35">
      <c r="A40" s="5" t="s">
        <v>28</v>
      </c>
      <c r="B40" s="5" t="s">
        <v>53</v>
      </c>
      <c r="C40" s="5">
        <v>2015</v>
      </c>
      <c r="D40" s="5" t="s">
        <v>151</v>
      </c>
      <c r="E40" s="5">
        <v>26</v>
      </c>
      <c r="F40" s="5">
        <v>10</v>
      </c>
      <c r="G40" s="5">
        <v>1</v>
      </c>
      <c r="H40" s="5">
        <v>0</v>
      </c>
      <c r="I40" s="5">
        <v>0</v>
      </c>
      <c r="J40" s="5">
        <v>15</v>
      </c>
      <c r="K40" s="5">
        <v>12</v>
      </c>
      <c r="L40" s="5">
        <v>0</v>
      </c>
      <c r="M40" s="5">
        <v>0</v>
      </c>
      <c r="N40" s="5">
        <v>1</v>
      </c>
      <c r="O40" s="5">
        <v>13</v>
      </c>
      <c r="P40" s="5">
        <v>16</v>
      </c>
      <c r="Q40" s="5">
        <v>2</v>
      </c>
      <c r="R40" s="5">
        <v>0</v>
      </c>
      <c r="S40" s="5">
        <v>4</v>
      </c>
      <c r="T40" s="5">
        <v>4</v>
      </c>
      <c r="U40" s="5">
        <v>17</v>
      </c>
      <c r="V40" s="5">
        <v>1</v>
      </c>
      <c r="W40" s="5">
        <v>0</v>
      </c>
      <c r="X40" s="5">
        <v>3</v>
      </c>
      <c r="Y40" s="5">
        <v>5</v>
      </c>
      <c r="Z40" s="5">
        <v>19</v>
      </c>
      <c r="AA40" s="5">
        <v>1</v>
      </c>
      <c r="AB40" s="5">
        <v>1</v>
      </c>
      <c r="AC40" s="5">
        <v>2</v>
      </c>
      <c r="AD40" s="5">
        <v>3</v>
      </c>
      <c r="AE40" s="5">
        <v>7</v>
      </c>
      <c r="AF40" s="5">
        <v>3</v>
      </c>
      <c r="AG40" s="10">
        <v>0.7</v>
      </c>
      <c r="AH40" s="5">
        <v>7</v>
      </c>
      <c r="AI40" s="5">
        <v>5</v>
      </c>
      <c r="AJ40" s="10">
        <v>0.58333333333333337</v>
      </c>
      <c r="AK40" s="5">
        <v>9</v>
      </c>
      <c r="AL40" s="5">
        <v>7</v>
      </c>
      <c r="AM40" s="10">
        <v>0.5625</v>
      </c>
      <c r="AN40" s="5">
        <v>10</v>
      </c>
      <c r="AO40" s="5">
        <v>7</v>
      </c>
      <c r="AP40" s="10">
        <v>0.58823529411764708</v>
      </c>
      <c r="AQ40" s="5">
        <v>14</v>
      </c>
      <c r="AR40" s="5">
        <v>5</v>
      </c>
      <c r="AS40" s="10">
        <v>0.73684210526315785</v>
      </c>
      <c r="AT40" s="26">
        <v>3579.8100000000004</v>
      </c>
      <c r="AU40" s="5">
        <v>10</v>
      </c>
      <c r="AV40" s="26">
        <f t="shared" si="1"/>
        <v>357.98100000000005</v>
      </c>
      <c r="AW40" s="26">
        <v>5459.07</v>
      </c>
      <c r="AX40" s="5">
        <v>12</v>
      </c>
      <c r="AY40" s="26">
        <f t="shared" si="5"/>
        <v>454.92249999999996</v>
      </c>
      <c r="AZ40" s="26">
        <v>7659.7999999999993</v>
      </c>
      <c r="BA40" s="5">
        <v>16</v>
      </c>
      <c r="BB40" s="26">
        <f t="shared" si="6"/>
        <v>478.73749999999995</v>
      </c>
      <c r="BC40" s="26">
        <v>9472.8500000000022</v>
      </c>
      <c r="BD40" s="5">
        <v>17</v>
      </c>
      <c r="BE40" s="26">
        <f t="shared" si="2"/>
        <v>557.22647058823543</v>
      </c>
      <c r="BF40" s="26">
        <v>11115.740000000002</v>
      </c>
      <c r="BG40" s="5">
        <v>20</v>
      </c>
      <c r="BH40" s="26">
        <f t="shared" si="3"/>
        <v>555.78700000000003</v>
      </c>
      <c r="BI40" s="10">
        <v>0.76923076923076927</v>
      </c>
    </row>
    <row r="41" spans="1:61" x14ac:dyDescent="0.35">
      <c r="A41" s="5" t="s">
        <v>28</v>
      </c>
      <c r="B41" s="5" t="s">
        <v>54</v>
      </c>
      <c r="C41" s="5">
        <v>2015</v>
      </c>
      <c r="D41" s="5" t="s">
        <v>151</v>
      </c>
      <c r="E41" s="5">
        <v>18</v>
      </c>
      <c r="F41" s="5">
        <v>11</v>
      </c>
      <c r="G41" s="5">
        <v>3</v>
      </c>
      <c r="H41" s="5">
        <v>0</v>
      </c>
      <c r="I41" s="5">
        <v>0</v>
      </c>
      <c r="J41" s="5">
        <v>4</v>
      </c>
      <c r="K41" s="5">
        <v>11</v>
      </c>
      <c r="L41" s="5">
        <v>1</v>
      </c>
      <c r="M41" s="5">
        <v>1</v>
      </c>
      <c r="N41" s="5">
        <v>0</v>
      </c>
      <c r="O41" s="5">
        <v>5</v>
      </c>
      <c r="P41" s="5">
        <v>12</v>
      </c>
      <c r="Q41" s="5">
        <v>1</v>
      </c>
      <c r="R41" s="5">
        <v>1</v>
      </c>
      <c r="S41" s="5">
        <v>0</v>
      </c>
      <c r="T41" s="5">
        <v>4</v>
      </c>
      <c r="U41" s="5">
        <v>12</v>
      </c>
      <c r="V41" s="5">
        <v>1</v>
      </c>
      <c r="W41" s="5">
        <v>1</v>
      </c>
      <c r="X41" s="5">
        <v>0</v>
      </c>
      <c r="Y41" s="5">
        <v>4</v>
      </c>
      <c r="Z41" s="5">
        <v>15</v>
      </c>
      <c r="AA41" s="5">
        <v>0</v>
      </c>
      <c r="AB41" s="5">
        <v>1</v>
      </c>
      <c r="AC41" s="5">
        <v>0</v>
      </c>
      <c r="AD41" s="5">
        <v>2</v>
      </c>
      <c r="AE41" s="5">
        <v>3</v>
      </c>
      <c r="AF41" s="5">
        <v>8</v>
      </c>
      <c r="AG41" s="10">
        <v>0.27272727272727271</v>
      </c>
      <c r="AH41" s="5">
        <v>3</v>
      </c>
      <c r="AI41" s="5">
        <v>8</v>
      </c>
      <c r="AJ41" s="10">
        <v>0.27272727272727271</v>
      </c>
      <c r="AK41" s="5">
        <v>7</v>
      </c>
      <c r="AL41" s="5">
        <v>5</v>
      </c>
      <c r="AM41" s="10">
        <v>0.58333333333333337</v>
      </c>
      <c r="AN41" s="5">
        <v>8</v>
      </c>
      <c r="AO41" s="5">
        <v>4</v>
      </c>
      <c r="AP41" s="10">
        <v>0.66666666666666663</v>
      </c>
      <c r="AQ41" s="5">
        <v>10</v>
      </c>
      <c r="AR41" s="5">
        <v>5</v>
      </c>
      <c r="AS41" s="10">
        <v>0.66666666666666663</v>
      </c>
      <c r="AT41" s="26">
        <v>5490.47</v>
      </c>
      <c r="AU41" s="5">
        <v>11</v>
      </c>
      <c r="AV41" s="26">
        <f t="shared" si="1"/>
        <v>499.13363636363641</v>
      </c>
      <c r="AW41" s="26">
        <v>8945.5499999999993</v>
      </c>
      <c r="AX41" s="5">
        <v>12</v>
      </c>
      <c r="AY41" s="26">
        <f t="shared" si="5"/>
        <v>745.46249999999998</v>
      </c>
      <c r="AZ41" s="26">
        <v>10730.5</v>
      </c>
      <c r="BA41" s="5">
        <v>13</v>
      </c>
      <c r="BB41" s="26">
        <f t="shared" si="6"/>
        <v>825.42307692307691</v>
      </c>
      <c r="BC41" s="26">
        <v>11492.15</v>
      </c>
      <c r="BD41" s="5">
        <v>13</v>
      </c>
      <c r="BE41" s="26">
        <f t="shared" si="2"/>
        <v>884.01153846153841</v>
      </c>
      <c r="BF41" s="26">
        <v>14292.51</v>
      </c>
      <c r="BG41" s="5">
        <v>16</v>
      </c>
      <c r="BH41" s="26">
        <f t="shared" si="3"/>
        <v>893.28187500000001</v>
      </c>
      <c r="BI41" s="10">
        <v>0.88888888888888884</v>
      </c>
    </row>
    <row r="42" spans="1:61" x14ac:dyDescent="0.35">
      <c r="A42" s="5" t="s">
        <v>55</v>
      </c>
      <c r="B42" s="5" t="s">
        <v>56</v>
      </c>
      <c r="C42" s="5">
        <v>2015</v>
      </c>
      <c r="D42" s="5" t="s">
        <v>151</v>
      </c>
      <c r="E42" s="5">
        <v>46</v>
      </c>
      <c r="F42" s="5">
        <v>28</v>
      </c>
      <c r="G42" s="5">
        <v>0</v>
      </c>
      <c r="H42" s="5">
        <v>3</v>
      </c>
      <c r="I42" s="5">
        <v>0</v>
      </c>
      <c r="J42" s="5">
        <v>15</v>
      </c>
      <c r="K42" s="5">
        <v>35</v>
      </c>
      <c r="L42" s="5">
        <v>1</v>
      </c>
      <c r="M42" s="5">
        <v>3</v>
      </c>
      <c r="N42" s="5">
        <v>0</v>
      </c>
      <c r="O42" s="5">
        <v>7</v>
      </c>
      <c r="P42" s="5">
        <v>39</v>
      </c>
      <c r="Q42" s="5">
        <v>1</v>
      </c>
      <c r="R42" s="5">
        <v>1</v>
      </c>
      <c r="S42" s="5">
        <v>1</v>
      </c>
      <c r="T42" s="5">
        <v>4</v>
      </c>
      <c r="U42" s="5">
        <v>37</v>
      </c>
      <c r="V42" s="5">
        <v>2</v>
      </c>
      <c r="W42" s="5">
        <v>1</v>
      </c>
      <c r="X42" s="5">
        <v>4</v>
      </c>
      <c r="Y42" s="5">
        <v>2</v>
      </c>
      <c r="Z42" s="5">
        <v>44</v>
      </c>
      <c r="AA42" s="5">
        <v>0</v>
      </c>
      <c r="AB42" s="5">
        <v>1</v>
      </c>
      <c r="AC42" s="5">
        <v>0</v>
      </c>
      <c r="AD42" s="5">
        <v>1</v>
      </c>
      <c r="AE42" s="5">
        <v>24</v>
      </c>
      <c r="AF42" s="5">
        <v>4</v>
      </c>
      <c r="AG42" s="10">
        <v>0.8571428571428571</v>
      </c>
      <c r="AH42" s="5">
        <v>28</v>
      </c>
      <c r="AI42" s="5">
        <v>7</v>
      </c>
      <c r="AJ42" s="10">
        <v>0.8</v>
      </c>
      <c r="AK42" s="5">
        <v>32</v>
      </c>
      <c r="AL42" s="5">
        <v>7</v>
      </c>
      <c r="AM42" s="10">
        <v>0.82051282051282048</v>
      </c>
      <c r="AN42" s="5">
        <v>30</v>
      </c>
      <c r="AO42" s="5">
        <v>7</v>
      </c>
      <c r="AP42" s="10">
        <v>0.81081081081081086</v>
      </c>
      <c r="AQ42" s="5">
        <v>38</v>
      </c>
      <c r="AR42" s="5">
        <v>6</v>
      </c>
      <c r="AS42" s="10">
        <v>0.86363636363636365</v>
      </c>
      <c r="AT42" s="26">
        <v>20760.03</v>
      </c>
      <c r="AU42" s="5">
        <v>31</v>
      </c>
      <c r="AV42" s="26">
        <f t="shared" si="1"/>
        <v>669.67838709677414</v>
      </c>
      <c r="AW42" s="26">
        <v>27372.31</v>
      </c>
      <c r="AX42" s="5">
        <v>38</v>
      </c>
      <c r="AY42" s="26">
        <f t="shared" si="5"/>
        <v>720.32394736842105</v>
      </c>
      <c r="AZ42" s="26">
        <v>34397.919999999998</v>
      </c>
      <c r="BA42" s="5">
        <v>40</v>
      </c>
      <c r="BB42" s="26">
        <f t="shared" si="6"/>
        <v>859.94799999999998</v>
      </c>
      <c r="BC42" s="26">
        <v>39578.980000000003</v>
      </c>
      <c r="BD42" s="5">
        <v>38</v>
      </c>
      <c r="BE42" s="26">
        <f t="shared" si="2"/>
        <v>1041.552105263158</v>
      </c>
      <c r="BF42" s="26">
        <v>46584.729999999989</v>
      </c>
      <c r="BG42" s="5">
        <v>45</v>
      </c>
      <c r="BH42" s="26">
        <f t="shared" si="3"/>
        <v>1035.2162222222219</v>
      </c>
      <c r="BI42" s="10">
        <v>0.97826086956521741</v>
      </c>
    </row>
    <row r="43" spans="1:61" x14ac:dyDescent="0.35">
      <c r="A43" s="5" t="s">
        <v>55</v>
      </c>
      <c r="B43" s="5" t="s">
        <v>57</v>
      </c>
      <c r="C43" s="5">
        <v>2015</v>
      </c>
      <c r="D43" s="5" t="s">
        <v>151</v>
      </c>
      <c r="E43" s="5">
        <v>184</v>
      </c>
      <c r="F43" s="5">
        <v>127</v>
      </c>
      <c r="G43" s="5">
        <v>6</v>
      </c>
      <c r="H43" s="5">
        <v>5</v>
      </c>
      <c r="I43" s="5">
        <v>0</v>
      </c>
      <c r="J43" s="5">
        <v>46</v>
      </c>
      <c r="K43" s="5">
        <v>128</v>
      </c>
      <c r="L43" s="5">
        <v>9</v>
      </c>
      <c r="M43" s="5">
        <v>6</v>
      </c>
      <c r="N43" s="5">
        <v>4</v>
      </c>
      <c r="O43" s="5">
        <v>37</v>
      </c>
      <c r="P43" s="5">
        <v>141</v>
      </c>
      <c r="Q43" s="5">
        <v>8</v>
      </c>
      <c r="R43" s="5">
        <v>8</v>
      </c>
      <c r="S43" s="5">
        <v>12</v>
      </c>
      <c r="T43" s="5">
        <v>15</v>
      </c>
      <c r="U43" s="5">
        <v>143</v>
      </c>
      <c r="V43" s="5">
        <v>8</v>
      </c>
      <c r="W43" s="5">
        <v>9</v>
      </c>
      <c r="X43" s="5">
        <v>12</v>
      </c>
      <c r="Y43" s="5">
        <v>12</v>
      </c>
      <c r="Z43" s="5">
        <v>153</v>
      </c>
      <c r="AA43" s="5">
        <v>7</v>
      </c>
      <c r="AB43" s="5">
        <v>7</v>
      </c>
      <c r="AC43" s="5">
        <v>9</v>
      </c>
      <c r="AD43" s="5">
        <v>8</v>
      </c>
      <c r="AE43" s="5">
        <v>88</v>
      </c>
      <c r="AF43" s="5">
        <v>39</v>
      </c>
      <c r="AG43" s="10">
        <v>0.69291338582677164</v>
      </c>
      <c r="AH43" s="5">
        <v>87</v>
      </c>
      <c r="AI43" s="5">
        <v>41</v>
      </c>
      <c r="AJ43" s="10">
        <v>0.6796875</v>
      </c>
      <c r="AK43" s="5">
        <v>95</v>
      </c>
      <c r="AL43" s="5">
        <v>46</v>
      </c>
      <c r="AM43" s="10">
        <v>0.67375886524822692</v>
      </c>
      <c r="AN43" s="5">
        <v>102</v>
      </c>
      <c r="AO43" s="5">
        <v>41</v>
      </c>
      <c r="AP43" s="10">
        <v>0.71328671328671334</v>
      </c>
      <c r="AQ43" s="5">
        <v>119</v>
      </c>
      <c r="AR43" s="5">
        <v>34</v>
      </c>
      <c r="AS43" s="10">
        <v>0.77777777777777779</v>
      </c>
      <c r="AT43" s="26">
        <v>100152.33</v>
      </c>
      <c r="AU43" s="5">
        <v>132</v>
      </c>
      <c r="AV43" s="26">
        <f t="shared" si="1"/>
        <v>758.72977272727269</v>
      </c>
      <c r="AW43" s="26">
        <v>104150.06999999992</v>
      </c>
      <c r="AX43" s="5">
        <v>134</v>
      </c>
      <c r="AY43" s="26">
        <f t="shared" si="5"/>
        <v>777.23932835820835</v>
      </c>
      <c r="AZ43" s="26">
        <v>129772.29999999999</v>
      </c>
      <c r="BA43" s="5">
        <v>149</v>
      </c>
      <c r="BB43" s="26">
        <f t="shared" si="6"/>
        <v>870.95503355704693</v>
      </c>
      <c r="BC43" s="26">
        <v>147524.36000000007</v>
      </c>
      <c r="BD43" s="5">
        <v>152</v>
      </c>
      <c r="BE43" s="26">
        <f t="shared" si="2"/>
        <v>970.55500000000052</v>
      </c>
      <c r="BF43" s="26">
        <v>165096.82999999993</v>
      </c>
      <c r="BG43" s="5">
        <v>160</v>
      </c>
      <c r="BH43" s="26">
        <f t="shared" si="3"/>
        <v>1031.8551874999996</v>
      </c>
      <c r="BI43" s="10">
        <v>0.86956521739130432</v>
      </c>
    </row>
    <row r="44" spans="1:61" x14ac:dyDescent="0.35">
      <c r="A44" s="5" t="s">
        <v>55</v>
      </c>
      <c r="B44" s="5" t="s">
        <v>58</v>
      </c>
      <c r="C44" s="5">
        <v>2015</v>
      </c>
      <c r="D44" s="5" t="s">
        <v>151</v>
      </c>
      <c r="E44" s="5">
        <v>165</v>
      </c>
      <c r="F44" s="5">
        <v>88</v>
      </c>
      <c r="G44" s="5">
        <v>8</v>
      </c>
      <c r="H44" s="5">
        <v>4</v>
      </c>
      <c r="I44" s="5">
        <v>0</v>
      </c>
      <c r="J44" s="5">
        <v>65</v>
      </c>
      <c r="K44" s="5">
        <v>92</v>
      </c>
      <c r="L44" s="5">
        <v>12</v>
      </c>
      <c r="M44" s="5">
        <v>3</v>
      </c>
      <c r="N44" s="5">
        <v>5</v>
      </c>
      <c r="O44" s="5">
        <v>53</v>
      </c>
      <c r="P44" s="5">
        <v>124</v>
      </c>
      <c r="Q44" s="5">
        <v>10</v>
      </c>
      <c r="R44" s="5">
        <v>3</v>
      </c>
      <c r="S44" s="5">
        <v>12</v>
      </c>
      <c r="T44" s="5">
        <v>16</v>
      </c>
      <c r="U44" s="5">
        <v>131</v>
      </c>
      <c r="V44" s="5">
        <v>10</v>
      </c>
      <c r="W44" s="5">
        <v>4</v>
      </c>
      <c r="X44" s="5">
        <v>8</v>
      </c>
      <c r="Y44" s="5">
        <v>12</v>
      </c>
      <c r="Z44" s="5">
        <v>127</v>
      </c>
      <c r="AA44" s="5">
        <v>14</v>
      </c>
      <c r="AB44" s="5">
        <v>9</v>
      </c>
      <c r="AC44" s="5">
        <v>5</v>
      </c>
      <c r="AD44" s="5">
        <v>10</v>
      </c>
      <c r="AE44" s="5">
        <v>64</v>
      </c>
      <c r="AF44" s="5">
        <v>24</v>
      </c>
      <c r="AG44" s="10">
        <v>0.72727272727272729</v>
      </c>
      <c r="AH44" s="5">
        <v>67</v>
      </c>
      <c r="AI44" s="5">
        <v>25</v>
      </c>
      <c r="AJ44" s="10">
        <v>0.72826086956521741</v>
      </c>
      <c r="AK44" s="5">
        <v>84</v>
      </c>
      <c r="AL44" s="5">
        <v>40</v>
      </c>
      <c r="AM44" s="10">
        <v>0.67741935483870963</v>
      </c>
      <c r="AN44" s="5">
        <v>91</v>
      </c>
      <c r="AO44" s="5">
        <v>40</v>
      </c>
      <c r="AP44" s="10">
        <v>0.69465648854961837</v>
      </c>
      <c r="AQ44" s="5">
        <v>95</v>
      </c>
      <c r="AR44" s="5">
        <v>32</v>
      </c>
      <c r="AS44" s="10">
        <v>0.74803149606299213</v>
      </c>
      <c r="AT44" s="26">
        <v>45883.549999999996</v>
      </c>
      <c r="AU44" s="5">
        <v>92</v>
      </c>
      <c r="AV44" s="26">
        <f t="shared" si="1"/>
        <v>498.73423913043473</v>
      </c>
      <c r="AW44" s="26">
        <v>55145.07999999998</v>
      </c>
      <c r="AX44" s="5">
        <v>95</v>
      </c>
      <c r="AY44" s="26">
        <f t="shared" si="5"/>
        <v>580.47452631578926</v>
      </c>
      <c r="AZ44" s="26">
        <v>80884.299999999988</v>
      </c>
      <c r="BA44" s="5">
        <v>127</v>
      </c>
      <c r="BB44" s="26">
        <f t="shared" si="6"/>
        <v>636.8842519685038</v>
      </c>
      <c r="BC44" s="26">
        <v>95970.640000000029</v>
      </c>
      <c r="BD44" s="5">
        <v>135</v>
      </c>
      <c r="BE44" s="26">
        <f t="shared" si="2"/>
        <v>710.8936296296298</v>
      </c>
      <c r="BF44" s="26">
        <v>113882.46999999997</v>
      </c>
      <c r="BG44" s="5">
        <v>136</v>
      </c>
      <c r="BH44" s="26">
        <f t="shared" si="3"/>
        <v>837.37110294117622</v>
      </c>
      <c r="BI44" s="10">
        <v>0.82424242424242422</v>
      </c>
    </row>
    <row r="45" spans="1:61" x14ac:dyDescent="0.35">
      <c r="A45" s="5" t="s">
        <v>55</v>
      </c>
      <c r="B45" s="5" t="s">
        <v>59</v>
      </c>
      <c r="C45" s="5">
        <v>2015</v>
      </c>
      <c r="D45" s="5" t="s">
        <v>151</v>
      </c>
      <c r="E45" s="5">
        <v>122</v>
      </c>
      <c r="F45" s="5">
        <v>93</v>
      </c>
      <c r="G45" s="5">
        <v>3</v>
      </c>
      <c r="H45" s="5">
        <v>3</v>
      </c>
      <c r="I45" s="5">
        <v>0</v>
      </c>
      <c r="J45" s="5">
        <v>23</v>
      </c>
      <c r="K45" s="5">
        <v>101</v>
      </c>
      <c r="L45" s="5">
        <v>3</v>
      </c>
      <c r="M45" s="5">
        <v>6</v>
      </c>
      <c r="N45" s="5">
        <v>0</v>
      </c>
      <c r="O45" s="5">
        <v>12</v>
      </c>
      <c r="P45" s="5">
        <v>102</v>
      </c>
      <c r="Q45" s="5">
        <v>4</v>
      </c>
      <c r="R45" s="5">
        <v>8</v>
      </c>
      <c r="S45" s="5">
        <v>2</v>
      </c>
      <c r="T45" s="5">
        <v>6</v>
      </c>
      <c r="U45" s="5">
        <v>99</v>
      </c>
      <c r="V45" s="5">
        <v>5</v>
      </c>
      <c r="W45" s="5">
        <v>8</v>
      </c>
      <c r="X45" s="5">
        <v>0</v>
      </c>
      <c r="Y45" s="5">
        <v>10</v>
      </c>
      <c r="Z45" s="5">
        <v>105</v>
      </c>
      <c r="AA45" s="5">
        <v>5</v>
      </c>
      <c r="AB45" s="5">
        <v>6</v>
      </c>
      <c r="AC45" s="5">
        <v>0</v>
      </c>
      <c r="AD45" s="5">
        <v>6</v>
      </c>
      <c r="AE45" s="5">
        <v>89</v>
      </c>
      <c r="AF45" s="5">
        <v>4</v>
      </c>
      <c r="AG45" s="10">
        <v>0.956989247311828</v>
      </c>
      <c r="AH45" s="5">
        <v>97</v>
      </c>
      <c r="AI45" s="5">
        <v>4</v>
      </c>
      <c r="AJ45" s="10">
        <v>0.96039603960396036</v>
      </c>
      <c r="AK45" s="5">
        <v>97</v>
      </c>
      <c r="AL45" s="5">
        <v>5</v>
      </c>
      <c r="AM45" s="10">
        <v>0.9509803921568627</v>
      </c>
      <c r="AN45" s="5">
        <v>94</v>
      </c>
      <c r="AO45" s="5">
        <v>5</v>
      </c>
      <c r="AP45" s="10">
        <v>0.9494949494949495</v>
      </c>
      <c r="AQ45" s="5">
        <v>99</v>
      </c>
      <c r="AR45" s="5">
        <v>6</v>
      </c>
      <c r="AS45" s="10">
        <v>0.94285714285714284</v>
      </c>
      <c r="AT45" s="26">
        <v>88394.150000000023</v>
      </c>
      <c r="AU45" s="5">
        <v>96</v>
      </c>
      <c r="AV45" s="26">
        <f t="shared" si="1"/>
        <v>920.77239583333358</v>
      </c>
      <c r="AW45" s="26">
        <v>105745.92999999998</v>
      </c>
      <c r="AX45" s="5">
        <v>107</v>
      </c>
      <c r="AY45" s="26">
        <f t="shared" si="5"/>
        <v>988.279719626168</v>
      </c>
      <c r="AZ45" s="26">
        <v>127985.60000000001</v>
      </c>
      <c r="BA45" s="5">
        <v>110</v>
      </c>
      <c r="BB45" s="26">
        <f t="shared" si="6"/>
        <v>1163.5054545454545</v>
      </c>
      <c r="BC45" s="26">
        <v>151275.37000000005</v>
      </c>
      <c r="BD45" s="5">
        <v>107</v>
      </c>
      <c r="BE45" s="26">
        <f t="shared" si="2"/>
        <v>1413.7885046728977</v>
      </c>
      <c r="BF45" s="26">
        <v>150897.66000000006</v>
      </c>
      <c r="BG45" s="5">
        <v>111</v>
      </c>
      <c r="BH45" s="26">
        <f t="shared" si="3"/>
        <v>1359.438378378379</v>
      </c>
      <c r="BI45" s="10">
        <v>0.9098360655737705</v>
      </c>
    </row>
    <row r="46" spans="1:61" x14ac:dyDescent="0.35">
      <c r="A46" s="5" t="s">
        <v>55</v>
      </c>
      <c r="B46" s="5" t="s">
        <v>60</v>
      </c>
      <c r="C46" s="5">
        <v>2015</v>
      </c>
      <c r="D46" s="5" t="s">
        <v>151</v>
      </c>
      <c r="E46" s="5">
        <v>5</v>
      </c>
      <c r="F46" s="5">
        <v>3</v>
      </c>
      <c r="G46" s="5">
        <v>0</v>
      </c>
      <c r="H46" s="5">
        <v>0</v>
      </c>
      <c r="I46" s="5">
        <v>0</v>
      </c>
      <c r="J46" s="5">
        <v>2</v>
      </c>
      <c r="K46" s="5">
        <v>3</v>
      </c>
      <c r="L46" s="5">
        <v>0</v>
      </c>
      <c r="M46" s="5">
        <v>0</v>
      </c>
      <c r="N46" s="5">
        <v>0</v>
      </c>
      <c r="O46" s="5">
        <v>2</v>
      </c>
      <c r="P46" s="5">
        <v>4</v>
      </c>
      <c r="Q46" s="5">
        <v>0</v>
      </c>
      <c r="R46" s="5">
        <v>0</v>
      </c>
      <c r="S46" s="5">
        <v>1</v>
      </c>
      <c r="T46" s="5">
        <v>0</v>
      </c>
      <c r="U46" s="5">
        <v>4</v>
      </c>
      <c r="V46" s="5">
        <v>0</v>
      </c>
      <c r="W46" s="5">
        <v>0</v>
      </c>
      <c r="X46" s="5">
        <v>0</v>
      </c>
      <c r="Y46" s="5">
        <v>1</v>
      </c>
      <c r="Z46" s="5">
        <v>4</v>
      </c>
      <c r="AA46" s="5">
        <v>0</v>
      </c>
      <c r="AB46" s="5">
        <v>0</v>
      </c>
      <c r="AC46" s="5">
        <v>0</v>
      </c>
      <c r="AD46" s="5">
        <v>1</v>
      </c>
      <c r="AE46" s="5">
        <v>2</v>
      </c>
      <c r="AF46" s="5">
        <v>1</v>
      </c>
      <c r="AG46" s="10">
        <v>0.66666666666666663</v>
      </c>
      <c r="AH46" s="5">
        <v>2</v>
      </c>
      <c r="AI46" s="5">
        <v>1</v>
      </c>
      <c r="AJ46" s="10">
        <v>0.66666666666666663</v>
      </c>
      <c r="AK46" s="5">
        <v>3</v>
      </c>
      <c r="AL46" s="5">
        <v>1</v>
      </c>
      <c r="AM46" s="10">
        <v>0.75</v>
      </c>
      <c r="AN46" s="5">
        <v>3</v>
      </c>
      <c r="AO46" s="5">
        <v>1</v>
      </c>
      <c r="AP46" s="10">
        <v>0.75</v>
      </c>
      <c r="AQ46" s="5">
        <v>3</v>
      </c>
      <c r="AR46" s="5">
        <v>1</v>
      </c>
      <c r="AS46" s="10">
        <v>0.75</v>
      </c>
      <c r="AT46" s="26" t="s">
        <v>164</v>
      </c>
      <c r="AU46" s="5">
        <v>3</v>
      </c>
      <c r="AV46" s="26"/>
      <c r="AW46" s="26" t="s">
        <v>164</v>
      </c>
      <c r="AX46" s="5">
        <v>3</v>
      </c>
      <c r="AY46" s="26" t="str">
        <f t="shared" si="5"/>
        <v/>
      </c>
      <c r="AZ46" s="26">
        <v>2529.91</v>
      </c>
      <c r="BA46" s="5">
        <v>4</v>
      </c>
      <c r="BB46" s="26">
        <f t="shared" si="6"/>
        <v>632.47749999999996</v>
      </c>
      <c r="BC46" s="26">
        <v>3422.7799999999997</v>
      </c>
      <c r="BD46" s="5">
        <v>4</v>
      </c>
      <c r="BE46" s="26">
        <f t="shared" si="2"/>
        <v>855.69499999999994</v>
      </c>
      <c r="BF46" s="26">
        <v>3720.3599999999997</v>
      </c>
      <c r="BG46" s="5">
        <v>4</v>
      </c>
      <c r="BH46" s="26">
        <f t="shared" si="3"/>
        <v>930.08999999999992</v>
      </c>
      <c r="BI46" s="10">
        <v>0.8</v>
      </c>
    </row>
    <row r="47" spans="1:61" x14ac:dyDescent="0.35">
      <c r="A47" s="5" t="s">
        <v>61</v>
      </c>
      <c r="B47" s="5" t="s">
        <v>62</v>
      </c>
      <c r="C47" s="5">
        <v>2015</v>
      </c>
      <c r="D47" s="5" t="s">
        <v>151</v>
      </c>
      <c r="E47" s="5">
        <v>52</v>
      </c>
      <c r="F47" s="5">
        <v>37</v>
      </c>
      <c r="G47" s="5">
        <v>3</v>
      </c>
      <c r="H47" s="5">
        <v>1</v>
      </c>
      <c r="I47" s="5">
        <v>0</v>
      </c>
      <c r="J47" s="5">
        <v>11</v>
      </c>
      <c r="K47" s="5">
        <v>41</v>
      </c>
      <c r="L47" s="5">
        <v>2</v>
      </c>
      <c r="M47" s="5">
        <v>1</v>
      </c>
      <c r="N47" s="5">
        <v>2</v>
      </c>
      <c r="O47" s="5">
        <v>6</v>
      </c>
      <c r="P47" s="5">
        <v>43</v>
      </c>
      <c r="Q47" s="5">
        <v>2</v>
      </c>
      <c r="R47" s="5">
        <v>1</v>
      </c>
      <c r="S47" s="5">
        <v>3</v>
      </c>
      <c r="T47" s="5">
        <v>3</v>
      </c>
      <c r="U47" s="5">
        <v>46</v>
      </c>
      <c r="V47" s="5">
        <v>2</v>
      </c>
      <c r="W47" s="5">
        <v>1</v>
      </c>
      <c r="X47" s="5">
        <v>2</v>
      </c>
      <c r="Y47" s="5">
        <v>1</v>
      </c>
      <c r="Z47" s="5">
        <v>46</v>
      </c>
      <c r="AA47" s="5">
        <v>2</v>
      </c>
      <c r="AB47" s="5">
        <v>1</v>
      </c>
      <c r="AC47" s="5">
        <v>0</v>
      </c>
      <c r="AD47" s="5">
        <v>3</v>
      </c>
      <c r="AE47" s="5">
        <v>8</v>
      </c>
      <c r="AF47" s="5">
        <v>29</v>
      </c>
      <c r="AG47" s="10">
        <v>0.21621621621621623</v>
      </c>
      <c r="AH47" s="5">
        <v>10</v>
      </c>
      <c r="AI47" s="5">
        <v>31</v>
      </c>
      <c r="AJ47" s="10">
        <v>0.24390243902439024</v>
      </c>
      <c r="AK47" s="5">
        <v>15</v>
      </c>
      <c r="AL47" s="5">
        <v>28</v>
      </c>
      <c r="AM47" s="10">
        <v>0.34883720930232559</v>
      </c>
      <c r="AN47" s="5">
        <v>19</v>
      </c>
      <c r="AO47" s="5">
        <v>27</v>
      </c>
      <c r="AP47" s="10">
        <v>0.41304347826086957</v>
      </c>
      <c r="AQ47" s="5">
        <v>16</v>
      </c>
      <c r="AR47" s="5">
        <v>30</v>
      </c>
      <c r="AS47" s="10">
        <v>0.34782608695652173</v>
      </c>
      <c r="AT47" s="26">
        <v>27592.729999999996</v>
      </c>
      <c r="AU47" s="5">
        <v>38</v>
      </c>
      <c r="AV47" s="26">
        <f t="shared" si="1"/>
        <v>726.12447368421044</v>
      </c>
      <c r="AW47" s="26">
        <v>32483.399999999998</v>
      </c>
      <c r="AX47" s="5">
        <v>42</v>
      </c>
      <c r="AY47" s="26">
        <f t="shared" si="5"/>
        <v>773.41428571428571</v>
      </c>
      <c r="AZ47" s="26">
        <v>34064.420000000006</v>
      </c>
      <c r="BA47" s="5">
        <v>44</v>
      </c>
      <c r="BB47" s="26">
        <f t="shared" si="6"/>
        <v>774.1913636363638</v>
      </c>
      <c r="BC47" s="26">
        <v>43331.75</v>
      </c>
      <c r="BD47" s="5">
        <v>47</v>
      </c>
      <c r="BE47" s="26">
        <f t="shared" si="2"/>
        <v>921.95212765957444</v>
      </c>
      <c r="BF47" s="26">
        <v>50371.39999999998</v>
      </c>
      <c r="BG47" s="5">
        <v>47</v>
      </c>
      <c r="BH47" s="26">
        <f t="shared" si="3"/>
        <v>1071.7319148936165</v>
      </c>
      <c r="BI47" s="10">
        <v>0.90384615384615385</v>
      </c>
    </row>
    <row r="48" spans="1:61" x14ac:dyDescent="0.35">
      <c r="A48" s="5" t="s">
        <v>61</v>
      </c>
      <c r="B48" s="5" t="s">
        <v>63</v>
      </c>
      <c r="C48" s="5">
        <v>2015</v>
      </c>
      <c r="D48" s="5" t="s">
        <v>151</v>
      </c>
      <c r="E48" s="5">
        <v>225</v>
      </c>
      <c r="F48" s="5">
        <v>117</v>
      </c>
      <c r="G48" s="5">
        <v>8</v>
      </c>
      <c r="H48" s="5">
        <v>3</v>
      </c>
      <c r="I48" s="5">
        <v>0</v>
      </c>
      <c r="J48" s="5">
        <v>97</v>
      </c>
      <c r="K48" s="5">
        <v>124</v>
      </c>
      <c r="L48" s="5">
        <v>7</v>
      </c>
      <c r="M48" s="5">
        <v>4</v>
      </c>
      <c r="N48" s="5">
        <v>13</v>
      </c>
      <c r="O48" s="5">
        <v>77</v>
      </c>
      <c r="P48" s="5">
        <v>164</v>
      </c>
      <c r="Q48" s="5">
        <v>6</v>
      </c>
      <c r="R48" s="5">
        <v>8</v>
      </c>
      <c r="S48" s="5">
        <v>17</v>
      </c>
      <c r="T48" s="5">
        <v>30</v>
      </c>
      <c r="U48" s="5">
        <v>183</v>
      </c>
      <c r="V48" s="5">
        <v>6</v>
      </c>
      <c r="W48" s="5">
        <v>7</v>
      </c>
      <c r="X48" s="5">
        <v>10</v>
      </c>
      <c r="Y48" s="5">
        <v>19</v>
      </c>
      <c r="Z48" s="5">
        <v>178</v>
      </c>
      <c r="AA48" s="5">
        <v>6</v>
      </c>
      <c r="AB48" s="5">
        <v>8</v>
      </c>
      <c r="AC48" s="5">
        <v>8</v>
      </c>
      <c r="AD48" s="5">
        <v>25</v>
      </c>
      <c r="AE48" s="5">
        <v>44</v>
      </c>
      <c r="AF48" s="5">
        <v>73</v>
      </c>
      <c r="AG48" s="10">
        <v>0.37606837606837606</v>
      </c>
      <c r="AH48" s="5">
        <v>53</v>
      </c>
      <c r="AI48" s="5">
        <v>71</v>
      </c>
      <c r="AJ48" s="10">
        <v>0.42741935483870969</v>
      </c>
      <c r="AK48" s="5">
        <v>86</v>
      </c>
      <c r="AL48" s="5">
        <v>78</v>
      </c>
      <c r="AM48" s="10">
        <v>0.52439024390243905</v>
      </c>
      <c r="AN48" s="5">
        <v>102</v>
      </c>
      <c r="AO48" s="5">
        <v>81</v>
      </c>
      <c r="AP48" s="10">
        <v>0.55737704918032782</v>
      </c>
      <c r="AQ48" s="5">
        <v>107</v>
      </c>
      <c r="AR48" s="5">
        <v>71</v>
      </c>
      <c r="AS48" s="10">
        <v>0.601123595505618</v>
      </c>
      <c r="AT48" s="26">
        <v>46464.530000000006</v>
      </c>
      <c r="AU48" s="5">
        <v>120</v>
      </c>
      <c r="AV48" s="26">
        <f t="shared" si="1"/>
        <v>387.2044166666667</v>
      </c>
      <c r="AW48" s="26">
        <v>53784.91</v>
      </c>
      <c r="AX48" s="5">
        <v>128</v>
      </c>
      <c r="AY48" s="26">
        <f t="shared" si="5"/>
        <v>420.19460937500003</v>
      </c>
      <c r="AZ48" s="26">
        <v>84406.73</v>
      </c>
      <c r="BA48" s="5">
        <v>172</v>
      </c>
      <c r="BB48" s="26">
        <f t="shared" si="6"/>
        <v>490.73680232558138</v>
      </c>
      <c r="BC48" s="26">
        <v>119835.20000000003</v>
      </c>
      <c r="BD48" s="5">
        <v>190</v>
      </c>
      <c r="BE48" s="26">
        <f t="shared" si="2"/>
        <v>630.71157894736859</v>
      </c>
      <c r="BF48" s="26">
        <v>123315.64999999998</v>
      </c>
      <c r="BG48" s="5">
        <v>186</v>
      </c>
      <c r="BH48" s="26">
        <f t="shared" si="3"/>
        <v>662.98736559139775</v>
      </c>
      <c r="BI48" s="10">
        <v>0.82666666666666666</v>
      </c>
    </row>
    <row r="49" spans="1:61" x14ac:dyDescent="0.35">
      <c r="A49" s="5" t="s">
        <v>61</v>
      </c>
      <c r="B49" s="5" t="s">
        <v>64</v>
      </c>
      <c r="C49" s="5">
        <v>2015</v>
      </c>
      <c r="D49" s="5" t="s">
        <v>151</v>
      </c>
      <c r="E49" s="5">
        <v>24</v>
      </c>
      <c r="F49" s="5">
        <v>17</v>
      </c>
      <c r="G49" s="5">
        <v>0</v>
      </c>
      <c r="H49" s="5">
        <v>0</v>
      </c>
      <c r="I49" s="5">
        <v>0</v>
      </c>
      <c r="J49" s="5">
        <v>7</v>
      </c>
      <c r="K49" s="5">
        <v>21</v>
      </c>
      <c r="L49" s="5">
        <v>0</v>
      </c>
      <c r="M49" s="5">
        <v>0</v>
      </c>
      <c r="N49" s="5">
        <v>0</v>
      </c>
      <c r="O49" s="5">
        <v>3</v>
      </c>
      <c r="P49" s="5">
        <v>18</v>
      </c>
      <c r="Q49" s="5">
        <v>0</v>
      </c>
      <c r="R49" s="5">
        <v>0</v>
      </c>
      <c r="S49" s="5">
        <v>1</v>
      </c>
      <c r="T49" s="5">
        <v>5</v>
      </c>
      <c r="U49" s="5">
        <v>19</v>
      </c>
      <c r="V49" s="5">
        <v>0</v>
      </c>
      <c r="W49" s="5">
        <v>0</v>
      </c>
      <c r="X49" s="5">
        <v>0</v>
      </c>
      <c r="Y49" s="5">
        <v>5</v>
      </c>
      <c r="Z49" s="5">
        <v>20</v>
      </c>
      <c r="AA49" s="5">
        <v>0</v>
      </c>
      <c r="AB49" s="5">
        <v>0</v>
      </c>
      <c r="AC49" s="5">
        <v>0</v>
      </c>
      <c r="AD49" s="5">
        <v>4</v>
      </c>
      <c r="AE49" s="5">
        <v>6</v>
      </c>
      <c r="AF49" s="5">
        <v>11</v>
      </c>
      <c r="AG49" s="10">
        <v>0.35294117647058826</v>
      </c>
      <c r="AH49" s="5">
        <v>9</v>
      </c>
      <c r="AI49" s="5">
        <v>12</v>
      </c>
      <c r="AJ49" s="10">
        <v>0.42857142857142855</v>
      </c>
      <c r="AK49" s="5">
        <v>12</v>
      </c>
      <c r="AL49" s="5">
        <v>6</v>
      </c>
      <c r="AM49" s="10">
        <v>0.66666666666666663</v>
      </c>
      <c r="AN49" s="5">
        <v>10</v>
      </c>
      <c r="AO49" s="5">
        <v>9</v>
      </c>
      <c r="AP49" s="10">
        <v>0.52631578947368418</v>
      </c>
      <c r="AQ49" s="5">
        <v>9</v>
      </c>
      <c r="AR49" s="5">
        <v>11</v>
      </c>
      <c r="AS49" s="10">
        <v>0.45</v>
      </c>
      <c r="AT49" s="26">
        <v>6471.56</v>
      </c>
      <c r="AU49" s="5">
        <v>17</v>
      </c>
      <c r="AV49" s="26">
        <f t="shared" si="1"/>
        <v>380.68</v>
      </c>
      <c r="AW49" s="26">
        <v>7974.630000000001</v>
      </c>
      <c r="AX49" s="5">
        <v>21</v>
      </c>
      <c r="AY49" s="26">
        <f t="shared" si="5"/>
        <v>379.74428571428575</v>
      </c>
      <c r="AZ49" s="26">
        <v>8940.9700000000012</v>
      </c>
      <c r="BA49" s="5">
        <v>18</v>
      </c>
      <c r="BB49" s="26">
        <f t="shared" si="6"/>
        <v>496.72055555555562</v>
      </c>
      <c r="BC49" s="26">
        <v>11941.249999999998</v>
      </c>
      <c r="BD49" s="5">
        <v>19</v>
      </c>
      <c r="BE49" s="26">
        <f t="shared" si="2"/>
        <v>628.48684210526301</v>
      </c>
      <c r="BF49" s="26">
        <v>13564.29</v>
      </c>
      <c r="BG49" s="5">
        <v>20</v>
      </c>
      <c r="BH49" s="26">
        <f t="shared" si="3"/>
        <v>678.21450000000004</v>
      </c>
      <c r="BI49" s="10">
        <v>0.83333333333333337</v>
      </c>
    </row>
    <row r="50" spans="1:61" x14ac:dyDescent="0.35">
      <c r="A50" s="5" t="s">
        <v>61</v>
      </c>
      <c r="B50" s="5" t="s">
        <v>65</v>
      </c>
      <c r="C50" s="5">
        <v>2015</v>
      </c>
      <c r="D50" s="5" t="s">
        <v>151</v>
      </c>
      <c r="E50" s="5">
        <v>330</v>
      </c>
      <c r="F50" s="5">
        <v>192</v>
      </c>
      <c r="G50" s="5">
        <v>5</v>
      </c>
      <c r="H50" s="5">
        <v>3</v>
      </c>
      <c r="I50" s="5">
        <v>0</v>
      </c>
      <c r="J50" s="5">
        <v>130</v>
      </c>
      <c r="K50" s="5">
        <v>212</v>
      </c>
      <c r="L50" s="5">
        <v>6</v>
      </c>
      <c r="M50" s="5">
        <v>2</v>
      </c>
      <c r="N50" s="5">
        <v>7</v>
      </c>
      <c r="O50" s="5">
        <v>103</v>
      </c>
      <c r="P50" s="5">
        <v>270</v>
      </c>
      <c r="Q50" s="5">
        <v>6</v>
      </c>
      <c r="R50" s="5">
        <v>4</v>
      </c>
      <c r="S50" s="5">
        <v>11</v>
      </c>
      <c r="T50" s="5">
        <v>39</v>
      </c>
      <c r="U50" s="5">
        <v>282</v>
      </c>
      <c r="V50" s="5">
        <v>4</v>
      </c>
      <c r="W50" s="5">
        <v>6</v>
      </c>
      <c r="X50" s="5">
        <v>11</v>
      </c>
      <c r="Y50" s="5">
        <v>27</v>
      </c>
      <c r="Z50" s="5">
        <v>293</v>
      </c>
      <c r="AA50" s="5">
        <v>6</v>
      </c>
      <c r="AB50" s="5">
        <v>4</v>
      </c>
      <c r="AC50" s="5">
        <v>5</v>
      </c>
      <c r="AD50" s="5">
        <v>22</v>
      </c>
      <c r="AE50" s="5">
        <v>67</v>
      </c>
      <c r="AF50" s="5">
        <v>125</v>
      </c>
      <c r="AG50" s="10">
        <v>0.34895833333333331</v>
      </c>
      <c r="AH50" s="5">
        <v>81</v>
      </c>
      <c r="AI50" s="5">
        <v>131</v>
      </c>
      <c r="AJ50" s="10">
        <v>0.38207547169811323</v>
      </c>
      <c r="AK50" s="5">
        <v>108</v>
      </c>
      <c r="AL50" s="5">
        <v>162</v>
      </c>
      <c r="AM50" s="10">
        <v>0.4</v>
      </c>
      <c r="AN50" s="5">
        <v>119</v>
      </c>
      <c r="AO50" s="5">
        <v>163</v>
      </c>
      <c r="AP50" s="10">
        <v>0.42198581560283688</v>
      </c>
      <c r="AQ50" s="5">
        <v>132</v>
      </c>
      <c r="AR50" s="5">
        <v>161</v>
      </c>
      <c r="AS50" s="10">
        <v>0.45051194539249145</v>
      </c>
      <c r="AT50" s="26">
        <v>99961.17</v>
      </c>
      <c r="AU50" s="5">
        <v>195</v>
      </c>
      <c r="AV50" s="26">
        <f t="shared" si="1"/>
        <v>512.62138461538461</v>
      </c>
      <c r="AW50" s="26">
        <v>113087.22999999998</v>
      </c>
      <c r="AX50" s="5">
        <v>214</v>
      </c>
      <c r="AY50" s="26">
        <f t="shared" si="5"/>
        <v>528.44499999999994</v>
      </c>
      <c r="AZ50" s="26">
        <v>164785.01</v>
      </c>
      <c r="BA50" s="5">
        <v>274</v>
      </c>
      <c r="BB50" s="26">
        <f t="shared" si="6"/>
        <v>601.40514598540153</v>
      </c>
      <c r="BC50" s="26">
        <v>207769.47999999995</v>
      </c>
      <c r="BD50" s="5">
        <v>288</v>
      </c>
      <c r="BE50" s="26">
        <f t="shared" si="2"/>
        <v>721.42180555555535</v>
      </c>
      <c r="BF50" s="26">
        <v>235150.46999999991</v>
      </c>
      <c r="BG50" s="5">
        <v>297</v>
      </c>
      <c r="BH50" s="26">
        <f t="shared" si="3"/>
        <v>791.7524242424239</v>
      </c>
      <c r="BI50" s="10">
        <v>0.9</v>
      </c>
    </row>
    <row r="51" spans="1:61" x14ac:dyDescent="0.35">
      <c r="A51" s="5" t="s">
        <v>61</v>
      </c>
      <c r="B51" s="5" t="s">
        <v>66</v>
      </c>
      <c r="C51" s="5">
        <v>2015</v>
      </c>
      <c r="D51" s="5" t="s">
        <v>151</v>
      </c>
      <c r="E51" s="5">
        <v>111</v>
      </c>
      <c r="F51" s="5">
        <v>55</v>
      </c>
      <c r="G51" s="5">
        <v>4</v>
      </c>
      <c r="H51" s="5">
        <v>0</v>
      </c>
      <c r="I51" s="5">
        <v>0</v>
      </c>
      <c r="J51" s="5">
        <v>52</v>
      </c>
      <c r="K51" s="5">
        <v>65</v>
      </c>
      <c r="L51" s="5">
        <v>3</v>
      </c>
      <c r="M51" s="5">
        <v>2</v>
      </c>
      <c r="N51" s="5">
        <v>2</v>
      </c>
      <c r="O51" s="5">
        <v>39</v>
      </c>
      <c r="P51" s="5">
        <v>86</v>
      </c>
      <c r="Q51" s="5">
        <v>2</v>
      </c>
      <c r="R51" s="5">
        <v>3</v>
      </c>
      <c r="S51" s="5">
        <v>10</v>
      </c>
      <c r="T51" s="5">
        <v>10</v>
      </c>
      <c r="U51" s="5">
        <v>91</v>
      </c>
      <c r="V51" s="5">
        <v>1</v>
      </c>
      <c r="W51" s="5">
        <v>4</v>
      </c>
      <c r="X51" s="5">
        <v>5</v>
      </c>
      <c r="Y51" s="5">
        <v>10</v>
      </c>
      <c r="Z51" s="5">
        <v>98</v>
      </c>
      <c r="AA51" s="5">
        <v>0</v>
      </c>
      <c r="AB51" s="5">
        <v>5</v>
      </c>
      <c r="AC51" s="5">
        <v>3</v>
      </c>
      <c r="AD51" s="5">
        <v>5</v>
      </c>
      <c r="AE51" s="5">
        <v>26</v>
      </c>
      <c r="AF51" s="5">
        <v>29</v>
      </c>
      <c r="AG51" s="10">
        <v>0.47272727272727272</v>
      </c>
      <c r="AH51" s="5">
        <v>34</v>
      </c>
      <c r="AI51" s="5">
        <v>31</v>
      </c>
      <c r="AJ51" s="10">
        <v>0.52307692307692311</v>
      </c>
      <c r="AK51" s="5">
        <v>46</v>
      </c>
      <c r="AL51" s="5">
        <v>40</v>
      </c>
      <c r="AM51" s="10">
        <v>0.53488372093023251</v>
      </c>
      <c r="AN51" s="5">
        <v>54</v>
      </c>
      <c r="AO51" s="5">
        <v>37</v>
      </c>
      <c r="AP51" s="10">
        <v>0.59340659340659341</v>
      </c>
      <c r="AQ51" s="5">
        <v>57</v>
      </c>
      <c r="AR51" s="5">
        <v>41</v>
      </c>
      <c r="AS51" s="10">
        <v>0.58163265306122447</v>
      </c>
      <c r="AT51" s="26">
        <v>22112.210000000003</v>
      </c>
      <c r="AU51" s="5">
        <v>55</v>
      </c>
      <c r="AV51" s="26">
        <f t="shared" si="1"/>
        <v>402.04018181818185</v>
      </c>
      <c r="AW51" s="26">
        <v>32091.69</v>
      </c>
      <c r="AX51" s="5">
        <v>67</v>
      </c>
      <c r="AY51" s="26">
        <f t="shared" si="5"/>
        <v>478.980447761194</v>
      </c>
      <c r="AZ51" s="26">
        <v>51555.660000000011</v>
      </c>
      <c r="BA51" s="5">
        <v>89</v>
      </c>
      <c r="BB51" s="26">
        <f t="shared" si="6"/>
        <v>579.27707865168554</v>
      </c>
      <c r="BC51" s="26">
        <v>81225.429999999978</v>
      </c>
      <c r="BD51" s="5">
        <v>95</v>
      </c>
      <c r="BE51" s="26">
        <f t="shared" si="2"/>
        <v>855.00452631578924</v>
      </c>
      <c r="BF51" s="26">
        <v>87362.279999999984</v>
      </c>
      <c r="BG51" s="5">
        <v>103</v>
      </c>
      <c r="BH51" s="26">
        <f t="shared" si="3"/>
        <v>848.17747572815517</v>
      </c>
      <c r="BI51" s="10">
        <v>0.92792792792792789</v>
      </c>
    </row>
    <row r="52" spans="1:61" x14ac:dyDescent="0.35">
      <c r="A52" s="5" t="s">
        <v>61</v>
      </c>
      <c r="B52" s="5" t="s">
        <v>67</v>
      </c>
      <c r="C52" s="5">
        <v>2015</v>
      </c>
      <c r="D52" s="5" t="s">
        <v>151</v>
      </c>
      <c r="E52" s="5">
        <v>115</v>
      </c>
      <c r="F52" s="5">
        <v>67</v>
      </c>
      <c r="G52" s="5">
        <v>3</v>
      </c>
      <c r="H52" s="5">
        <v>0</v>
      </c>
      <c r="I52" s="5">
        <v>0</v>
      </c>
      <c r="J52" s="5">
        <v>45</v>
      </c>
      <c r="K52" s="5">
        <v>76</v>
      </c>
      <c r="L52" s="5">
        <v>4</v>
      </c>
      <c r="M52" s="5">
        <v>0</v>
      </c>
      <c r="N52" s="5">
        <v>1</v>
      </c>
      <c r="O52" s="5">
        <v>34</v>
      </c>
      <c r="P52" s="5">
        <v>95</v>
      </c>
      <c r="Q52" s="5">
        <v>1</v>
      </c>
      <c r="R52" s="5">
        <v>0</v>
      </c>
      <c r="S52" s="5">
        <v>6</v>
      </c>
      <c r="T52" s="5">
        <v>13</v>
      </c>
      <c r="U52" s="5">
        <v>95</v>
      </c>
      <c r="V52" s="5">
        <v>4</v>
      </c>
      <c r="W52" s="5">
        <v>0</v>
      </c>
      <c r="X52" s="5">
        <v>6</v>
      </c>
      <c r="Y52" s="5">
        <v>10</v>
      </c>
      <c r="Z52" s="5">
        <v>96</v>
      </c>
      <c r="AA52" s="5">
        <v>4</v>
      </c>
      <c r="AB52" s="5">
        <v>2</v>
      </c>
      <c r="AC52" s="5">
        <v>4</v>
      </c>
      <c r="AD52" s="5">
        <v>9</v>
      </c>
      <c r="AE52" s="5">
        <v>32</v>
      </c>
      <c r="AF52" s="5">
        <v>35</v>
      </c>
      <c r="AG52" s="10">
        <v>0.47761194029850745</v>
      </c>
      <c r="AH52" s="5">
        <v>34</v>
      </c>
      <c r="AI52" s="5">
        <v>42</v>
      </c>
      <c r="AJ52" s="10">
        <v>0.44736842105263158</v>
      </c>
      <c r="AK52" s="5">
        <v>47</v>
      </c>
      <c r="AL52" s="5">
        <v>48</v>
      </c>
      <c r="AM52" s="10">
        <v>0.49473684210526314</v>
      </c>
      <c r="AN52" s="5">
        <v>50</v>
      </c>
      <c r="AO52" s="5">
        <v>45</v>
      </c>
      <c r="AP52" s="10">
        <v>0.52631578947368418</v>
      </c>
      <c r="AQ52" s="5">
        <v>50</v>
      </c>
      <c r="AR52" s="5">
        <v>46</v>
      </c>
      <c r="AS52" s="10">
        <v>0.52083333333333337</v>
      </c>
      <c r="AT52" s="26">
        <v>38533.090000000004</v>
      </c>
      <c r="AU52" s="5">
        <v>67</v>
      </c>
      <c r="AV52" s="26">
        <f t="shared" si="1"/>
        <v>575.12074626865672</v>
      </c>
      <c r="AW52" s="26">
        <v>39579.11</v>
      </c>
      <c r="AX52" s="5">
        <v>76</v>
      </c>
      <c r="AY52" s="26">
        <f t="shared" si="5"/>
        <v>520.7777631578947</v>
      </c>
      <c r="AZ52" s="26">
        <v>55558.86</v>
      </c>
      <c r="BA52" s="5">
        <v>95</v>
      </c>
      <c r="BB52" s="26">
        <f t="shared" si="6"/>
        <v>584.83010526315786</v>
      </c>
      <c r="BC52" s="26">
        <v>65419.200000000004</v>
      </c>
      <c r="BD52" s="5">
        <v>95</v>
      </c>
      <c r="BE52" s="26">
        <f t="shared" si="2"/>
        <v>688.62315789473689</v>
      </c>
      <c r="BF52" s="26">
        <v>71587.639999999985</v>
      </c>
      <c r="BG52" s="5">
        <v>98</v>
      </c>
      <c r="BH52" s="26">
        <f t="shared" si="3"/>
        <v>730.48612244897947</v>
      </c>
      <c r="BI52" s="10">
        <v>0.85217391304347823</v>
      </c>
    </row>
    <row r="53" spans="1:61" x14ac:dyDescent="0.35">
      <c r="A53" s="5" t="s">
        <v>61</v>
      </c>
      <c r="B53" s="5" t="s">
        <v>68</v>
      </c>
      <c r="C53" s="5">
        <v>2015</v>
      </c>
      <c r="D53" s="5" t="s">
        <v>151</v>
      </c>
      <c r="E53" s="5">
        <v>28</v>
      </c>
      <c r="F53" s="5">
        <v>10</v>
      </c>
      <c r="G53" s="5">
        <v>0</v>
      </c>
      <c r="H53" s="5">
        <v>0</v>
      </c>
      <c r="I53" s="5">
        <v>0</v>
      </c>
      <c r="J53" s="5">
        <v>18</v>
      </c>
      <c r="K53" s="5">
        <v>12</v>
      </c>
      <c r="L53" s="5">
        <v>1</v>
      </c>
      <c r="M53" s="5">
        <v>0</v>
      </c>
      <c r="N53" s="5">
        <v>3</v>
      </c>
      <c r="O53" s="5">
        <v>12</v>
      </c>
      <c r="P53" s="5">
        <v>16</v>
      </c>
      <c r="Q53" s="5">
        <v>1</v>
      </c>
      <c r="R53" s="5">
        <v>0</v>
      </c>
      <c r="S53" s="5">
        <v>6</v>
      </c>
      <c r="T53" s="5">
        <v>5</v>
      </c>
      <c r="U53" s="5">
        <v>18</v>
      </c>
      <c r="V53" s="5">
        <v>2</v>
      </c>
      <c r="W53" s="5">
        <v>0</v>
      </c>
      <c r="X53" s="5">
        <v>2</v>
      </c>
      <c r="Y53" s="5">
        <v>6</v>
      </c>
      <c r="Z53" s="5">
        <v>20</v>
      </c>
      <c r="AA53" s="5">
        <v>1</v>
      </c>
      <c r="AB53" s="5">
        <v>0</v>
      </c>
      <c r="AC53" s="5">
        <v>1</v>
      </c>
      <c r="AD53" s="5">
        <v>6</v>
      </c>
      <c r="AE53" s="5">
        <v>4</v>
      </c>
      <c r="AF53" s="5">
        <v>6</v>
      </c>
      <c r="AG53" s="10">
        <v>0.4</v>
      </c>
      <c r="AH53" s="5">
        <v>5</v>
      </c>
      <c r="AI53" s="5">
        <v>7</v>
      </c>
      <c r="AJ53" s="10">
        <v>0.41666666666666669</v>
      </c>
      <c r="AK53" s="5">
        <v>8</v>
      </c>
      <c r="AL53" s="5">
        <v>8</v>
      </c>
      <c r="AM53" s="10">
        <v>0.5</v>
      </c>
      <c r="AN53" s="5">
        <v>8</v>
      </c>
      <c r="AO53" s="5">
        <v>10</v>
      </c>
      <c r="AP53" s="10">
        <v>0.44444444444444442</v>
      </c>
      <c r="AQ53" s="5">
        <v>11</v>
      </c>
      <c r="AR53" s="5">
        <v>9</v>
      </c>
      <c r="AS53" s="10">
        <v>0.55000000000000004</v>
      </c>
      <c r="AT53" s="26">
        <v>4637.8099999999995</v>
      </c>
      <c r="AU53" s="5">
        <v>10</v>
      </c>
      <c r="AV53" s="26">
        <f t="shared" si="1"/>
        <v>463.78099999999995</v>
      </c>
      <c r="AW53" s="26">
        <v>5061.3600000000006</v>
      </c>
      <c r="AX53" s="5">
        <v>12</v>
      </c>
      <c r="AY53" s="26">
        <f t="shared" si="5"/>
        <v>421.78000000000003</v>
      </c>
      <c r="AZ53" s="26">
        <v>6696.21</v>
      </c>
      <c r="BA53" s="5">
        <v>16</v>
      </c>
      <c r="BB53" s="26">
        <f t="shared" si="6"/>
        <v>418.513125</v>
      </c>
      <c r="BC53" s="26">
        <v>7235.3399999999992</v>
      </c>
      <c r="BD53" s="5">
        <v>18</v>
      </c>
      <c r="BE53" s="26">
        <f t="shared" si="2"/>
        <v>401.96333333333331</v>
      </c>
      <c r="BF53" s="26">
        <v>10243.06</v>
      </c>
      <c r="BG53" s="5">
        <v>20</v>
      </c>
      <c r="BH53" s="26">
        <f t="shared" si="3"/>
        <v>512.15300000000002</v>
      </c>
      <c r="BI53" s="10">
        <v>0.7142857142857143</v>
      </c>
    </row>
    <row r="54" spans="1:61" x14ac:dyDescent="0.35">
      <c r="A54" s="5" t="s">
        <v>61</v>
      </c>
      <c r="B54" s="5" t="s">
        <v>69</v>
      </c>
      <c r="C54" s="5">
        <v>2015</v>
      </c>
      <c r="D54" s="5" t="s">
        <v>151</v>
      </c>
      <c r="E54" s="5">
        <v>26</v>
      </c>
      <c r="F54" s="5">
        <v>17</v>
      </c>
      <c r="G54" s="5">
        <v>1</v>
      </c>
      <c r="H54" s="5">
        <v>0</v>
      </c>
      <c r="I54" s="5">
        <v>0</v>
      </c>
      <c r="J54" s="5">
        <v>8</v>
      </c>
      <c r="K54" s="5">
        <v>17</v>
      </c>
      <c r="L54" s="5">
        <v>1</v>
      </c>
      <c r="M54" s="5">
        <v>0</v>
      </c>
      <c r="N54" s="5">
        <v>0</v>
      </c>
      <c r="O54" s="5">
        <v>8</v>
      </c>
      <c r="P54" s="5">
        <v>20</v>
      </c>
      <c r="Q54" s="5">
        <v>1</v>
      </c>
      <c r="R54" s="5">
        <v>0</v>
      </c>
      <c r="S54" s="5">
        <v>1</v>
      </c>
      <c r="T54" s="5">
        <v>4</v>
      </c>
      <c r="U54" s="5">
        <v>18</v>
      </c>
      <c r="V54" s="5">
        <v>1</v>
      </c>
      <c r="W54" s="5">
        <v>0</v>
      </c>
      <c r="X54" s="5">
        <v>3</v>
      </c>
      <c r="Y54" s="5">
        <v>4</v>
      </c>
      <c r="Z54" s="5">
        <v>21</v>
      </c>
      <c r="AA54" s="5">
        <v>1</v>
      </c>
      <c r="AB54" s="5">
        <v>0</v>
      </c>
      <c r="AC54" s="5">
        <v>1</v>
      </c>
      <c r="AD54" s="5">
        <v>3</v>
      </c>
      <c r="AE54" s="5">
        <v>7</v>
      </c>
      <c r="AF54" s="5">
        <v>10</v>
      </c>
      <c r="AG54" s="10">
        <v>0.41176470588235292</v>
      </c>
      <c r="AH54" s="5">
        <v>8</v>
      </c>
      <c r="AI54" s="5">
        <v>9</v>
      </c>
      <c r="AJ54" s="10">
        <v>0.47058823529411764</v>
      </c>
      <c r="AK54" s="5">
        <v>9</v>
      </c>
      <c r="AL54" s="5">
        <v>11</v>
      </c>
      <c r="AM54" s="10">
        <v>0.45</v>
      </c>
      <c r="AN54" s="5">
        <v>10</v>
      </c>
      <c r="AO54" s="5">
        <v>8</v>
      </c>
      <c r="AP54" s="10">
        <v>0.55555555555555558</v>
      </c>
      <c r="AQ54" s="5">
        <v>11</v>
      </c>
      <c r="AR54" s="5">
        <v>10</v>
      </c>
      <c r="AS54" s="10">
        <v>0.52380952380952384</v>
      </c>
      <c r="AT54" s="26">
        <v>8056.079999999999</v>
      </c>
      <c r="AU54" s="5">
        <v>17</v>
      </c>
      <c r="AV54" s="26">
        <f t="shared" si="1"/>
        <v>473.88705882352934</v>
      </c>
      <c r="AW54" s="26">
        <v>10309.439999999997</v>
      </c>
      <c r="AX54" s="5">
        <v>17</v>
      </c>
      <c r="AY54" s="26">
        <f t="shared" si="5"/>
        <v>606.43764705882336</v>
      </c>
      <c r="AZ54" s="26">
        <v>12703.829999999998</v>
      </c>
      <c r="BA54" s="5">
        <v>20</v>
      </c>
      <c r="BB54" s="26">
        <f t="shared" si="6"/>
        <v>635.19149999999991</v>
      </c>
      <c r="BC54" s="26">
        <v>15073.169999999998</v>
      </c>
      <c r="BD54" s="5">
        <v>18</v>
      </c>
      <c r="BE54" s="26">
        <f t="shared" si="2"/>
        <v>837.3983333333332</v>
      </c>
      <c r="BF54" s="26">
        <v>18833.11</v>
      </c>
      <c r="BG54" s="5">
        <v>21</v>
      </c>
      <c r="BH54" s="26">
        <f t="shared" si="3"/>
        <v>896.81476190476189</v>
      </c>
      <c r="BI54" s="10">
        <v>0.80769230769230771</v>
      </c>
    </row>
    <row r="55" spans="1:61" x14ac:dyDescent="0.35">
      <c r="A55" s="5" t="s">
        <v>61</v>
      </c>
      <c r="B55" s="5" t="s">
        <v>70</v>
      </c>
      <c r="C55" s="5">
        <v>2015</v>
      </c>
      <c r="D55" s="5" t="s">
        <v>151</v>
      </c>
      <c r="E55" s="5">
        <v>102</v>
      </c>
      <c r="F55" s="5">
        <v>56</v>
      </c>
      <c r="G55" s="5">
        <v>3</v>
      </c>
      <c r="H55" s="5">
        <v>2</v>
      </c>
      <c r="I55" s="5">
        <v>0</v>
      </c>
      <c r="J55" s="5">
        <v>41</v>
      </c>
      <c r="K55" s="5">
        <v>63</v>
      </c>
      <c r="L55" s="5">
        <v>3</v>
      </c>
      <c r="M55" s="5">
        <v>1</v>
      </c>
      <c r="N55" s="5">
        <v>7</v>
      </c>
      <c r="O55" s="5">
        <v>28</v>
      </c>
      <c r="P55" s="5">
        <v>82</v>
      </c>
      <c r="Q55" s="5">
        <v>2</v>
      </c>
      <c r="R55" s="5">
        <v>3</v>
      </c>
      <c r="S55" s="5">
        <v>8</v>
      </c>
      <c r="T55" s="5">
        <v>7</v>
      </c>
      <c r="U55" s="5">
        <v>84</v>
      </c>
      <c r="V55" s="5">
        <v>2</v>
      </c>
      <c r="W55" s="5">
        <v>2</v>
      </c>
      <c r="X55" s="5">
        <v>4</v>
      </c>
      <c r="Y55" s="5">
        <v>10</v>
      </c>
      <c r="Z55" s="5">
        <v>91</v>
      </c>
      <c r="AA55" s="5">
        <v>1</v>
      </c>
      <c r="AB55" s="5">
        <v>3</v>
      </c>
      <c r="AC55" s="5">
        <v>1</v>
      </c>
      <c r="AD55" s="5">
        <v>6</v>
      </c>
      <c r="AE55" s="5">
        <v>13</v>
      </c>
      <c r="AF55" s="5">
        <v>43</v>
      </c>
      <c r="AG55" s="10">
        <v>0.23214285714285715</v>
      </c>
      <c r="AH55" s="5">
        <v>20</v>
      </c>
      <c r="AI55" s="5">
        <v>43</v>
      </c>
      <c r="AJ55" s="10">
        <v>0.31746031746031744</v>
      </c>
      <c r="AK55" s="5">
        <v>28</v>
      </c>
      <c r="AL55" s="5">
        <v>54</v>
      </c>
      <c r="AM55" s="10">
        <v>0.34146341463414637</v>
      </c>
      <c r="AN55" s="5">
        <v>32</v>
      </c>
      <c r="AO55" s="5">
        <v>52</v>
      </c>
      <c r="AP55" s="10">
        <v>0.38095238095238093</v>
      </c>
      <c r="AQ55" s="5">
        <v>39</v>
      </c>
      <c r="AR55" s="5">
        <v>52</v>
      </c>
      <c r="AS55" s="10">
        <v>0.42857142857142855</v>
      </c>
      <c r="AT55" s="26">
        <v>33223.5</v>
      </c>
      <c r="AU55" s="5">
        <v>58</v>
      </c>
      <c r="AV55" s="26">
        <f t="shared" si="1"/>
        <v>572.81896551724139</v>
      </c>
      <c r="AW55" s="26">
        <v>40087.390000000007</v>
      </c>
      <c r="AX55" s="5">
        <v>64</v>
      </c>
      <c r="AY55" s="26">
        <f t="shared" si="5"/>
        <v>626.3654687500001</v>
      </c>
      <c r="AZ55" s="26">
        <v>64931.310000000005</v>
      </c>
      <c r="BA55" s="5">
        <v>85</v>
      </c>
      <c r="BB55" s="26">
        <f t="shared" si="6"/>
        <v>763.89776470588242</v>
      </c>
      <c r="BC55" s="26">
        <v>74500.5</v>
      </c>
      <c r="BD55" s="5">
        <v>86</v>
      </c>
      <c r="BE55" s="26">
        <f t="shared" si="2"/>
        <v>866.28488372093022</v>
      </c>
      <c r="BF55" s="26">
        <v>83563.130000000034</v>
      </c>
      <c r="BG55" s="5">
        <v>94</v>
      </c>
      <c r="BH55" s="26">
        <f t="shared" si="3"/>
        <v>888.96946808510677</v>
      </c>
      <c r="BI55" s="10">
        <v>0.92156862745098034</v>
      </c>
    </row>
    <row r="56" spans="1:61" x14ac:dyDescent="0.35">
      <c r="A56" s="5" t="s">
        <v>61</v>
      </c>
      <c r="B56" s="5" t="s">
        <v>71</v>
      </c>
      <c r="C56" s="5">
        <v>2015</v>
      </c>
      <c r="D56" s="5" t="s">
        <v>151</v>
      </c>
      <c r="E56" s="5">
        <v>215</v>
      </c>
      <c r="F56" s="5">
        <v>117</v>
      </c>
      <c r="G56" s="5">
        <v>7</v>
      </c>
      <c r="H56" s="5">
        <v>2</v>
      </c>
      <c r="I56" s="5">
        <v>0</v>
      </c>
      <c r="J56" s="5">
        <v>89</v>
      </c>
      <c r="K56" s="5">
        <v>121</v>
      </c>
      <c r="L56" s="5">
        <v>4</v>
      </c>
      <c r="M56" s="5">
        <v>2</v>
      </c>
      <c r="N56" s="5">
        <v>10</v>
      </c>
      <c r="O56" s="5">
        <v>78</v>
      </c>
      <c r="P56" s="5">
        <v>163</v>
      </c>
      <c r="Q56" s="5">
        <v>6</v>
      </c>
      <c r="R56" s="5">
        <v>4</v>
      </c>
      <c r="S56" s="5">
        <v>16</v>
      </c>
      <c r="T56" s="5">
        <v>26</v>
      </c>
      <c r="U56" s="5">
        <v>165</v>
      </c>
      <c r="V56" s="5">
        <v>5</v>
      </c>
      <c r="W56" s="5">
        <v>4</v>
      </c>
      <c r="X56" s="5">
        <v>14</v>
      </c>
      <c r="Y56" s="5">
        <v>27</v>
      </c>
      <c r="Z56" s="5">
        <v>185</v>
      </c>
      <c r="AA56" s="5">
        <v>3</v>
      </c>
      <c r="AB56" s="5">
        <v>7</v>
      </c>
      <c r="AC56" s="5">
        <v>8</v>
      </c>
      <c r="AD56" s="5">
        <v>12</v>
      </c>
      <c r="AE56" s="5">
        <v>43</v>
      </c>
      <c r="AF56" s="5">
        <v>74</v>
      </c>
      <c r="AG56" s="10">
        <v>0.36752136752136755</v>
      </c>
      <c r="AH56" s="5">
        <v>46</v>
      </c>
      <c r="AI56" s="5">
        <v>75</v>
      </c>
      <c r="AJ56" s="10">
        <v>0.38016528925619836</v>
      </c>
      <c r="AK56" s="5">
        <v>56</v>
      </c>
      <c r="AL56" s="5">
        <v>107</v>
      </c>
      <c r="AM56" s="10">
        <v>0.34355828220858897</v>
      </c>
      <c r="AN56" s="5">
        <v>64</v>
      </c>
      <c r="AO56" s="5">
        <v>101</v>
      </c>
      <c r="AP56" s="10">
        <v>0.38787878787878788</v>
      </c>
      <c r="AQ56" s="5">
        <v>77</v>
      </c>
      <c r="AR56" s="5">
        <v>108</v>
      </c>
      <c r="AS56" s="10">
        <v>0.41621621621621624</v>
      </c>
      <c r="AT56" s="26">
        <v>63444.199999999983</v>
      </c>
      <c r="AU56" s="5">
        <v>119</v>
      </c>
      <c r="AV56" s="26">
        <f t="shared" si="1"/>
        <v>533.14453781512589</v>
      </c>
      <c r="AW56" s="26">
        <v>70694.23</v>
      </c>
      <c r="AX56" s="5">
        <v>123</v>
      </c>
      <c r="AY56" s="26">
        <f t="shared" si="5"/>
        <v>574.74983739837398</v>
      </c>
      <c r="AZ56" s="26">
        <v>100307.51000000002</v>
      </c>
      <c r="BA56" s="5">
        <v>167</v>
      </c>
      <c r="BB56" s="26">
        <f t="shared" si="6"/>
        <v>600.64377245509002</v>
      </c>
      <c r="BC56" s="26">
        <v>122121.83000000002</v>
      </c>
      <c r="BD56" s="5">
        <v>169</v>
      </c>
      <c r="BE56" s="26">
        <f t="shared" si="2"/>
        <v>722.61437869822498</v>
      </c>
      <c r="BF56" s="26">
        <v>151459.95999999996</v>
      </c>
      <c r="BG56" s="5">
        <v>192</v>
      </c>
      <c r="BH56" s="26">
        <f t="shared" si="3"/>
        <v>788.85395833333314</v>
      </c>
      <c r="BI56" s="10">
        <v>0.89302325581395348</v>
      </c>
    </row>
    <row r="57" spans="1:61" x14ac:dyDescent="0.35">
      <c r="A57" s="5" t="s">
        <v>61</v>
      </c>
      <c r="B57" s="5" t="s">
        <v>72</v>
      </c>
      <c r="C57" s="5">
        <v>2015</v>
      </c>
      <c r="D57" s="5" t="s">
        <v>151</v>
      </c>
      <c r="E57" s="5">
        <v>361</v>
      </c>
      <c r="F57" s="5">
        <v>181</v>
      </c>
      <c r="G57" s="5">
        <v>8</v>
      </c>
      <c r="H57" s="5">
        <v>3</v>
      </c>
      <c r="I57" s="5">
        <v>0</v>
      </c>
      <c r="J57" s="5">
        <v>169</v>
      </c>
      <c r="K57" s="5">
        <v>214</v>
      </c>
      <c r="L57" s="5">
        <v>7</v>
      </c>
      <c r="M57" s="5">
        <v>1</v>
      </c>
      <c r="N57" s="5">
        <v>15</v>
      </c>
      <c r="O57" s="5">
        <v>124</v>
      </c>
      <c r="P57" s="5">
        <v>307</v>
      </c>
      <c r="Q57" s="5">
        <v>5</v>
      </c>
      <c r="R57" s="5">
        <v>1</v>
      </c>
      <c r="S57" s="5">
        <v>14</v>
      </c>
      <c r="T57" s="5">
        <v>34</v>
      </c>
      <c r="U57" s="5">
        <v>302</v>
      </c>
      <c r="V57" s="5">
        <v>3</v>
      </c>
      <c r="W57" s="5">
        <v>2</v>
      </c>
      <c r="X57" s="5">
        <v>15</v>
      </c>
      <c r="Y57" s="5">
        <v>39</v>
      </c>
      <c r="Z57" s="5">
        <v>317</v>
      </c>
      <c r="AA57" s="5">
        <v>4</v>
      </c>
      <c r="AB57" s="5">
        <v>4</v>
      </c>
      <c r="AC57" s="5">
        <v>6</v>
      </c>
      <c r="AD57" s="5">
        <v>30</v>
      </c>
      <c r="AE57" s="5">
        <v>75</v>
      </c>
      <c r="AF57" s="5">
        <v>106</v>
      </c>
      <c r="AG57" s="10">
        <v>0.4143646408839779</v>
      </c>
      <c r="AH57" s="5">
        <v>100</v>
      </c>
      <c r="AI57" s="5">
        <v>114</v>
      </c>
      <c r="AJ57" s="10">
        <v>0.46728971962616822</v>
      </c>
      <c r="AK57" s="5">
        <v>153</v>
      </c>
      <c r="AL57" s="5">
        <v>154</v>
      </c>
      <c r="AM57" s="10">
        <v>0.49837133550488599</v>
      </c>
      <c r="AN57" s="5">
        <v>153</v>
      </c>
      <c r="AO57" s="5">
        <v>149</v>
      </c>
      <c r="AP57" s="10">
        <v>0.50662251655629142</v>
      </c>
      <c r="AQ57" s="5">
        <v>173</v>
      </c>
      <c r="AR57" s="5">
        <v>144</v>
      </c>
      <c r="AS57" s="10">
        <v>0.5457413249211357</v>
      </c>
      <c r="AT57" s="26">
        <v>94981.309999999983</v>
      </c>
      <c r="AU57" s="5">
        <v>184</v>
      </c>
      <c r="AV57" s="26">
        <f t="shared" si="1"/>
        <v>516.2027717391303</v>
      </c>
      <c r="AW57" s="26">
        <v>107853.34</v>
      </c>
      <c r="AX57" s="5">
        <v>215</v>
      </c>
      <c r="AY57" s="26">
        <f t="shared" si="5"/>
        <v>501.64344186046509</v>
      </c>
      <c r="AZ57" s="26">
        <v>185085.62000000005</v>
      </c>
      <c r="BA57" s="5">
        <v>308</v>
      </c>
      <c r="BB57" s="26">
        <f t="shared" si="6"/>
        <v>600.92733766233789</v>
      </c>
      <c r="BC57" s="26">
        <v>217133.70000000022</v>
      </c>
      <c r="BD57" s="5">
        <v>304</v>
      </c>
      <c r="BE57" s="26">
        <f t="shared" si="2"/>
        <v>714.25559210526387</v>
      </c>
      <c r="BF57" s="26">
        <v>237516.46</v>
      </c>
      <c r="BG57" s="5">
        <v>321</v>
      </c>
      <c r="BH57" s="26">
        <f t="shared" si="3"/>
        <v>739.92666666666662</v>
      </c>
      <c r="BI57" s="10">
        <v>0.88919667590027696</v>
      </c>
    </row>
    <row r="58" spans="1:61" x14ac:dyDescent="0.35">
      <c r="A58" s="5" t="s">
        <v>61</v>
      </c>
      <c r="B58" s="5" t="s">
        <v>73</v>
      </c>
      <c r="C58" s="5">
        <v>2015</v>
      </c>
      <c r="D58" s="5" t="s">
        <v>151</v>
      </c>
      <c r="E58" s="5">
        <v>50</v>
      </c>
      <c r="F58" s="5">
        <v>32</v>
      </c>
      <c r="G58" s="5">
        <v>5</v>
      </c>
      <c r="H58" s="5">
        <v>1</v>
      </c>
      <c r="I58" s="5">
        <v>0</v>
      </c>
      <c r="J58" s="5">
        <v>12</v>
      </c>
      <c r="K58" s="5">
        <v>31</v>
      </c>
      <c r="L58" s="5">
        <v>5</v>
      </c>
      <c r="M58" s="5">
        <v>1</v>
      </c>
      <c r="N58" s="5">
        <v>3</v>
      </c>
      <c r="O58" s="5">
        <v>10</v>
      </c>
      <c r="P58" s="5">
        <v>35</v>
      </c>
      <c r="Q58" s="5">
        <v>5</v>
      </c>
      <c r="R58" s="5">
        <v>1</v>
      </c>
      <c r="S58" s="5">
        <v>3</v>
      </c>
      <c r="T58" s="5">
        <v>6</v>
      </c>
      <c r="U58" s="5">
        <v>36</v>
      </c>
      <c r="V58" s="5">
        <v>4</v>
      </c>
      <c r="W58" s="5">
        <v>2</v>
      </c>
      <c r="X58" s="5">
        <v>1</v>
      </c>
      <c r="Y58" s="5">
        <v>7</v>
      </c>
      <c r="Z58" s="5">
        <v>36</v>
      </c>
      <c r="AA58" s="5">
        <v>3</v>
      </c>
      <c r="AB58" s="5">
        <v>2</v>
      </c>
      <c r="AC58" s="5">
        <v>2</v>
      </c>
      <c r="AD58" s="5">
        <v>7</v>
      </c>
      <c r="AE58" s="5">
        <v>17</v>
      </c>
      <c r="AF58" s="5">
        <v>15</v>
      </c>
      <c r="AG58" s="10">
        <v>0.53125</v>
      </c>
      <c r="AH58" s="5">
        <v>16</v>
      </c>
      <c r="AI58" s="5">
        <v>15</v>
      </c>
      <c r="AJ58" s="10">
        <v>0.5161290322580645</v>
      </c>
      <c r="AK58" s="5">
        <v>22</v>
      </c>
      <c r="AL58" s="5">
        <v>13</v>
      </c>
      <c r="AM58" s="10">
        <v>0.62857142857142856</v>
      </c>
      <c r="AN58" s="5">
        <v>23</v>
      </c>
      <c r="AO58" s="5">
        <v>13</v>
      </c>
      <c r="AP58" s="10">
        <v>0.63888888888888884</v>
      </c>
      <c r="AQ58" s="5">
        <v>20</v>
      </c>
      <c r="AR58" s="5">
        <v>16</v>
      </c>
      <c r="AS58" s="10">
        <v>0.55555555555555558</v>
      </c>
      <c r="AT58" s="26">
        <v>18720.04</v>
      </c>
      <c r="AU58" s="5">
        <v>33</v>
      </c>
      <c r="AV58" s="26">
        <f t="shared" si="1"/>
        <v>567.27393939393937</v>
      </c>
      <c r="AW58" s="26">
        <v>17147.809999999998</v>
      </c>
      <c r="AX58" s="5">
        <v>32</v>
      </c>
      <c r="AY58" s="26">
        <f t="shared" si="5"/>
        <v>535.86906249999993</v>
      </c>
      <c r="AZ58" s="26">
        <v>22551.219999999998</v>
      </c>
      <c r="BA58" s="5">
        <v>36</v>
      </c>
      <c r="BB58" s="26">
        <f t="shared" si="6"/>
        <v>626.4227777777777</v>
      </c>
      <c r="BC58" s="26">
        <v>25628.839999999997</v>
      </c>
      <c r="BD58" s="5">
        <v>38</v>
      </c>
      <c r="BE58" s="26">
        <f t="shared" si="2"/>
        <v>674.44315789473671</v>
      </c>
      <c r="BF58" s="26">
        <v>27782.639999999996</v>
      </c>
      <c r="BG58" s="5">
        <v>38</v>
      </c>
      <c r="BH58" s="26">
        <f t="shared" si="3"/>
        <v>731.12210526315778</v>
      </c>
      <c r="BI58" s="10">
        <v>0.76</v>
      </c>
    </row>
    <row r="59" spans="1:61" x14ac:dyDescent="0.35">
      <c r="A59" s="5" t="s">
        <v>74</v>
      </c>
      <c r="B59" s="5" t="s">
        <v>75</v>
      </c>
      <c r="C59" s="5">
        <v>2015</v>
      </c>
      <c r="D59" s="5" t="s">
        <v>151</v>
      </c>
      <c r="E59" s="5">
        <v>179</v>
      </c>
      <c r="F59" s="5">
        <v>86</v>
      </c>
      <c r="G59" s="5">
        <v>4</v>
      </c>
      <c r="H59" s="5">
        <v>1</v>
      </c>
      <c r="I59" s="5">
        <v>0</v>
      </c>
      <c r="J59" s="5">
        <v>88</v>
      </c>
      <c r="K59" s="5">
        <v>106</v>
      </c>
      <c r="L59" s="5">
        <v>4</v>
      </c>
      <c r="M59" s="5">
        <v>2</v>
      </c>
      <c r="N59" s="5">
        <v>6</v>
      </c>
      <c r="O59" s="5">
        <v>61</v>
      </c>
      <c r="P59" s="5">
        <v>129</v>
      </c>
      <c r="Q59" s="5">
        <v>5</v>
      </c>
      <c r="R59" s="5">
        <v>2</v>
      </c>
      <c r="S59" s="5">
        <v>12</v>
      </c>
      <c r="T59" s="5">
        <v>31</v>
      </c>
      <c r="U59" s="5">
        <v>142</v>
      </c>
      <c r="V59" s="5">
        <v>5</v>
      </c>
      <c r="W59" s="5">
        <v>2</v>
      </c>
      <c r="X59" s="5">
        <v>7</v>
      </c>
      <c r="Y59" s="5">
        <v>23</v>
      </c>
      <c r="Z59" s="5">
        <v>154</v>
      </c>
      <c r="AA59" s="5">
        <v>2</v>
      </c>
      <c r="AB59" s="5">
        <v>5</v>
      </c>
      <c r="AC59" s="5">
        <v>5</v>
      </c>
      <c r="AD59" s="5">
        <v>13</v>
      </c>
      <c r="AE59" s="5">
        <v>53</v>
      </c>
      <c r="AF59" s="5">
        <v>33</v>
      </c>
      <c r="AG59" s="10">
        <v>0.61627906976744184</v>
      </c>
      <c r="AH59" s="5">
        <v>63</v>
      </c>
      <c r="AI59" s="5">
        <v>43</v>
      </c>
      <c r="AJ59" s="10">
        <v>0.59433962264150941</v>
      </c>
      <c r="AK59" s="5">
        <v>72</v>
      </c>
      <c r="AL59" s="5">
        <v>57</v>
      </c>
      <c r="AM59" s="10">
        <v>0.55813953488372092</v>
      </c>
      <c r="AN59" s="5">
        <v>84</v>
      </c>
      <c r="AO59" s="5">
        <v>58</v>
      </c>
      <c r="AP59" s="10">
        <v>0.59154929577464788</v>
      </c>
      <c r="AQ59" s="5">
        <v>96</v>
      </c>
      <c r="AR59" s="5">
        <v>58</v>
      </c>
      <c r="AS59" s="10">
        <v>0.62337662337662336</v>
      </c>
      <c r="AT59" s="26">
        <v>44282.779999999992</v>
      </c>
      <c r="AU59" s="5">
        <v>87</v>
      </c>
      <c r="AV59" s="26">
        <f t="shared" si="1"/>
        <v>508.99747126436773</v>
      </c>
      <c r="AW59" s="26">
        <v>59417.54</v>
      </c>
      <c r="AX59" s="5">
        <v>108</v>
      </c>
      <c r="AY59" s="26">
        <f t="shared" si="5"/>
        <v>550.16240740740739</v>
      </c>
      <c r="AZ59" s="26">
        <v>79802.099999999991</v>
      </c>
      <c r="BA59" s="5">
        <v>131</v>
      </c>
      <c r="BB59" s="26">
        <f t="shared" si="6"/>
        <v>609.17633587786258</v>
      </c>
      <c r="BC59" s="26">
        <v>100297.54000000001</v>
      </c>
      <c r="BD59" s="5">
        <v>144</v>
      </c>
      <c r="BE59" s="26">
        <f t="shared" si="2"/>
        <v>696.51069444444454</v>
      </c>
      <c r="BF59" s="26">
        <v>122138.44000000002</v>
      </c>
      <c r="BG59" s="5">
        <v>159</v>
      </c>
      <c r="BH59" s="26">
        <f t="shared" si="3"/>
        <v>768.16628930817626</v>
      </c>
      <c r="BI59" s="10">
        <v>0.88826815642458101</v>
      </c>
    </row>
    <row r="60" spans="1:61" x14ac:dyDescent="0.35">
      <c r="A60" s="5" t="s">
        <v>74</v>
      </c>
      <c r="B60" s="5" t="s">
        <v>76</v>
      </c>
      <c r="C60" s="5">
        <v>2015</v>
      </c>
      <c r="D60" s="5" t="s">
        <v>151</v>
      </c>
      <c r="E60" s="5">
        <v>81</v>
      </c>
      <c r="F60" s="5">
        <v>36</v>
      </c>
      <c r="G60" s="5">
        <v>5</v>
      </c>
      <c r="H60" s="5">
        <v>4</v>
      </c>
      <c r="I60" s="5">
        <v>0</v>
      </c>
      <c r="J60" s="5">
        <v>36</v>
      </c>
      <c r="K60" s="5">
        <v>48</v>
      </c>
      <c r="L60" s="5">
        <v>5</v>
      </c>
      <c r="M60" s="5">
        <v>5</v>
      </c>
      <c r="N60" s="5">
        <v>0</v>
      </c>
      <c r="O60" s="5">
        <v>23</v>
      </c>
      <c r="P60" s="5">
        <v>56</v>
      </c>
      <c r="Q60" s="5">
        <v>5</v>
      </c>
      <c r="R60" s="5">
        <v>7</v>
      </c>
      <c r="S60" s="5">
        <v>5</v>
      </c>
      <c r="T60" s="5">
        <v>8</v>
      </c>
      <c r="U60" s="5">
        <v>63</v>
      </c>
      <c r="V60" s="5">
        <v>3</v>
      </c>
      <c r="W60" s="5">
        <v>8</v>
      </c>
      <c r="X60" s="5">
        <v>1</v>
      </c>
      <c r="Y60" s="5">
        <v>6</v>
      </c>
      <c r="Z60" s="5">
        <v>69</v>
      </c>
      <c r="AA60" s="5">
        <v>4</v>
      </c>
      <c r="AB60" s="5">
        <v>5</v>
      </c>
      <c r="AC60" s="5">
        <v>1</v>
      </c>
      <c r="AD60" s="5">
        <v>2</v>
      </c>
      <c r="AE60" s="5">
        <v>21</v>
      </c>
      <c r="AF60" s="5">
        <v>15</v>
      </c>
      <c r="AG60" s="10">
        <v>0.58333333333333337</v>
      </c>
      <c r="AH60" s="5">
        <v>27</v>
      </c>
      <c r="AI60" s="5">
        <v>21</v>
      </c>
      <c r="AJ60" s="10">
        <v>0.5625</v>
      </c>
      <c r="AK60" s="5">
        <v>32</v>
      </c>
      <c r="AL60" s="5">
        <v>24</v>
      </c>
      <c r="AM60" s="10">
        <v>0.5714285714285714</v>
      </c>
      <c r="AN60" s="5">
        <v>36</v>
      </c>
      <c r="AO60" s="5">
        <v>27</v>
      </c>
      <c r="AP60" s="10">
        <v>0.5714285714285714</v>
      </c>
      <c r="AQ60" s="5">
        <v>47</v>
      </c>
      <c r="AR60" s="5">
        <v>22</v>
      </c>
      <c r="AS60" s="10">
        <v>0.6811594202898551</v>
      </c>
      <c r="AT60" s="26">
        <v>21345.329999999994</v>
      </c>
      <c r="AU60" s="5">
        <v>40</v>
      </c>
      <c r="AV60" s="26">
        <f t="shared" si="1"/>
        <v>533.63324999999986</v>
      </c>
      <c r="AW60" s="26">
        <v>29007.819999999996</v>
      </c>
      <c r="AX60" s="5">
        <v>53</v>
      </c>
      <c r="AY60" s="26">
        <f t="shared" si="5"/>
        <v>547.31735849056599</v>
      </c>
      <c r="AZ60" s="26">
        <v>41331.249999999985</v>
      </c>
      <c r="BA60" s="5">
        <v>63</v>
      </c>
      <c r="BB60" s="26">
        <f t="shared" si="6"/>
        <v>656.05158730158712</v>
      </c>
      <c r="BC60" s="26">
        <v>55568.680000000008</v>
      </c>
      <c r="BD60" s="5">
        <v>71</v>
      </c>
      <c r="BE60" s="26">
        <f t="shared" si="2"/>
        <v>782.65746478873245</v>
      </c>
      <c r="BF60" s="26">
        <v>68571.839999999982</v>
      </c>
      <c r="BG60" s="5">
        <v>74</v>
      </c>
      <c r="BH60" s="26">
        <f t="shared" si="3"/>
        <v>926.6464864864862</v>
      </c>
      <c r="BI60" s="10">
        <v>0.9135802469135802</v>
      </c>
    </row>
    <row r="61" spans="1:61" x14ac:dyDescent="0.35">
      <c r="A61" s="5" t="s">
        <v>77</v>
      </c>
      <c r="B61" s="5" t="s">
        <v>78</v>
      </c>
      <c r="C61" s="5">
        <v>2015</v>
      </c>
      <c r="D61" s="5" t="s">
        <v>151</v>
      </c>
      <c r="E61" s="5">
        <v>173</v>
      </c>
      <c r="F61" s="5">
        <v>66</v>
      </c>
      <c r="G61" s="5">
        <v>10</v>
      </c>
      <c r="H61" s="5">
        <v>4</v>
      </c>
      <c r="I61" s="5">
        <v>0</v>
      </c>
      <c r="J61" s="5">
        <v>93</v>
      </c>
      <c r="K61" s="5">
        <v>71</v>
      </c>
      <c r="L61" s="5">
        <v>11</v>
      </c>
      <c r="M61" s="5">
        <v>6</v>
      </c>
      <c r="N61" s="5">
        <v>3</v>
      </c>
      <c r="O61" s="5">
        <v>82</v>
      </c>
      <c r="P61" s="5">
        <v>101</v>
      </c>
      <c r="Q61" s="5">
        <v>18</v>
      </c>
      <c r="R61" s="5">
        <v>6</v>
      </c>
      <c r="S61" s="5">
        <v>26</v>
      </c>
      <c r="T61" s="5">
        <v>22</v>
      </c>
      <c r="U61" s="5">
        <v>112</v>
      </c>
      <c r="V61" s="5">
        <v>17</v>
      </c>
      <c r="W61" s="5">
        <v>12</v>
      </c>
      <c r="X61" s="5">
        <v>16</v>
      </c>
      <c r="Y61" s="5">
        <v>16</v>
      </c>
      <c r="Z61" s="5">
        <v>113</v>
      </c>
      <c r="AA61" s="5">
        <v>17</v>
      </c>
      <c r="AB61" s="5">
        <v>16</v>
      </c>
      <c r="AC61" s="5">
        <v>11</v>
      </c>
      <c r="AD61" s="5">
        <v>16</v>
      </c>
      <c r="AE61" s="5">
        <v>50</v>
      </c>
      <c r="AF61" s="5">
        <v>16</v>
      </c>
      <c r="AG61" s="10">
        <v>0.75757575757575757</v>
      </c>
      <c r="AH61" s="5">
        <v>55</v>
      </c>
      <c r="AI61" s="5">
        <v>16</v>
      </c>
      <c r="AJ61" s="10">
        <v>0.77464788732394363</v>
      </c>
      <c r="AK61" s="5">
        <v>85</v>
      </c>
      <c r="AL61" s="5">
        <v>16</v>
      </c>
      <c r="AM61" s="10">
        <v>0.84158415841584155</v>
      </c>
      <c r="AN61" s="5">
        <v>95</v>
      </c>
      <c r="AO61" s="5">
        <v>17</v>
      </c>
      <c r="AP61" s="10">
        <v>0.8482142857142857</v>
      </c>
      <c r="AQ61" s="5">
        <v>99</v>
      </c>
      <c r="AR61" s="5">
        <v>14</v>
      </c>
      <c r="AS61" s="10">
        <v>0.87610619469026552</v>
      </c>
      <c r="AT61" s="26">
        <v>22971.079999999991</v>
      </c>
      <c r="AU61" s="5">
        <v>70</v>
      </c>
      <c r="AV61" s="26">
        <f t="shared" si="1"/>
        <v>328.15828571428557</v>
      </c>
      <c r="AW61" s="26">
        <v>29847.58</v>
      </c>
      <c r="AX61" s="5">
        <v>77</v>
      </c>
      <c r="AY61" s="26">
        <f t="shared" si="5"/>
        <v>387.63090909090909</v>
      </c>
      <c r="AZ61" s="26">
        <v>45239.409999999989</v>
      </c>
      <c r="BA61" s="5">
        <v>107</v>
      </c>
      <c r="BB61" s="26">
        <f t="shared" si="6"/>
        <v>422.79822429906534</v>
      </c>
      <c r="BC61" s="26">
        <v>64637.269999999982</v>
      </c>
      <c r="BD61" s="5">
        <v>124</v>
      </c>
      <c r="BE61" s="26">
        <f t="shared" si="2"/>
        <v>521.26830645161272</v>
      </c>
      <c r="BF61" s="26">
        <v>74542.489999999976</v>
      </c>
      <c r="BG61" s="5">
        <v>129</v>
      </c>
      <c r="BH61" s="26">
        <f t="shared" si="3"/>
        <v>577.8487596899223</v>
      </c>
      <c r="BI61" s="10">
        <v>0.74566473988439308</v>
      </c>
    </row>
    <row r="62" spans="1:61" x14ac:dyDescent="0.35">
      <c r="A62" s="5" t="s">
        <v>77</v>
      </c>
      <c r="B62" s="5" t="s">
        <v>79</v>
      </c>
      <c r="C62" s="5">
        <v>2015</v>
      </c>
      <c r="D62" s="5" t="s">
        <v>151</v>
      </c>
      <c r="E62" s="5">
        <v>65</v>
      </c>
      <c r="F62" s="5">
        <v>13</v>
      </c>
      <c r="G62" s="5">
        <v>6</v>
      </c>
      <c r="H62" s="5">
        <v>2</v>
      </c>
      <c r="I62" s="5">
        <v>0</v>
      </c>
      <c r="J62" s="5">
        <v>44</v>
      </c>
      <c r="K62" s="5">
        <v>11</v>
      </c>
      <c r="L62" s="5">
        <v>10</v>
      </c>
      <c r="M62" s="5">
        <v>3</v>
      </c>
      <c r="N62" s="5">
        <v>2</v>
      </c>
      <c r="O62" s="5">
        <v>39</v>
      </c>
      <c r="P62" s="5">
        <v>24</v>
      </c>
      <c r="Q62" s="5">
        <v>8</v>
      </c>
      <c r="R62" s="5">
        <v>2</v>
      </c>
      <c r="S62" s="5">
        <v>13</v>
      </c>
      <c r="T62" s="5">
        <v>18</v>
      </c>
      <c r="U62" s="5">
        <v>25</v>
      </c>
      <c r="V62" s="5">
        <v>9</v>
      </c>
      <c r="W62" s="5">
        <v>4</v>
      </c>
      <c r="X62" s="5">
        <v>10</v>
      </c>
      <c r="Y62" s="5">
        <v>17</v>
      </c>
      <c r="Z62" s="5">
        <v>23</v>
      </c>
      <c r="AA62" s="5">
        <v>14</v>
      </c>
      <c r="AB62" s="5">
        <v>7</v>
      </c>
      <c r="AC62" s="5">
        <v>6</v>
      </c>
      <c r="AD62" s="5">
        <v>15</v>
      </c>
      <c r="AE62" s="5">
        <v>2</v>
      </c>
      <c r="AF62" s="5">
        <v>11</v>
      </c>
      <c r="AG62" s="10">
        <v>0.15384615384615385</v>
      </c>
      <c r="AH62" s="5">
        <v>3</v>
      </c>
      <c r="AI62" s="5">
        <v>8</v>
      </c>
      <c r="AJ62" s="10">
        <v>0.27272727272727271</v>
      </c>
      <c r="AK62" s="5">
        <v>12</v>
      </c>
      <c r="AL62" s="5">
        <v>12</v>
      </c>
      <c r="AM62" s="10">
        <v>0.5</v>
      </c>
      <c r="AN62" s="5">
        <v>12</v>
      </c>
      <c r="AO62" s="5">
        <v>13</v>
      </c>
      <c r="AP62" s="10">
        <v>0.48</v>
      </c>
      <c r="AQ62" s="5">
        <v>12</v>
      </c>
      <c r="AR62" s="5">
        <v>11</v>
      </c>
      <c r="AS62" s="10">
        <v>0.52173913043478259</v>
      </c>
      <c r="AT62" s="26">
        <v>6081.9400000000005</v>
      </c>
      <c r="AU62" s="5">
        <v>15</v>
      </c>
      <c r="AV62" s="26">
        <f t="shared" si="1"/>
        <v>405.46266666666668</v>
      </c>
      <c r="AW62" s="26">
        <v>6678.4699999999993</v>
      </c>
      <c r="AX62" s="5">
        <v>14</v>
      </c>
      <c r="AY62" s="26">
        <f t="shared" si="5"/>
        <v>477.03357142857141</v>
      </c>
      <c r="AZ62" s="26">
        <v>10614.170000000002</v>
      </c>
      <c r="BA62" s="5">
        <v>26</v>
      </c>
      <c r="BB62" s="26">
        <f t="shared" si="6"/>
        <v>408.23730769230775</v>
      </c>
      <c r="BC62" s="26">
        <v>13333.54</v>
      </c>
      <c r="BD62" s="5">
        <v>29</v>
      </c>
      <c r="BE62" s="26">
        <f t="shared" si="2"/>
        <v>459.7772413793104</v>
      </c>
      <c r="BF62" s="26">
        <v>13509.23</v>
      </c>
      <c r="BG62" s="5">
        <v>30</v>
      </c>
      <c r="BH62" s="26">
        <f t="shared" si="3"/>
        <v>450.30766666666665</v>
      </c>
      <c r="BI62" s="10">
        <v>0.46153846153846156</v>
      </c>
    </row>
    <row r="63" spans="1:61" x14ac:dyDescent="0.35">
      <c r="A63" s="5" t="s">
        <v>77</v>
      </c>
      <c r="B63" s="5" t="s">
        <v>80</v>
      </c>
      <c r="C63" s="5">
        <v>2015</v>
      </c>
      <c r="D63" s="5" t="s">
        <v>151</v>
      </c>
      <c r="E63" s="5">
        <v>91</v>
      </c>
      <c r="F63" s="5">
        <v>15</v>
      </c>
      <c r="G63" s="5">
        <v>12</v>
      </c>
      <c r="H63" s="5">
        <v>2</v>
      </c>
      <c r="I63" s="5">
        <v>0</v>
      </c>
      <c r="J63" s="5">
        <v>62</v>
      </c>
      <c r="K63" s="5">
        <v>15</v>
      </c>
      <c r="L63" s="5">
        <v>16</v>
      </c>
      <c r="M63" s="5">
        <v>3</v>
      </c>
      <c r="N63" s="5">
        <v>4</v>
      </c>
      <c r="O63" s="5">
        <v>53</v>
      </c>
      <c r="P63" s="5">
        <v>40</v>
      </c>
      <c r="Q63" s="5">
        <v>13</v>
      </c>
      <c r="R63" s="5">
        <v>6</v>
      </c>
      <c r="S63" s="5">
        <v>16</v>
      </c>
      <c r="T63" s="5">
        <v>16</v>
      </c>
      <c r="U63" s="5">
        <v>41</v>
      </c>
      <c r="V63" s="5">
        <v>14</v>
      </c>
      <c r="W63" s="5">
        <v>3</v>
      </c>
      <c r="X63" s="5">
        <v>15</v>
      </c>
      <c r="Y63" s="5">
        <v>18</v>
      </c>
      <c r="Z63" s="5">
        <v>48</v>
      </c>
      <c r="AA63" s="5">
        <v>20</v>
      </c>
      <c r="AB63" s="5">
        <v>6</v>
      </c>
      <c r="AC63" s="5">
        <v>2</v>
      </c>
      <c r="AD63" s="5">
        <v>15</v>
      </c>
      <c r="AE63" s="5">
        <v>6</v>
      </c>
      <c r="AF63" s="5">
        <v>9</v>
      </c>
      <c r="AG63" s="10">
        <v>0.4</v>
      </c>
      <c r="AH63" s="5">
        <v>7</v>
      </c>
      <c r="AI63" s="5">
        <v>8</v>
      </c>
      <c r="AJ63" s="10">
        <v>0.46666666666666667</v>
      </c>
      <c r="AK63" s="5">
        <v>20</v>
      </c>
      <c r="AL63" s="5">
        <v>20</v>
      </c>
      <c r="AM63" s="10">
        <v>0.5</v>
      </c>
      <c r="AN63" s="5">
        <v>24</v>
      </c>
      <c r="AO63" s="5">
        <v>17</v>
      </c>
      <c r="AP63" s="10">
        <v>0.58536585365853655</v>
      </c>
      <c r="AQ63" s="5">
        <v>31</v>
      </c>
      <c r="AR63" s="5">
        <v>17</v>
      </c>
      <c r="AS63" s="10">
        <v>0.64583333333333337</v>
      </c>
      <c r="AT63" s="26">
        <v>3803.4100000000003</v>
      </c>
      <c r="AU63" s="5">
        <v>17</v>
      </c>
      <c r="AV63" s="26">
        <f t="shared" si="1"/>
        <v>223.73000000000002</v>
      </c>
      <c r="AW63" s="26">
        <v>5300.22</v>
      </c>
      <c r="AX63" s="5">
        <v>18</v>
      </c>
      <c r="AY63" s="26">
        <f t="shared" si="5"/>
        <v>294.45666666666671</v>
      </c>
      <c r="AZ63" s="26">
        <v>17640.860000000004</v>
      </c>
      <c r="BA63" s="5">
        <v>46</v>
      </c>
      <c r="BB63" s="26">
        <f t="shared" si="6"/>
        <v>383.49695652173921</v>
      </c>
      <c r="BC63" s="26">
        <v>20788.53</v>
      </c>
      <c r="BD63" s="5">
        <v>44</v>
      </c>
      <c r="BE63" s="26">
        <f t="shared" si="2"/>
        <v>472.46659090909088</v>
      </c>
      <c r="BF63" s="26">
        <v>27149.94</v>
      </c>
      <c r="BG63" s="5">
        <v>54</v>
      </c>
      <c r="BH63" s="26">
        <f t="shared" si="3"/>
        <v>502.77666666666664</v>
      </c>
      <c r="BI63" s="10">
        <v>0.59340659340659341</v>
      </c>
    </row>
    <row r="64" spans="1:61" x14ac:dyDescent="0.35">
      <c r="A64" s="5" t="s">
        <v>77</v>
      </c>
      <c r="B64" s="5" t="s">
        <v>81</v>
      </c>
      <c r="C64" s="5">
        <v>2015</v>
      </c>
      <c r="D64" s="5" t="s">
        <v>151</v>
      </c>
      <c r="E64" s="5">
        <v>34</v>
      </c>
      <c r="F64" s="5">
        <v>6</v>
      </c>
      <c r="G64" s="5">
        <v>6</v>
      </c>
      <c r="H64" s="5">
        <v>0</v>
      </c>
      <c r="I64" s="5">
        <v>0</v>
      </c>
      <c r="J64" s="5">
        <v>22</v>
      </c>
      <c r="K64" s="5">
        <v>5</v>
      </c>
      <c r="L64" s="5">
        <v>5</v>
      </c>
      <c r="M64" s="5">
        <v>0</v>
      </c>
      <c r="N64" s="5">
        <v>1</v>
      </c>
      <c r="O64" s="5">
        <v>23</v>
      </c>
      <c r="P64" s="5">
        <v>9</v>
      </c>
      <c r="Q64" s="5">
        <v>7</v>
      </c>
      <c r="R64" s="5">
        <v>0</v>
      </c>
      <c r="S64" s="5">
        <v>11</v>
      </c>
      <c r="T64" s="5">
        <v>7</v>
      </c>
      <c r="U64" s="5">
        <v>9</v>
      </c>
      <c r="V64" s="5">
        <v>7</v>
      </c>
      <c r="W64" s="5">
        <v>0</v>
      </c>
      <c r="X64" s="5">
        <v>7</v>
      </c>
      <c r="Y64" s="5">
        <v>11</v>
      </c>
      <c r="Z64" s="5">
        <v>15</v>
      </c>
      <c r="AA64" s="5">
        <v>9</v>
      </c>
      <c r="AB64" s="5">
        <v>1</v>
      </c>
      <c r="AC64" s="5">
        <v>4</v>
      </c>
      <c r="AD64" s="5">
        <v>5</v>
      </c>
      <c r="AE64" s="5">
        <v>3</v>
      </c>
      <c r="AF64" s="5">
        <v>3</v>
      </c>
      <c r="AG64" s="10">
        <v>0.5</v>
      </c>
      <c r="AH64" s="5">
        <v>2</v>
      </c>
      <c r="AI64" s="5">
        <v>3</v>
      </c>
      <c r="AJ64" s="10">
        <v>0.4</v>
      </c>
      <c r="AK64" s="5">
        <v>3</v>
      </c>
      <c r="AL64" s="5">
        <v>6</v>
      </c>
      <c r="AM64" s="10">
        <v>0.33333333333333331</v>
      </c>
      <c r="AN64" s="5">
        <v>5</v>
      </c>
      <c r="AO64" s="5">
        <v>4</v>
      </c>
      <c r="AP64" s="10">
        <v>0.55555555555555558</v>
      </c>
      <c r="AQ64" s="5">
        <v>9</v>
      </c>
      <c r="AR64" s="5">
        <v>6</v>
      </c>
      <c r="AS64" s="10">
        <v>0.6</v>
      </c>
      <c r="AT64" s="26">
        <v>1502.78</v>
      </c>
      <c r="AU64" s="5">
        <v>6</v>
      </c>
      <c r="AV64" s="26">
        <f t="shared" si="1"/>
        <v>250.46333333333334</v>
      </c>
      <c r="AW64" s="26">
        <v>1402.62</v>
      </c>
      <c r="AX64" s="5">
        <v>5</v>
      </c>
      <c r="AY64" s="26">
        <f t="shared" si="5"/>
        <v>280.524</v>
      </c>
      <c r="AZ64" s="26">
        <v>2355.3399999999997</v>
      </c>
      <c r="BA64" s="5">
        <v>9</v>
      </c>
      <c r="BB64" s="26">
        <f t="shared" si="6"/>
        <v>261.70444444444439</v>
      </c>
      <c r="BC64" s="26">
        <v>3606.77</v>
      </c>
      <c r="BD64" s="5">
        <v>9</v>
      </c>
      <c r="BE64" s="26">
        <f t="shared" si="2"/>
        <v>400.7522222222222</v>
      </c>
      <c r="BF64" s="26">
        <v>7324.130000000001</v>
      </c>
      <c r="BG64" s="5">
        <v>16</v>
      </c>
      <c r="BH64" s="26">
        <f t="shared" si="3"/>
        <v>457.75812500000006</v>
      </c>
      <c r="BI64" s="10">
        <v>0.47058823529411764</v>
      </c>
    </row>
    <row r="65" spans="1:61" x14ac:dyDescent="0.35">
      <c r="A65" s="5" t="s">
        <v>77</v>
      </c>
      <c r="B65" s="5" t="s">
        <v>82</v>
      </c>
      <c r="C65" s="5">
        <v>2015</v>
      </c>
      <c r="D65" s="5" t="s">
        <v>151</v>
      </c>
      <c r="E65" s="5">
        <v>12</v>
      </c>
      <c r="F65" s="5">
        <v>8</v>
      </c>
      <c r="G65" s="5">
        <v>1</v>
      </c>
      <c r="H65" s="5">
        <v>1</v>
      </c>
      <c r="I65" s="5">
        <v>0</v>
      </c>
      <c r="J65" s="5">
        <v>2</v>
      </c>
      <c r="K65" s="5">
        <v>8</v>
      </c>
      <c r="L65" s="5">
        <v>1</v>
      </c>
      <c r="M65" s="5">
        <v>1</v>
      </c>
      <c r="N65" s="5">
        <v>0</v>
      </c>
      <c r="O65" s="5">
        <v>2</v>
      </c>
      <c r="P65" s="5">
        <v>7</v>
      </c>
      <c r="Q65" s="5">
        <v>1</v>
      </c>
      <c r="R65" s="5">
        <v>2</v>
      </c>
      <c r="S65" s="5">
        <v>0</v>
      </c>
      <c r="T65" s="5">
        <v>2</v>
      </c>
      <c r="U65" s="5">
        <v>8</v>
      </c>
      <c r="V65" s="5">
        <v>3</v>
      </c>
      <c r="W65" s="5">
        <v>1</v>
      </c>
      <c r="X65" s="5">
        <v>0</v>
      </c>
      <c r="Y65" s="5">
        <v>0</v>
      </c>
      <c r="Z65" s="5">
        <v>5</v>
      </c>
      <c r="AA65" s="5">
        <v>2</v>
      </c>
      <c r="AB65" s="5">
        <v>2</v>
      </c>
      <c r="AC65" s="5">
        <v>0</v>
      </c>
      <c r="AD65" s="5">
        <v>3</v>
      </c>
      <c r="AE65" s="5">
        <v>7</v>
      </c>
      <c r="AF65" s="5">
        <v>1</v>
      </c>
      <c r="AG65" s="10">
        <v>0.875</v>
      </c>
      <c r="AH65" s="5">
        <v>6</v>
      </c>
      <c r="AI65" s="5">
        <v>2</v>
      </c>
      <c r="AJ65" s="10">
        <v>0.75</v>
      </c>
      <c r="AK65" s="5">
        <v>6</v>
      </c>
      <c r="AL65" s="5">
        <v>1</v>
      </c>
      <c r="AM65" s="10">
        <v>0.8571428571428571</v>
      </c>
      <c r="AN65" s="5">
        <v>7</v>
      </c>
      <c r="AO65" s="5">
        <v>1</v>
      </c>
      <c r="AP65" s="10">
        <v>0.875</v>
      </c>
      <c r="AQ65" s="5">
        <v>5</v>
      </c>
      <c r="AR65" s="5">
        <v>0</v>
      </c>
      <c r="AS65" s="10">
        <v>1</v>
      </c>
      <c r="AT65" s="26">
        <v>3611.7599999999998</v>
      </c>
      <c r="AU65" s="5">
        <v>9</v>
      </c>
      <c r="AV65" s="26">
        <f t="shared" si="1"/>
        <v>401.30666666666662</v>
      </c>
      <c r="AW65" s="26">
        <v>3325.77</v>
      </c>
      <c r="AX65" s="5">
        <v>9</v>
      </c>
      <c r="AY65" s="26">
        <f t="shared" si="5"/>
        <v>369.53</v>
      </c>
      <c r="AZ65" s="26">
        <v>4577.66</v>
      </c>
      <c r="BA65" s="5">
        <v>9</v>
      </c>
      <c r="BB65" s="26">
        <f t="shared" si="6"/>
        <v>508.62888888888887</v>
      </c>
      <c r="BC65" s="26">
        <v>5672.49</v>
      </c>
      <c r="BD65" s="5">
        <v>9</v>
      </c>
      <c r="BE65" s="26">
        <f t="shared" si="2"/>
        <v>630.27666666666664</v>
      </c>
      <c r="BF65" s="26">
        <v>4608.79</v>
      </c>
      <c r="BG65" s="5">
        <v>7</v>
      </c>
      <c r="BH65" s="26">
        <f t="shared" si="3"/>
        <v>658.39857142857147</v>
      </c>
      <c r="BI65" s="10">
        <v>0.58333333333333337</v>
      </c>
    </row>
    <row r="66" spans="1:61" x14ac:dyDescent="0.35">
      <c r="A66" s="5" t="s">
        <v>77</v>
      </c>
      <c r="B66" s="5" t="s">
        <v>83</v>
      </c>
      <c r="C66" s="5">
        <v>2015</v>
      </c>
      <c r="D66" s="5" t="s">
        <v>151</v>
      </c>
      <c r="E66" s="5">
        <v>105</v>
      </c>
      <c r="F66" s="5">
        <v>49</v>
      </c>
      <c r="G66" s="5">
        <v>9</v>
      </c>
      <c r="H66" s="5">
        <v>9</v>
      </c>
      <c r="I66" s="5">
        <v>0</v>
      </c>
      <c r="J66" s="5">
        <v>38</v>
      </c>
      <c r="K66" s="5">
        <v>51</v>
      </c>
      <c r="L66" s="5">
        <v>9</v>
      </c>
      <c r="M66" s="5">
        <v>5</v>
      </c>
      <c r="N66" s="5">
        <v>2</v>
      </c>
      <c r="O66" s="5">
        <v>38</v>
      </c>
      <c r="P66" s="5">
        <v>60</v>
      </c>
      <c r="Q66" s="5">
        <v>3</v>
      </c>
      <c r="R66" s="5">
        <v>10</v>
      </c>
      <c r="S66" s="5">
        <v>4</v>
      </c>
      <c r="T66" s="5">
        <v>28</v>
      </c>
      <c r="U66" s="5">
        <v>59</v>
      </c>
      <c r="V66" s="5">
        <v>6</v>
      </c>
      <c r="W66" s="5">
        <v>15</v>
      </c>
      <c r="X66" s="5">
        <v>3</v>
      </c>
      <c r="Y66" s="5">
        <v>22</v>
      </c>
      <c r="Z66" s="5">
        <v>63</v>
      </c>
      <c r="AA66" s="5">
        <v>4</v>
      </c>
      <c r="AB66" s="5">
        <v>9</v>
      </c>
      <c r="AC66" s="5">
        <v>4</v>
      </c>
      <c r="AD66" s="5">
        <v>25</v>
      </c>
      <c r="AE66" s="5">
        <v>36</v>
      </c>
      <c r="AF66" s="5">
        <v>13</v>
      </c>
      <c r="AG66" s="10">
        <v>0.73469387755102045</v>
      </c>
      <c r="AH66" s="5">
        <v>37</v>
      </c>
      <c r="AI66" s="5">
        <v>14</v>
      </c>
      <c r="AJ66" s="10">
        <v>0.72549019607843135</v>
      </c>
      <c r="AK66" s="5">
        <v>49</v>
      </c>
      <c r="AL66" s="5">
        <v>11</v>
      </c>
      <c r="AM66" s="10">
        <v>0.81666666666666665</v>
      </c>
      <c r="AN66" s="5">
        <v>47</v>
      </c>
      <c r="AO66" s="5">
        <v>12</v>
      </c>
      <c r="AP66" s="10">
        <v>0.79661016949152541</v>
      </c>
      <c r="AQ66" s="5">
        <v>50</v>
      </c>
      <c r="AR66" s="5">
        <v>13</v>
      </c>
      <c r="AS66" s="10">
        <v>0.79365079365079361</v>
      </c>
      <c r="AT66" s="26">
        <v>22328.71</v>
      </c>
      <c r="AU66" s="5">
        <v>58</v>
      </c>
      <c r="AV66" s="26">
        <f t="shared" si="1"/>
        <v>384.97775862068966</v>
      </c>
      <c r="AW66" s="26">
        <v>25764.489999999994</v>
      </c>
      <c r="AX66" s="5">
        <v>56</v>
      </c>
      <c r="AY66" s="26">
        <f t="shared" si="5"/>
        <v>460.08017857142846</v>
      </c>
      <c r="AZ66" s="26">
        <v>33178.529999999992</v>
      </c>
      <c r="BA66" s="5">
        <v>70</v>
      </c>
      <c r="BB66" s="26">
        <f t="shared" si="6"/>
        <v>473.97899999999987</v>
      </c>
      <c r="BC66" s="26">
        <v>44647.19</v>
      </c>
      <c r="BD66" s="5">
        <v>74</v>
      </c>
      <c r="BE66" s="26">
        <f t="shared" si="2"/>
        <v>603.34040540540548</v>
      </c>
      <c r="BF66" s="26">
        <v>42631.680000000008</v>
      </c>
      <c r="BG66" s="5">
        <v>72</v>
      </c>
      <c r="BH66" s="26">
        <f t="shared" si="3"/>
        <v>592.1066666666668</v>
      </c>
      <c r="BI66" s="10">
        <v>0.68571428571428572</v>
      </c>
    </row>
    <row r="67" spans="1:61" x14ac:dyDescent="0.35">
      <c r="A67" s="5" t="s">
        <v>77</v>
      </c>
      <c r="B67" s="5" t="s">
        <v>84</v>
      </c>
      <c r="C67" s="5">
        <v>2015</v>
      </c>
      <c r="D67" s="5" t="s">
        <v>151</v>
      </c>
      <c r="E67" s="5">
        <v>11</v>
      </c>
      <c r="F67" s="5">
        <v>5</v>
      </c>
      <c r="G67" s="5">
        <v>2</v>
      </c>
      <c r="H67" s="5">
        <v>0</v>
      </c>
      <c r="I67" s="5">
        <v>0</v>
      </c>
      <c r="J67" s="5">
        <v>4</v>
      </c>
      <c r="K67" s="5">
        <v>5</v>
      </c>
      <c r="L67" s="5">
        <v>1</v>
      </c>
      <c r="M67" s="5">
        <v>0</v>
      </c>
      <c r="N67" s="5">
        <v>0</v>
      </c>
      <c r="O67" s="5">
        <v>5</v>
      </c>
      <c r="P67" s="5">
        <v>5</v>
      </c>
      <c r="Q67" s="5">
        <v>1</v>
      </c>
      <c r="R67" s="5">
        <v>1</v>
      </c>
      <c r="S67" s="5">
        <v>0</v>
      </c>
      <c r="T67" s="5">
        <v>4</v>
      </c>
      <c r="U67" s="5">
        <v>6</v>
      </c>
      <c r="V67" s="5">
        <v>2</v>
      </c>
      <c r="W67" s="5">
        <v>1</v>
      </c>
      <c r="X67" s="5">
        <v>0</v>
      </c>
      <c r="Y67" s="5">
        <v>2</v>
      </c>
      <c r="Z67" s="5">
        <v>6</v>
      </c>
      <c r="AA67" s="5">
        <v>2</v>
      </c>
      <c r="AB67" s="5">
        <v>1</v>
      </c>
      <c r="AC67" s="5">
        <v>1</v>
      </c>
      <c r="AD67" s="5">
        <v>1</v>
      </c>
      <c r="AE67" s="5">
        <v>5</v>
      </c>
      <c r="AF67" s="5">
        <v>0</v>
      </c>
      <c r="AG67" s="10">
        <v>1</v>
      </c>
      <c r="AH67" s="5">
        <v>4</v>
      </c>
      <c r="AI67" s="5">
        <v>1</v>
      </c>
      <c r="AJ67" s="10">
        <v>0.8</v>
      </c>
      <c r="AK67" s="5">
        <v>4</v>
      </c>
      <c r="AL67" s="5">
        <v>1</v>
      </c>
      <c r="AM67" s="10">
        <v>0.8</v>
      </c>
      <c r="AN67" s="5">
        <v>5</v>
      </c>
      <c r="AO67" s="5">
        <v>1</v>
      </c>
      <c r="AP67" s="10">
        <v>0.83333333333333337</v>
      </c>
      <c r="AQ67" s="5">
        <v>5</v>
      </c>
      <c r="AR67" s="5">
        <v>1</v>
      </c>
      <c r="AS67" s="10">
        <v>0.83333333333333337</v>
      </c>
      <c r="AT67" s="26">
        <v>914.07999999999993</v>
      </c>
      <c r="AU67" s="5">
        <v>5</v>
      </c>
      <c r="AV67" s="26">
        <f t="shared" si="1"/>
        <v>182.81599999999997</v>
      </c>
      <c r="AW67" s="26">
        <v>1036.1100000000001</v>
      </c>
      <c r="AX67" s="5">
        <v>5</v>
      </c>
      <c r="AY67" s="26">
        <f t="shared" si="5"/>
        <v>207.22200000000004</v>
      </c>
      <c r="AZ67" s="26">
        <v>1832.89</v>
      </c>
      <c r="BA67" s="5">
        <v>6</v>
      </c>
      <c r="BB67" s="26">
        <f t="shared" si="6"/>
        <v>305.48166666666668</v>
      </c>
      <c r="BC67" s="26">
        <v>3401.5</v>
      </c>
      <c r="BD67" s="5">
        <v>7</v>
      </c>
      <c r="BE67" s="26">
        <f t="shared" si="2"/>
        <v>485.92857142857144</v>
      </c>
      <c r="BF67" s="26">
        <v>3452.67</v>
      </c>
      <c r="BG67" s="5">
        <v>7</v>
      </c>
      <c r="BH67" s="26">
        <f t="shared" si="3"/>
        <v>493.23857142857145</v>
      </c>
      <c r="BI67" s="10">
        <v>0.63636363636363635</v>
      </c>
    </row>
    <row r="68" spans="1:61" x14ac:dyDescent="0.35">
      <c r="A68" s="5" t="s">
        <v>77</v>
      </c>
      <c r="B68" s="5" t="s">
        <v>85</v>
      </c>
      <c r="C68" s="5">
        <v>2015</v>
      </c>
      <c r="D68" s="5" t="s">
        <v>151</v>
      </c>
      <c r="E68" s="5">
        <v>70</v>
      </c>
      <c r="F68" s="5">
        <v>18</v>
      </c>
      <c r="G68" s="5">
        <v>16</v>
      </c>
      <c r="H68" s="5">
        <v>17</v>
      </c>
      <c r="I68" s="5">
        <v>0</v>
      </c>
      <c r="J68" s="5">
        <v>19</v>
      </c>
      <c r="K68" s="5">
        <v>20</v>
      </c>
      <c r="L68" s="5">
        <v>9</v>
      </c>
      <c r="M68" s="5">
        <v>21</v>
      </c>
      <c r="N68" s="5">
        <v>10</v>
      </c>
      <c r="O68" s="5">
        <v>10</v>
      </c>
      <c r="P68" s="5">
        <v>34</v>
      </c>
      <c r="Q68" s="5">
        <v>7</v>
      </c>
      <c r="R68" s="5">
        <v>18</v>
      </c>
      <c r="S68" s="5">
        <v>7</v>
      </c>
      <c r="T68" s="5">
        <v>4</v>
      </c>
      <c r="U68" s="5">
        <v>20</v>
      </c>
      <c r="V68" s="5">
        <v>6</v>
      </c>
      <c r="W68" s="5">
        <v>32</v>
      </c>
      <c r="X68" s="5">
        <v>5</v>
      </c>
      <c r="Y68" s="5">
        <v>7</v>
      </c>
      <c r="Z68" s="5">
        <v>27</v>
      </c>
      <c r="AA68" s="5">
        <v>9</v>
      </c>
      <c r="AB68" s="5">
        <v>17</v>
      </c>
      <c r="AC68" s="5">
        <v>6</v>
      </c>
      <c r="AD68" s="5">
        <v>11</v>
      </c>
      <c r="AE68" s="5">
        <v>16</v>
      </c>
      <c r="AF68" s="5">
        <v>2</v>
      </c>
      <c r="AG68" s="10">
        <v>0.88888888888888884</v>
      </c>
      <c r="AH68" s="5">
        <v>19</v>
      </c>
      <c r="AI68" s="5">
        <v>1</v>
      </c>
      <c r="AJ68" s="10">
        <v>0.95</v>
      </c>
      <c r="AK68" s="5">
        <v>31</v>
      </c>
      <c r="AL68" s="5">
        <v>3</v>
      </c>
      <c r="AM68" s="10">
        <v>0.91176470588235292</v>
      </c>
      <c r="AN68" s="5">
        <v>19</v>
      </c>
      <c r="AO68" s="5">
        <v>1</v>
      </c>
      <c r="AP68" s="10">
        <v>0.95</v>
      </c>
      <c r="AQ68" s="5">
        <v>24</v>
      </c>
      <c r="AR68" s="5">
        <v>3</v>
      </c>
      <c r="AS68" s="10">
        <v>0.88888888888888884</v>
      </c>
      <c r="AT68" s="26">
        <v>16282.700000000003</v>
      </c>
      <c r="AU68" s="5">
        <v>35</v>
      </c>
      <c r="AV68" s="26">
        <f t="shared" si="1"/>
        <v>465.22000000000008</v>
      </c>
      <c r="AW68" s="26">
        <v>19785.97</v>
      </c>
      <c r="AX68" s="5">
        <v>41</v>
      </c>
      <c r="AY68" s="26">
        <f t="shared" si="5"/>
        <v>482.5846341463415</v>
      </c>
      <c r="AZ68" s="26">
        <v>24951.120000000006</v>
      </c>
      <c r="BA68" s="5">
        <v>52</v>
      </c>
      <c r="BB68" s="26">
        <f t="shared" si="6"/>
        <v>479.82923076923089</v>
      </c>
      <c r="BC68" s="26">
        <v>32050.1</v>
      </c>
      <c r="BD68" s="5">
        <v>52</v>
      </c>
      <c r="BE68" s="26">
        <f t="shared" si="2"/>
        <v>616.34807692307686</v>
      </c>
      <c r="BF68" s="26">
        <v>26284.83</v>
      </c>
      <c r="BG68" s="5">
        <v>44</v>
      </c>
      <c r="BH68" s="26">
        <f t="shared" si="3"/>
        <v>597.38250000000005</v>
      </c>
      <c r="BI68" s="10">
        <v>0.62857142857142856</v>
      </c>
    </row>
    <row r="69" spans="1:61" x14ac:dyDescent="0.35">
      <c r="A69" s="5" t="s">
        <v>86</v>
      </c>
      <c r="B69" s="5" t="s">
        <v>87</v>
      </c>
      <c r="C69" s="5">
        <v>2015</v>
      </c>
      <c r="D69" s="5" t="s">
        <v>151</v>
      </c>
      <c r="E69" s="5">
        <v>0</v>
      </c>
      <c r="F69" s="5">
        <v>0</v>
      </c>
      <c r="G69" s="5">
        <v>0</v>
      </c>
      <c r="H69" s="5">
        <v>0</v>
      </c>
      <c r="I69" s="5">
        <v>0</v>
      </c>
      <c r="J69" s="5">
        <v>0</v>
      </c>
      <c r="K69" s="5">
        <v>0</v>
      </c>
      <c r="L69" s="5">
        <v>0</v>
      </c>
      <c r="M69" s="5">
        <v>0</v>
      </c>
      <c r="N69" s="5">
        <v>0</v>
      </c>
      <c r="O69" s="5">
        <v>0</v>
      </c>
      <c r="P69" s="5">
        <v>0</v>
      </c>
      <c r="Q69" s="5">
        <v>0</v>
      </c>
      <c r="R69" s="5">
        <v>0</v>
      </c>
      <c r="S69" s="5">
        <v>0</v>
      </c>
      <c r="T69" s="5">
        <v>0</v>
      </c>
      <c r="U69" s="5">
        <v>0</v>
      </c>
      <c r="V69" s="5">
        <v>0</v>
      </c>
      <c r="W69" s="5">
        <v>0</v>
      </c>
      <c r="X69" s="5">
        <v>0</v>
      </c>
      <c r="Y69" s="5">
        <v>0</v>
      </c>
      <c r="Z69" s="5">
        <v>0</v>
      </c>
      <c r="AA69" s="5">
        <v>0</v>
      </c>
      <c r="AB69" s="5">
        <v>0</v>
      </c>
      <c r="AC69" s="5">
        <v>0</v>
      </c>
      <c r="AD69" s="5">
        <v>0</v>
      </c>
      <c r="AE69" s="5">
        <v>0</v>
      </c>
      <c r="AF69" s="5">
        <v>0</v>
      </c>
      <c r="AG69" s="10"/>
      <c r="AH69" s="5">
        <v>0</v>
      </c>
      <c r="AI69" s="5">
        <v>0</v>
      </c>
      <c r="AJ69" s="10"/>
      <c r="AK69" s="5">
        <v>0</v>
      </c>
      <c r="AL69" s="5">
        <v>0</v>
      </c>
      <c r="AM69" s="10"/>
      <c r="AN69" s="5">
        <v>0</v>
      </c>
      <c r="AO69" s="5">
        <v>0</v>
      </c>
      <c r="AP69" s="10"/>
      <c r="AQ69" s="5">
        <v>0</v>
      </c>
      <c r="AR69" s="5">
        <v>0</v>
      </c>
      <c r="AS69" s="10"/>
      <c r="AT69" s="26" t="s">
        <v>164</v>
      </c>
      <c r="AU69" s="5">
        <v>0</v>
      </c>
      <c r="AV69" s="26"/>
      <c r="AW69" s="26" t="s">
        <v>164</v>
      </c>
      <c r="AX69" s="5">
        <v>0</v>
      </c>
      <c r="AY69" s="26" t="str">
        <f t="shared" si="5"/>
        <v/>
      </c>
      <c r="AZ69" s="26" t="s">
        <v>164</v>
      </c>
      <c r="BA69" s="5">
        <v>0</v>
      </c>
      <c r="BB69" s="26" t="str">
        <f t="shared" si="6"/>
        <v/>
      </c>
      <c r="BC69" s="26" t="s">
        <v>164</v>
      </c>
      <c r="BD69" s="5">
        <v>0</v>
      </c>
      <c r="BE69" s="26" t="str">
        <f t="shared" ref="BE69:BE132" si="7">IFERROR(BC69/BD69, "")</f>
        <v/>
      </c>
      <c r="BF69" s="26" t="s">
        <v>164</v>
      </c>
      <c r="BG69" s="5">
        <v>0</v>
      </c>
      <c r="BH69" s="26" t="str">
        <f t="shared" ref="BH69:BH132" si="8">IFERROR(BF69/BG69, "")</f>
        <v/>
      </c>
      <c r="BI69" s="10"/>
    </row>
    <row r="70" spans="1:61" x14ac:dyDescent="0.35">
      <c r="A70" s="5" t="s">
        <v>86</v>
      </c>
      <c r="B70" s="5" t="s">
        <v>88</v>
      </c>
      <c r="C70" s="5">
        <v>2015</v>
      </c>
      <c r="D70" s="5" t="s">
        <v>151</v>
      </c>
      <c r="E70" s="5">
        <v>1361</v>
      </c>
      <c r="F70" s="5">
        <v>793</v>
      </c>
      <c r="G70" s="5">
        <v>40</v>
      </c>
      <c r="H70" s="5">
        <v>30</v>
      </c>
      <c r="I70" s="5">
        <v>0</v>
      </c>
      <c r="J70" s="5">
        <v>498</v>
      </c>
      <c r="K70" s="5">
        <v>872</v>
      </c>
      <c r="L70" s="5">
        <v>38</v>
      </c>
      <c r="M70" s="5">
        <v>33</v>
      </c>
      <c r="N70" s="5">
        <v>50</v>
      </c>
      <c r="O70" s="5">
        <v>368</v>
      </c>
      <c r="P70" s="5">
        <v>1028</v>
      </c>
      <c r="Q70" s="5">
        <v>32</v>
      </c>
      <c r="R70" s="5">
        <v>41</v>
      </c>
      <c r="S70" s="5">
        <v>120</v>
      </c>
      <c r="T70" s="5">
        <v>140</v>
      </c>
      <c r="U70" s="5">
        <v>1072</v>
      </c>
      <c r="V70" s="5">
        <v>31</v>
      </c>
      <c r="W70" s="5">
        <v>49</v>
      </c>
      <c r="X70" s="5">
        <v>94</v>
      </c>
      <c r="Y70" s="5">
        <v>115</v>
      </c>
      <c r="Z70" s="5">
        <v>1116</v>
      </c>
      <c r="AA70" s="5">
        <v>36</v>
      </c>
      <c r="AB70" s="5">
        <v>44</v>
      </c>
      <c r="AC70" s="5">
        <v>50</v>
      </c>
      <c r="AD70" s="5">
        <v>115</v>
      </c>
      <c r="AE70" s="5">
        <v>383</v>
      </c>
      <c r="AF70" s="5">
        <v>410</v>
      </c>
      <c r="AG70" s="10">
        <v>0.48297604035308955</v>
      </c>
      <c r="AH70" s="5">
        <v>445</v>
      </c>
      <c r="AI70" s="5">
        <v>427</v>
      </c>
      <c r="AJ70" s="10">
        <v>0.51032110091743121</v>
      </c>
      <c r="AK70" s="5">
        <v>537</v>
      </c>
      <c r="AL70" s="5">
        <v>491</v>
      </c>
      <c r="AM70" s="10">
        <v>0.52237354085603116</v>
      </c>
      <c r="AN70" s="5">
        <v>573</v>
      </c>
      <c r="AO70" s="5">
        <v>499</v>
      </c>
      <c r="AP70" s="10">
        <v>0.53451492537313428</v>
      </c>
      <c r="AQ70" s="5">
        <v>608</v>
      </c>
      <c r="AR70" s="5">
        <v>508</v>
      </c>
      <c r="AS70" s="10">
        <v>0.54480286738351258</v>
      </c>
      <c r="AT70" s="26">
        <v>438987.73000000021</v>
      </c>
      <c r="AU70" s="5">
        <v>823</v>
      </c>
      <c r="AV70" s="26">
        <f t="shared" ref="AV70:AV130" si="9">AT70/AU70</f>
        <v>533.39942891859073</v>
      </c>
      <c r="AW70" s="26">
        <v>521113.17000000027</v>
      </c>
      <c r="AX70" s="5">
        <v>905</v>
      </c>
      <c r="AY70" s="26">
        <f t="shared" si="5"/>
        <v>575.81565745856381</v>
      </c>
      <c r="AZ70" s="26">
        <v>673723.39999999956</v>
      </c>
      <c r="BA70" s="5">
        <v>1069</v>
      </c>
      <c r="BB70" s="26">
        <f t="shared" si="6"/>
        <v>630.2370439663232</v>
      </c>
      <c r="BC70" s="26">
        <v>813637.16000000085</v>
      </c>
      <c r="BD70" s="5">
        <v>1121</v>
      </c>
      <c r="BE70" s="26">
        <f t="shared" si="7"/>
        <v>725.81370205174028</v>
      </c>
      <c r="BF70" s="26">
        <v>875344.34999999974</v>
      </c>
      <c r="BG70" s="5">
        <v>1160</v>
      </c>
      <c r="BH70" s="26">
        <f t="shared" si="8"/>
        <v>754.60719827586183</v>
      </c>
      <c r="BI70" s="10">
        <v>0.85231447465099197</v>
      </c>
    </row>
    <row r="71" spans="1:61" x14ac:dyDescent="0.35">
      <c r="A71" s="5" t="s">
        <v>86</v>
      </c>
      <c r="B71" s="5" t="s">
        <v>89</v>
      </c>
      <c r="C71" s="5">
        <v>2015</v>
      </c>
      <c r="D71" s="5" t="s">
        <v>151</v>
      </c>
      <c r="E71" s="5">
        <v>110</v>
      </c>
      <c r="F71" s="5">
        <v>63</v>
      </c>
      <c r="G71" s="5">
        <v>3</v>
      </c>
      <c r="H71" s="5">
        <v>2</v>
      </c>
      <c r="I71" s="5">
        <v>0</v>
      </c>
      <c r="J71" s="5">
        <v>42</v>
      </c>
      <c r="K71" s="5">
        <v>68</v>
      </c>
      <c r="L71" s="5">
        <v>4</v>
      </c>
      <c r="M71" s="5">
        <v>1</v>
      </c>
      <c r="N71" s="5">
        <v>9</v>
      </c>
      <c r="O71" s="5">
        <v>28</v>
      </c>
      <c r="P71" s="5">
        <v>75</v>
      </c>
      <c r="Q71" s="5">
        <v>3</v>
      </c>
      <c r="R71" s="5">
        <v>3</v>
      </c>
      <c r="S71" s="5">
        <v>15</v>
      </c>
      <c r="T71" s="5">
        <v>14</v>
      </c>
      <c r="U71" s="5">
        <v>83</v>
      </c>
      <c r="V71" s="5">
        <v>3</v>
      </c>
      <c r="W71" s="5">
        <v>5</v>
      </c>
      <c r="X71" s="5">
        <v>7</v>
      </c>
      <c r="Y71" s="5">
        <v>12</v>
      </c>
      <c r="Z71" s="5">
        <v>92</v>
      </c>
      <c r="AA71" s="5">
        <v>3</v>
      </c>
      <c r="AB71" s="5">
        <v>3</v>
      </c>
      <c r="AC71" s="5">
        <v>2</v>
      </c>
      <c r="AD71" s="5">
        <v>10</v>
      </c>
      <c r="AE71" s="5">
        <v>32</v>
      </c>
      <c r="AF71" s="5">
        <v>31</v>
      </c>
      <c r="AG71" s="10">
        <v>0.50793650793650791</v>
      </c>
      <c r="AH71" s="5">
        <v>32</v>
      </c>
      <c r="AI71" s="5">
        <v>36</v>
      </c>
      <c r="AJ71" s="10">
        <v>0.47058823529411764</v>
      </c>
      <c r="AK71" s="5">
        <v>37</v>
      </c>
      <c r="AL71" s="5">
        <v>38</v>
      </c>
      <c r="AM71" s="10">
        <v>0.49333333333333335</v>
      </c>
      <c r="AN71" s="5">
        <v>41</v>
      </c>
      <c r="AO71" s="5">
        <v>42</v>
      </c>
      <c r="AP71" s="10">
        <v>0.49397590361445781</v>
      </c>
      <c r="AQ71" s="5">
        <v>47</v>
      </c>
      <c r="AR71" s="5">
        <v>45</v>
      </c>
      <c r="AS71" s="10">
        <v>0.51086956521739135</v>
      </c>
      <c r="AT71" s="26">
        <v>34393.869999999995</v>
      </c>
      <c r="AU71" s="5">
        <v>65</v>
      </c>
      <c r="AV71" s="26">
        <f t="shared" si="9"/>
        <v>529.1364615384615</v>
      </c>
      <c r="AW71" s="26">
        <v>33981.11</v>
      </c>
      <c r="AX71" s="5">
        <v>69</v>
      </c>
      <c r="AY71" s="26">
        <f t="shared" si="5"/>
        <v>492.47985507246375</v>
      </c>
      <c r="AZ71" s="26">
        <v>44770.670000000013</v>
      </c>
      <c r="BA71" s="5">
        <v>78</v>
      </c>
      <c r="BB71" s="26">
        <f t="shared" si="6"/>
        <v>573.98294871794883</v>
      </c>
      <c r="BC71" s="26">
        <v>60661.880000000005</v>
      </c>
      <c r="BD71" s="5">
        <v>88</v>
      </c>
      <c r="BE71" s="26">
        <f t="shared" si="7"/>
        <v>689.33954545454549</v>
      </c>
      <c r="BF71" s="26">
        <v>64507.35</v>
      </c>
      <c r="BG71" s="5">
        <v>95</v>
      </c>
      <c r="BH71" s="26">
        <f t="shared" si="8"/>
        <v>679.0247368421052</v>
      </c>
      <c r="BI71" s="10">
        <v>0.86363636363636365</v>
      </c>
    </row>
    <row r="72" spans="1:61" x14ac:dyDescent="0.35">
      <c r="A72" s="5" t="s">
        <v>86</v>
      </c>
      <c r="B72" s="5" t="s">
        <v>90</v>
      </c>
      <c r="C72" s="5">
        <v>2015</v>
      </c>
      <c r="D72" s="5" t="s">
        <v>151</v>
      </c>
      <c r="E72" s="5">
        <v>226</v>
      </c>
      <c r="F72" s="5">
        <v>96</v>
      </c>
      <c r="G72" s="5">
        <v>15</v>
      </c>
      <c r="H72" s="5">
        <v>4</v>
      </c>
      <c r="I72" s="5">
        <v>0</v>
      </c>
      <c r="J72" s="5">
        <v>111</v>
      </c>
      <c r="K72" s="5">
        <v>96</v>
      </c>
      <c r="L72" s="5">
        <v>15</v>
      </c>
      <c r="M72" s="5">
        <v>4</v>
      </c>
      <c r="N72" s="5">
        <v>6</v>
      </c>
      <c r="O72" s="5">
        <v>105</v>
      </c>
      <c r="P72" s="5">
        <v>134</v>
      </c>
      <c r="Q72" s="5">
        <v>16</v>
      </c>
      <c r="R72" s="5">
        <v>7</v>
      </c>
      <c r="S72" s="5">
        <v>29</v>
      </c>
      <c r="T72" s="5">
        <v>40</v>
      </c>
      <c r="U72" s="5">
        <v>144</v>
      </c>
      <c r="V72" s="5">
        <v>11</v>
      </c>
      <c r="W72" s="5">
        <v>11</v>
      </c>
      <c r="X72" s="5">
        <v>30</v>
      </c>
      <c r="Y72" s="5">
        <v>30</v>
      </c>
      <c r="Z72" s="5">
        <v>148</v>
      </c>
      <c r="AA72" s="5">
        <v>17</v>
      </c>
      <c r="AB72" s="5">
        <v>14</v>
      </c>
      <c r="AC72" s="5">
        <v>14</v>
      </c>
      <c r="AD72" s="5">
        <v>33</v>
      </c>
      <c r="AE72" s="5">
        <v>37</v>
      </c>
      <c r="AF72" s="5">
        <v>59</v>
      </c>
      <c r="AG72" s="10">
        <v>0.38541666666666669</v>
      </c>
      <c r="AH72" s="5">
        <v>46</v>
      </c>
      <c r="AI72" s="5">
        <v>50</v>
      </c>
      <c r="AJ72" s="10">
        <v>0.47916666666666669</v>
      </c>
      <c r="AK72" s="5">
        <v>67</v>
      </c>
      <c r="AL72" s="5">
        <v>67</v>
      </c>
      <c r="AM72" s="10">
        <v>0.5</v>
      </c>
      <c r="AN72" s="5">
        <v>83</v>
      </c>
      <c r="AO72" s="5">
        <v>61</v>
      </c>
      <c r="AP72" s="10">
        <v>0.57638888888888884</v>
      </c>
      <c r="AQ72" s="5">
        <v>95</v>
      </c>
      <c r="AR72" s="5">
        <v>53</v>
      </c>
      <c r="AS72" s="10">
        <v>0.64189189189189189</v>
      </c>
      <c r="AT72" s="26">
        <v>38764.060000000019</v>
      </c>
      <c r="AU72" s="5">
        <v>100</v>
      </c>
      <c r="AV72" s="26">
        <f t="shared" si="9"/>
        <v>387.64060000000018</v>
      </c>
      <c r="AW72" s="26">
        <v>40504.420000000013</v>
      </c>
      <c r="AX72" s="5">
        <v>100</v>
      </c>
      <c r="AY72" s="26">
        <f t="shared" si="5"/>
        <v>405.0442000000001</v>
      </c>
      <c r="AZ72" s="26">
        <v>62617.850000000028</v>
      </c>
      <c r="BA72" s="5">
        <v>141</v>
      </c>
      <c r="BB72" s="26">
        <f t="shared" si="6"/>
        <v>444.09822695035479</v>
      </c>
      <c r="BC72" s="26">
        <v>84234.79</v>
      </c>
      <c r="BD72" s="5">
        <v>155</v>
      </c>
      <c r="BE72" s="26">
        <f t="shared" si="7"/>
        <v>543.45025806451611</v>
      </c>
      <c r="BF72" s="26">
        <v>94168.559999999983</v>
      </c>
      <c r="BG72" s="5">
        <v>162</v>
      </c>
      <c r="BH72" s="26">
        <f t="shared" si="8"/>
        <v>581.28740740740727</v>
      </c>
      <c r="BI72" s="10">
        <v>0.7168141592920354</v>
      </c>
    </row>
    <row r="73" spans="1:61" x14ac:dyDescent="0.35">
      <c r="A73" s="5" t="s">
        <v>86</v>
      </c>
      <c r="B73" s="5" t="s">
        <v>91</v>
      </c>
      <c r="C73" s="5">
        <v>2015</v>
      </c>
      <c r="D73" s="5" t="s">
        <v>151</v>
      </c>
      <c r="E73" s="5">
        <v>43</v>
      </c>
      <c r="F73" s="5">
        <v>20</v>
      </c>
      <c r="G73" s="5">
        <v>3</v>
      </c>
      <c r="H73" s="5">
        <v>3</v>
      </c>
      <c r="I73" s="5">
        <v>0</v>
      </c>
      <c r="J73" s="5">
        <v>17</v>
      </c>
      <c r="K73" s="5">
        <v>24</v>
      </c>
      <c r="L73" s="5">
        <v>4</v>
      </c>
      <c r="M73" s="5">
        <v>1</v>
      </c>
      <c r="N73" s="5">
        <v>3</v>
      </c>
      <c r="O73" s="5">
        <v>11</v>
      </c>
      <c r="P73" s="5">
        <v>31</v>
      </c>
      <c r="Q73" s="5">
        <v>2</v>
      </c>
      <c r="R73" s="5">
        <v>1</v>
      </c>
      <c r="S73" s="5">
        <v>2</v>
      </c>
      <c r="T73" s="5">
        <v>7</v>
      </c>
      <c r="U73" s="5">
        <v>29</v>
      </c>
      <c r="V73" s="5">
        <v>1</v>
      </c>
      <c r="W73" s="5">
        <v>1</v>
      </c>
      <c r="X73" s="5">
        <v>4</v>
      </c>
      <c r="Y73" s="5">
        <v>8</v>
      </c>
      <c r="Z73" s="5">
        <v>25</v>
      </c>
      <c r="AA73" s="5">
        <v>1</v>
      </c>
      <c r="AB73" s="5">
        <v>4</v>
      </c>
      <c r="AC73" s="5">
        <v>2</v>
      </c>
      <c r="AD73" s="5">
        <v>11</v>
      </c>
      <c r="AE73" s="5">
        <v>5</v>
      </c>
      <c r="AF73" s="5">
        <v>15</v>
      </c>
      <c r="AG73" s="10">
        <v>0.25</v>
      </c>
      <c r="AH73" s="5">
        <v>7</v>
      </c>
      <c r="AI73" s="5">
        <v>17</v>
      </c>
      <c r="AJ73" s="10">
        <v>0.29166666666666669</v>
      </c>
      <c r="AK73" s="5">
        <v>11</v>
      </c>
      <c r="AL73" s="5">
        <v>20</v>
      </c>
      <c r="AM73" s="10">
        <v>0.35483870967741937</v>
      </c>
      <c r="AN73" s="5">
        <v>13</v>
      </c>
      <c r="AO73" s="5">
        <v>16</v>
      </c>
      <c r="AP73" s="10">
        <v>0.44827586206896552</v>
      </c>
      <c r="AQ73" s="5">
        <v>13</v>
      </c>
      <c r="AR73" s="5">
        <v>12</v>
      </c>
      <c r="AS73" s="10">
        <v>0.52</v>
      </c>
      <c r="AT73" s="26">
        <v>13101.83</v>
      </c>
      <c r="AU73" s="5">
        <v>23</v>
      </c>
      <c r="AV73" s="26">
        <f t="shared" si="9"/>
        <v>569.64478260869566</v>
      </c>
      <c r="AW73" s="26">
        <v>12066.119999999995</v>
      </c>
      <c r="AX73" s="5">
        <v>25</v>
      </c>
      <c r="AY73" s="26">
        <f t="shared" si="5"/>
        <v>482.6447999999998</v>
      </c>
      <c r="AZ73" s="26">
        <v>15381.25</v>
      </c>
      <c r="BA73" s="5">
        <v>32</v>
      </c>
      <c r="BB73" s="26">
        <f t="shared" si="6"/>
        <v>480.6640625</v>
      </c>
      <c r="BC73" s="26">
        <v>17385.600000000002</v>
      </c>
      <c r="BD73" s="5">
        <v>30</v>
      </c>
      <c r="BE73" s="26">
        <f t="shared" si="7"/>
        <v>579.5200000000001</v>
      </c>
      <c r="BF73" s="26">
        <v>20346.409999999996</v>
      </c>
      <c r="BG73" s="5">
        <v>29</v>
      </c>
      <c r="BH73" s="26">
        <f t="shared" si="8"/>
        <v>701.60034482758613</v>
      </c>
      <c r="BI73" s="10">
        <v>0.67441860465116277</v>
      </c>
    </row>
    <row r="74" spans="1:61" x14ac:dyDescent="0.35">
      <c r="A74" s="5" t="s">
        <v>86</v>
      </c>
      <c r="B74" s="5" t="s">
        <v>92</v>
      </c>
      <c r="C74" s="5">
        <v>2015</v>
      </c>
      <c r="D74" s="5" t="s">
        <v>151</v>
      </c>
      <c r="E74" s="5">
        <v>275</v>
      </c>
      <c r="F74" s="5">
        <v>109</v>
      </c>
      <c r="G74" s="5">
        <v>13</v>
      </c>
      <c r="H74" s="5">
        <v>6</v>
      </c>
      <c r="I74" s="5">
        <v>0</v>
      </c>
      <c r="J74" s="5">
        <v>147</v>
      </c>
      <c r="K74" s="5">
        <v>125</v>
      </c>
      <c r="L74" s="5">
        <v>14</v>
      </c>
      <c r="M74" s="5">
        <v>10</v>
      </c>
      <c r="N74" s="5">
        <v>10</v>
      </c>
      <c r="O74" s="5">
        <v>116</v>
      </c>
      <c r="P74" s="5">
        <v>143</v>
      </c>
      <c r="Q74" s="5">
        <v>14</v>
      </c>
      <c r="R74" s="5">
        <v>8</v>
      </c>
      <c r="S74" s="5">
        <v>38</v>
      </c>
      <c r="T74" s="5">
        <v>72</v>
      </c>
      <c r="U74" s="5">
        <v>176</v>
      </c>
      <c r="V74" s="5">
        <v>10</v>
      </c>
      <c r="W74" s="5">
        <v>9</v>
      </c>
      <c r="X74" s="5">
        <v>24</v>
      </c>
      <c r="Y74" s="5">
        <v>56</v>
      </c>
      <c r="Z74" s="5">
        <v>205</v>
      </c>
      <c r="AA74" s="5">
        <v>9</v>
      </c>
      <c r="AB74" s="5">
        <v>17</v>
      </c>
      <c r="AC74" s="5">
        <v>9</v>
      </c>
      <c r="AD74" s="5">
        <v>35</v>
      </c>
      <c r="AE74" s="5">
        <v>42</v>
      </c>
      <c r="AF74" s="5">
        <v>67</v>
      </c>
      <c r="AG74" s="10">
        <v>0.38532110091743121</v>
      </c>
      <c r="AH74" s="5">
        <v>54</v>
      </c>
      <c r="AI74" s="5">
        <v>71</v>
      </c>
      <c r="AJ74" s="10">
        <v>0.432</v>
      </c>
      <c r="AK74" s="5">
        <v>78</v>
      </c>
      <c r="AL74" s="5">
        <v>65</v>
      </c>
      <c r="AM74" s="10">
        <v>0.54545454545454541</v>
      </c>
      <c r="AN74" s="5">
        <v>97</v>
      </c>
      <c r="AO74" s="5">
        <v>79</v>
      </c>
      <c r="AP74" s="10">
        <v>0.55113636363636365</v>
      </c>
      <c r="AQ74" s="5">
        <v>114</v>
      </c>
      <c r="AR74" s="5">
        <v>91</v>
      </c>
      <c r="AS74" s="10">
        <v>0.55609756097560981</v>
      </c>
      <c r="AT74" s="26">
        <v>46857.569999999992</v>
      </c>
      <c r="AU74" s="5">
        <v>115</v>
      </c>
      <c r="AV74" s="26">
        <f t="shared" si="9"/>
        <v>407.45713043478253</v>
      </c>
      <c r="AW74" s="26">
        <v>58173.429999999993</v>
      </c>
      <c r="AX74" s="5">
        <v>135</v>
      </c>
      <c r="AY74" s="26">
        <f t="shared" ref="AY74:AY137" si="10">IFERROR(AW74/AX74, "")</f>
        <v>430.91429629629624</v>
      </c>
      <c r="AZ74" s="26">
        <v>83151.570000000007</v>
      </c>
      <c r="BA74" s="5">
        <v>151</v>
      </c>
      <c r="BB74" s="26">
        <f t="shared" si="6"/>
        <v>550.67264900662258</v>
      </c>
      <c r="BC74" s="26">
        <v>114210.69000000005</v>
      </c>
      <c r="BD74" s="5">
        <v>185</v>
      </c>
      <c r="BE74" s="26">
        <f t="shared" si="7"/>
        <v>617.35508108108138</v>
      </c>
      <c r="BF74" s="26">
        <v>156945.97999999989</v>
      </c>
      <c r="BG74" s="5">
        <v>222</v>
      </c>
      <c r="BH74" s="26">
        <f t="shared" si="8"/>
        <v>706.96387387387335</v>
      </c>
      <c r="BI74" s="10">
        <v>0.80727272727272725</v>
      </c>
    </row>
    <row r="75" spans="1:61" x14ac:dyDescent="0.35">
      <c r="A75" s="5" t="s">
        <v>86</v>
      </c>
      <c r="B75" s="5" t="s">
        <v>93</v>
      </c>
      <c r="C75" s="5">
        <v>2015</v>
      </c>
      <c r="D75" s="5" t="s">
        <v>151</v>
      </c>
      <c r="E75" s="5">
        <v>232</v>
      </c>
      <c r="F75" s="5">
        <v>119</v>
      </c>
      <c r="G75" s="5">
        <v>9</v>
      </c>
      <c r="H75" s="5">
        <v>6</v>
      </c>
      <c r="I75" s="5">
        <v>0</v>
      </c>
      <c r="J75" s="5">
        <v>98</v>
      </c>
      <c r="K75" s="5">
        <v>123</v>
      </c>
      <c r="L75" s="5">
        <v>6</v>
      </c>
      <c r="M75" s="5">
        <v>6</v>
      </c>
      <c r="N75" s="5">
        <v>7</v>
      </c>
      <c r="O75" s="5">
        <v>90</v>
      </c>
      <c r="P75" s="5">
        <v>142</v>
      </c>
      <c r="Q75" s="5">
        <v>5</v>
      </c>
      <c r="R75" s="5">
        <v>6</v>
      </c>
      <c r="S75" s="5">
        <v>21</v>
      </c>
      <c r="T75" s="5">
        <v>58</v>
      </c>
      <c r="U75" s="5">
        <v>116</v>
      </c>
      <c r="V75" s="5">
        <v>5</v>
      </c>
      <c r="W75" s="5">
        <v>6</v>
      </c>
      <c r="X75" s="5">
        <v>16</v>
      </c>
      <c r="Y75" s="5">
        <v>89</v>
      </c>
      <c r="Z75" s="5">
        <v>161</v>
      </c>
      <c r="AA75" s="5">
        <v>7</v>
      </c>
      <c r="AB75" s="5">
        <v>9</v>
      </c>
      <c r="AC75" s="5">
        <v>11</v>
      </c>
      <c r="AD75" s="5">
        <v>44</v>
      </c>
      <c r="AE75" s="5">
        <v>50</v>
      </c>
      <c r="AF75" s="5">
        <v>69</v>
      </c>
      <c r="AG75" s="10">
        <v>0.42016806722689076</v>
      </c>
      <c r="AH75" s="5">
        <v>54</v>
      </c>
      <c r="AI75" s="5">
        <v>69</v>
      </c>
      <c r="AJ75" s="10">
        <v>0.43902439024390244</v>
      </c>
      <c r="AK75" s="5">
        <v>76</v>
      </c>
      <c r="AL75" s="5">
        <v>66</v>
      </c>
      <c r="AM75" s="10">
        <v>0.53521126760563376</v>
      </c>
      <c r="AN75" s="5">
        <v>69</v>
      </c>
      <c r="AO75" s="5">
        <v>47</v>
      </c>
      <c r="AP75" s="10">
        <v>0.59482758620689657</v>
      </c>
      <c r="AQ75" s="5">
        <v>98</v>
      </c>
      <c r="AR75" s="5">
        <v>63</v>
      </c>
      <c r="AS75" s="10">
        <v>0.60869565217391308</v>
      </c>
      <c r="AT75" s="26">
        <v>52792.18</v>
      </c>
      <c r="AU75" s="5">
        <v>125</v>
      </c>
      <c r="AV75" s="26">
        <f t="shared" si="9"/>
        <v>422.33744000000002</v>
      </c>
      <c r="AW75" s="26">
        <v>59104.819999999992</v>
      </c>
      <c r="AX75" s="5">
        <v>129</v>
      </c>
      <c r="AY75" s="26">
        <f t="shared" si="10"/>
        <v>458.17689922480616</v>
      </c>
      <c r="AZ75" s="26">
        <v>73652.66</v>
      </c>
      <c r="BA75" s="5">
        <v>148</v>
      </c>
      <c r="BB75" s="26">
        <f t="shared" si="6"/>
        <v>497.65310810810814</v>
      </c>
      <c r="BC75" s="26">
        <v>70654.49000000002</v>
      </c>
      <c r="BD75" s="5">
        <v>122</v>
      </c>
      <c r="BE75" s="26">
        <f t="shared" si="7"/>
        <v>579.13516393442637</v>
      </c>
      <c r="BF75" s="26">
        <v>94863.719999999987</v>
      </c>
      <c r="BG75" s="5">
        <v>170</v>
      </c>
      <c r="BH75" s="26">
        <f t="shared" si="8"/>
        <v>558.02188235294113</v>
      </c>
      <c r="BI75" s="10">
        <v>0.73275862068965514</v>
      </c>
    </row>
    <row r="76" spans="1:61" x14ac:dyDescent="0.35">
      <c r="A76" s="5" t="s">
        <v>86</v>
      </c>
      <c r="B76" s="5" t="s">
        <v>94</v>
      </c>
      <c r="C76" s="5">
        <v>2015</v>
      </c>
      <c r="D76" s="5" t="s">
        <v>151</v>
      </c>
      <c r="E76" s="5">
        <v>9</v>
      </c>
      <c r="F76" s="5">
        <v>3</v>
      </c>
      <c r="G76" s="5">
        <v>0</v>
      </c>
      <c r="H76" s="5">
        <v>0</v>
      </c>
      <c r="I76" s="5">
        <v>0</v>
      </c>
      <c r="J76" s="5">
        <v>6</v>
      </c>
      <c r="K76" s="5">
        <v>5</v>
      </c>
      <c r="L76" s="5">
        <v>0</v>
      </c>
      <c r="M76" s="5">
        <v>0</v>
      </c>
      <c r="N76" s="5">
        <v>0</v>
      </c>
      <c r="O76" s="5">
        <v>4</v>
      </c>
      <c r="P76" s="5">
        <v>8</v>
      </c>
      <c r="Q76" s="5">
        <v>0</v>
      </c>
      <c r="R76" s="5">
        <v>0</v>
      </c>
      <c r="S76" s="5">
        <v>0</v>
      </c>
      <c r="T76" s="5">
        <v>1</v>
      </c>
      <c r="U76" s="5">
        <v>8</v>
      </c>
      <c r="V76" s="5">
        <v>0</v>
      </c>
      <c r="W76" s="5">
        <v>0</v>
      </c>
      <c r="X76" s="5">
        <v>0</v>
      </c>
      <c r="Y76" s="5">
        <v>1</v>
      </c>
      <c r="Z76" s="5">
        <v>7</v>
      </c>
      <c r="AA76" s="5">
        <v>0</v>
      </c>
      <c r="AB76" s="5">
        <v>0</v>
      </c>
      <c r="AC76" s="5">
        <v>0</v>
      </c>
      <c r="AD76" s="5">
        <v>2</v>
      </c>
      <c r="AE76" s="5">
        <v>0</v>
      </c>
      <c r="AF76" s="5">
        <v>3</v>
      </c>
      <c r="AG76" s="10">
        <v>0</v>
      </c>
      <c r="AH76" s="5">
        <v>1</v>
      </c>
      <c r="AI76" s="5">
        <v>4</v>
      </c>
      <c r="AJ76" s="10">
        <v>0.2</v>
      </c>
      <c r="AK76" s="5">
        <v>4</v>
      </c>
      <c r="AL76" s="5">
        <v>4</v>
      </c>
      <c r="AM76" s="10">
        <v>0.5</v>
      </c>
      <c r="AN76" s="5">
        <v>4</v>
      </c>
      <c r="AO76" s="5">
        <v>4</v>
      </c>
      <c r="AP76" s="10">
        <v>0.5</v>
      </c>
      <c r="AQ76" s="5">
        <v>4</v>
      </c>
      <c r="AR76" s="5">
        <v>3</v>
      </c>
      <c r="AS76" s="10">
        <v>0.5714285714285714</v>
      </c>
      <c r="AT76" s="26" t="s">
        <v>164</v>
      </c>
      <c r="AU76" s="5">
        <v>3</v>
      </c>
      <c r="AV76" s="26"/>
      <c r="AW76" s="26">
        <v>516.7600000000001</v>
      </c>
      <c r="AX76" s="5">
        <v>5</v>
      </c>
      <c r="AY76" s="26">
        <f t="shared" si="10"/>
        <v>103.35200000000002</v>
      </c>
      <c r="AZ76" s="26">
        <v>1801.75</v>
      </c>
      <c r="BA76" s="5">
        <v>8</v>
      </c>
      <c r="BB76" s="26">
        <f t="shared" ref="BB76:BB139" si="11">IFERROR(AZ76/BA76, "")</f>
        <v>225.21875</v>
      </c>
      <c r="BC76" s="26">
        <v>3726.2599999999998</v>
      </c>
      <c r="BD76" s="5">
        <v>8</v>
      </c>
      <c r="BE76" s="26">
        <f t="shared" si="7"/>
        <v>465.78249999999997</v>
      </c>
      <c r="BF76" s="26">
        <v>4096.57</v>
      </c>
      <c r="BG76" s="5">
        <v>7</v>
      </c>
      <c r="BH76" s="26">
        <f t="shared" si="8"/>
        <v>585.22428571428566</v>
      </c>
      <c r="BI76" s="10">
        <v>0.77777777777777779</v>
      </c>
    </row>
    <row r="77" spans="1:61" x14ac:dyDescent="0.35">
      <c r="A77" s="5" t="s">
        <v>86</v>
      </c>
      <c r="B77" s="5" t="s">
        <v>95</v>
      </c>
      <c r="C77" s="5">
        <v>2015</v>
      </c>
      <c r="D77" s="5" t="s">
        <v>151</v>
      </c>
      <c r="E77" s="5">
        <v>242</v>
      </c>
      <c r="F77" s="5">
        <v>134</v>
      </c>
      <c r="G77" s="5">
        <v>8</v>
      </c>
      <c r="H77" s="5">
        <v>2</v>
      </c>
      <c r="I77" s="5">
        <v>0</v>
      </c>
      <c r="J77" s="5">
        <v>98</v>
      </c>
      <c r="K77" s="5">
        <v>138</v>
      </c>
      <c r="L77" s="5">
        <v>5</v>
      </c>
      <c r="M77" s="5">
        <v>4</v>
      </c>
      <c r="N77" s="5">
        <v>15</v>
      </c>
      <c r="O77" s="5">
        <v>80</v>
      </c>
      <c r="P77" s="5">
        <v>175</v>
      </c>
      <c r="Q77" s="5">
        <v>4</v>
      </c>
      <c r="R77" s="5">
        <v>5</v>
      </c>
      <c r="S77" s="5">
        <v>35</v>
      </c>
      <c r="T77" s="5">
        <v>23</v>
      </c>
      <c r="U77" s="5">
        <v>164</v>
      </c>
      <c r="V77" s="5">
        <v>3</v>
      </c>
      <c r="W77" s="5">
        <v>4</v>
      </c>
      <c r="X77" s="5">
        <v>22</v>
      </c>
      <c r="Y77" s="5">
        <v>49</v>
      </c>
      <c r="Z77" s="5">
        <v>196</v>
      </c>
      <c r="AA77" s="5">
        <v>2</v>
      </c>
      <c r="AB77" s="5">
        <v>1</v>
      </c>
      <c r="AC77" s="5">
        <v>21</v>
      </c>
      <c r="AD77" s="5">
        <v>22</v>
      </c>
      <c r="AE77" s="5">
        <v>40</v>
      </c>
      <c r="AF77" s="5">
        <v>94</v>
      </c>
      <c r="AG77" s="10">
        <v>0.29850746268656714</v>
      </c>
      <c r="AH77" s="5">
        <v>37</v>
      </c>
      <c r="AI77" s="5">
        <v>101</v>
      </c>
      <c r="AJ77" s="10">
        <v>0.26811594202898553</v>
      </c>
      <c r="AK77" s="5">
        <v>56</v>
      </c>
      <c r="AL77" s="5">
        <v>119</v>
      </c>
      <c r="AM77" s="10">
        <v>0.32</v>
      </c>
      <c r="AN77" s="5">
        <v>70</v>
      </c>
      <c r="AO77" s="5">
        <v>94</v>
      </c>
      <c r="AP77" s="10">
        <v>0.42682926829268292</v>
      </c>
      <c r="AQ77" s="5">
        <v>85</v>
      </c>
      <c r="AR77" s="5">
        <v>111</v>
      </c>
      <c r="AS77" s="10">
        <v>0.43367346938775508</v>
      </c>
      <c r="AT77" s="26">
        <v>62142.750000000007</v>
      </c>
      <c r="AU77" s="5">
        <v>136</v>
      </c>
      <c r="AV77" s="26">
        <f t="shared" si="9"/>
        <v>456.93198529411768</v>
      </c>
      <c r="AW77" s="26">
        <v>65621.680000000022</v>
      </c>
      <c r="AX77" s="5">
        <v>142</v>
      </c>
      <c r="AY77" s="26">
        <f t="shared" si="10"/>
        <v>462.1245070422537</v>
      </c>
      <c r="AZ77" s="26">
        <v>85188.929999999978</v>
      </c>
      <c r="BA77" s="5">
        <v>180</v>
      </c>
      <c r="BB77" s="26">
        <f t="shared" si="11"/>
        <v>473.27183333333323</v>
      </c>
      <c r="BC77" s="26">
        <v>86674.339999999953</v>
      </c>
      <c r="BD77" s="5">
        <v>168</v>
      </c>
      <c r="BE77" s="26">
        <f t="shared" si="7"/>
        <v>515.91869047619025</v>
      </c>
      <c r="BF77" s="26">
        <v>108378.86000000003</v>
      </c>
      <c r="BG77" s="5">
        <v>197</v>
      </c>
      <c r="BH77" s="26">
        <f t="shared" si="8"/>
        <v>550.14649746192913</v>
      </c>
      <c r="BI77" s="10">
        <v>0.81404958677685946</v>
      </c>
    </row>
    <row r="78" spans="1:61" x14ac:dyDescent="0.35">
      <c r="A78" s="5" t="s">
        <v>86</v>
      </c>
      <c r="B78" s="5" t="s">
        <v>96</v>
      </c>
      <c r="C78" s="5">
        <v>2015</v>
      </c>
      <c r="D78" s="5" t="s">
        <v>151</v>
      </c>
      <c r="E78" s="5">
        <v>58</v>
      </c>
      <c r="F78" s="5">
        <v>24</v>
      </c>
      <c r="G78" s="5">
        <v>1</v>
      </c>
      <c r="H78" s="5">
        <v>0</v>
      </c>
      <c r="I78" s="5">
        <v>0</v>
      </c>
      <c r="J78" s="5">
        <v>33</v>
      </c>
      <c r="K78" s="5">
        <v>25</v>
      </c>
      <c r="L78" s="5">
        <v>2</v>
      </c>
      <c r="M78" s="5">
        <v>1</v>
      </c>
      <c r="N78" s="5">
        <v>3</v>
      </c>
      <c r="O78" s="5">
        <v>27</v>
      </c>
      <c r="P78" s="5">
        <v>37</v>
      </c>
      <c r="Q78" s="5">
        <v>1</v>
      </c>
      <c r="R78" s="5">
        <v>1</v>
      </c>
      <c r="S78" s="5">
        <v>8</v>
      </c>
      <c r="T78" s="5">
        <v>11</v>
      </c>
      <c r="U78" s="5">
        <v>37</v>
      </c>
      <c r="V78" s="5">
        <v>3</v>
      </c>
      <c r="W78" s="5">
        <v>2</v>
      </c>
      <c r="X78" s="5">
        <v>3</v>
      </c>
      <c r="Y78" s="5">
        <v>13</v>
      </c>
      <c r="Z78" s="5">
        <v>45</v>
      </c>
      <c r="AA78" s="5">
        <v>4</v>
      </c>
      <c r="AB78" s="5">
        <v>1</v>
      </c>
      <c r="AC78" s="5">
        <v>2</v>
      </c>
      <c r="AD78" s="5">
        <v>6</v>
      </c>
      <c r="AE78" s="5">
        <v>8</v>
      </c>
      <c r="AF78" s="5">
        <v>16</v>
      </c>
      <c r="AG78" s="10">
        <v>0.33333333333333331</v>
      </c>
      <c r="AH78" s="5">
        <v>8</v>
      </c>
      <c r="AI78" s="5">
        <v>17</v>
      </c>
      <c r="AJ78" s="10">
        <v>0.32</v>
      </c>
      <c r="AK78" s="5">
        <v>12</v>
      </c>
      <c r="AL78" s="5">
        <v>25</v>
      </c>
      <c r="AM78" s="10">
        <v>0.32432432432432434</v>
      </c>
      <c r="AN78" s="5">
        <v>10</v>
      </c>
      <c r="AO78" s="5">
        <v>27</v>
      </c>
      <c r="AP78" s="10">
        <v>0.27027027027027029</v>
      </c>
      <c r="AQ78" s="5">
        <v>17</v>
      </c>
      <c r="AR78" s="5">
        <v>28</v>
      </c>
      <c r="AS78" s="10">
        <v>0.37777777777777777</v>
      </c>
      <c r="AT78" s="26">
        <v>8024.29</v>
      </c>
      <c r="AU78" s="5">
        <v>24</v>
      </c>
      <c r="AV78" s="26">
        <f t="shared" si="9"/>
        <v>334.34541666666667</v>
      </c>
      <c r="AW78" s="26">
        <v>10582.36</v>
      </c>
      <c r="AX78" s="5">
        <v>26</v>
      </c>
      <c r="AY78" s="26">
        <f t="shared" si="10"/>
        <v>407.0138461538462</v>
      </c>
      <c r="AZ78" s="26">
        <v>15172.499999999998</v>
      </c>
      <c r="BA78" s="5">
        <v>38</v>
      </c>
      <c r="BB78" s="26">
        <f t="shared" si="11"/>
        <v>399.27631578947364</v>
      </c>
      <c r="BC78" s="26">
        <v>21461.46</v>
      </c>
      <c r="BD78" s="5">
        <v>39</v>
      </c>
      <c r="BE78" s="26">
        <f t="shared" si="7"/>
        <v>550.29384615384618</v>
      </c>
      <c r="BF78" s="26">
        <v>23853.98</v>
      </c>
      <c r="BG78" s="5">
        <v>46</v>
      </c>
      <c r="BH78" s="26">
        <f t="shared" si="8"/>
        <v>518.56478260869562</v>
      </c>
      <c r="BI78" s="10">
        <v>0.7931034482758621</v>
      </c>
    </row>
    <row r="79" spans="1:61" x14ac:dyDescent="0.35">
      <c r="A79" s="5" t="s">
        <v>86</v>
      </c>
      <c r="B79" s="5" t="s">
        <v>97</v>
      </c>
      <c r="C79" s="5">
        <v>2015</v>
      </c>
      <c r="D79" s="5" t="s">
        <v>151</v>
      </c>
      <c r="E79" s="5">
        <v>0</v>
      </c>
      <c r="F79" s="5">
        <v>0</v>
      </c>
      <c r="G79" s="5">
        <v>0</v>
      </c>
      <c r="H79" s="5">
        <v>0</v>
      </c>
      <c r="I79" s="5">
        <v>0</v>
      </c>
      <c r="J79" s="5">
        <v>0</v>
      </c>
      <c r="K79" s="5">
        <v>0</v>
      </c>
      <c r="L79" s="5">
        <v>0</v>
      </c>
      <c r="M79" s="5">
        <v>0</v>
      </c>
      <c r="N79" s="5">
        <v>0</v>
      </c>
      <c r="O79" s="5">
        <v>0</v>
      </c>
      <c r="P79" s="5">
        <v>0</v>
      </c>
      <c r="Q79" s="5">
        <v>0</v>
      </c>
      <c r="R79" s="5">
        <v>0</v>
      </c>
      <c r="S79" s="5">
        <v>0</v>
      </c>
      <c r="T79" s="5">
        <v>0</v>
      </c>
      <c r="U79" s="5">
        <v>0</v>
      </c>
      <c r="V79" s="5">
        <v>0</v>
      </c>
      <c r="W79" s="5">
        <v>0</v>
      </c>
      <c r="X79" s="5">
        <v>0</v>
      </c>
      <c r="Y79" s="5">
        <v>0</v>
      </c>
      <c r="Z79" s="5">
        <v>0</v>
      </c>
      <c r="AA79" s="5">
        <v>0</v>
      </c>
      <c r="AB79" s="5">
        <v>0</v>
      </c>
      <c r="AC79" s="5">
        <v>0</v>
      </c>
      <c r="AD79" s="5">
        <v>0</v>
      </c>
      <c r="AE79" s="5">
        <v>0</v>
      </c>
      <c r="AF79" s="5">
        <v>0</v>
      </c>
      <c r="AG79" s="10"/>
      <c r="AH79" s="5">
        <v>0</v>
      </c>
      <c r="AI79" s="5">
        <v>0</v>
      </c>
      <c r="AJ79" s="10"/>
      <c r="AK79" s="5">
        <v>0</v>
      </c>
      <c r="AL79" s="5">
        <v>0</v>
      </c>
      <c r="AM79" s="10"/>
      <c r="AN79" s="5">
        <v>0</v>
      </c>
      <c r="AO79" s="5">
        <v>0</v>
      </c>
      <c r="AP79" s="10"/>
      <c r="AQ79" s="5">
        <v>0</v>
      </c>
      <c r="AR79" s="5">
        <v>0</v>
      </c>
      <c r="AS79" s="10"/>
      <c r="AT79" s="26" t="s">
        <v>164</v>
      </c>
      <c r="AU79" s="5">
        <v>0</v>
      </c>
      <c r="AV79" s="26"/>
      <c r="AW79" s="26" t="s">
        <v>164</v>
      </c>
      <c r="AX79" s="5">
        <v>0</v>
      </c>
      <c r="AY79" s="26" t="str">
        <f t="shared" si="10"/>
        <v/>
      </c>
      <c r="AZ79" s="26" t="s">
        <v>164</v>
      </c>
      <c r="BA79" s="5">
        <v>0</v>
      </c>
      <c r="BB79" s="26" t="str">
        <f t="shared" si="11"/>
        <v/>
      </c>
      <c r="BC79" s="26" t="s">
        <v>164</v>
      </c>
      <c r="BD79" s="5">
        <v>0</v>
      </c>
      <c r="BE79" s="26" t="str">
        <f t="shared" si="7"/>
        <v/>
      </c>
      <c r="BF79" s="26" t="s">
        <v>164</v>
      </c>
      <c r="BG79" s="5">
        <v>0</v>
      </c>
      <c r="BH79" s="26" t="str">
        <f t="shared" si="8"/>
        <v/>
      </c>
      <c r="BI79" s="10"/>
    </row>
    <row r="80" spans="1:61" x14ac:dyDescent="0.35">
      <c r="A80" s="5" t="s">
        <v>86</v>
      </c>
      <c r="B80" s="5" t="s">
        <v>98</v>
      </c>
      <c r="C80" s="5">
        <v>2015</v>
      </c>
      <c r="D80" s="5" t="s">
        <v>151</v>
      </c>
      <c r="E80" s="5">
        <v>0</v>
      </c>
      <c r="F80" s="5">
        <v>0</v>
      </c>
      <c r="G80" s="5">
        <v>0</v>
      </c>
      <c r="H80" s="5">
        <v>0</v>
      </c>
      <c r="I80" s="5">
        <v>0</v>
      </c>
      <c r="J80" s="5">
        <v>0</v>
      </c>
      <c r="K80" s="5">
        <v>0</v>
      </c>
      <c r="L80" s="5">
        <v>0</v>
      </c>
      <c r="M80" s="5">
        <v>0</v>
      </c>
      <c r="N80" s="5">
        <v>0</v>
      </c>
      <c r="O80" s="5">
        <v>0</v>
      </c>
      <c r="P80" s="5">
        <v>0</v>
      </c>
      <c r="Q80" s="5">
        <v>0</v>
      </c>
      <c r="R80" s="5">
        <v>0</v>
      </c>
      <c r="S80" s="5">
        <v>0</v>
      </c>
      <c r="T80" s="5">
        <v>0</v>
      </c>
      <c r="U80" s="5">
        <v>0</v>
      </c>
      <c r="V80" s="5">
        <v>0</v>
      </c>
      <c r="W80" s="5">
        <v>0</v>
      </c>
      <c r="X80" s="5">
        <v>0</v>
      </c>
      <c r="Y80" s="5">
        <v>0</v>
      </c>
      <c r="Z80" s="5">
        <v>0</v>
      </c>
      <c r="AA80" s="5">
        <v>0</v>
      </c>
      <c r="AB80" s="5">
        <v>0</v>
      </c>
      <c r="AC80" s="5">
        <v>0</v>
      </c>
      <c r="AD80" s="5">
        <v>0</v>
      </c>
      <c r="AE80" s="5">
        <v>0</v>
      </c>
      <c r="AF80" s="5">
        <v>0</v>
      </c>
      <c r="AG80" s="10"/>
      <c r="AH80" s="5">
        <v>0</v>
      </c>
      <c r="AI80" s="5">
        <v>0</v>
      </c>
      <c r="AJ80" s="10"/>
      <c r="AK80" s="5">
        <v>0</v>
      </c>
      <c r="AL80" s="5">
        <v>0</v>
      </c>
      <c r="AM80" s="10"/>
      <c r="AN80" s="5">
        <v>0</v>
      </c>
      <c r="AO80" s="5">
        <v>0</v>
      </c>
      <c r="AP80" s="10"/>
      <c r="AQ80" s="5">
        <v>0</v>
      </c>
      <c r="AR80" s="5">
        <v>0</v>
      </c>
      <c r="AS80" s="10"/>
      <c r="AT80" s="26" t="s">
        <v>164</v>
      </c>
      <c r="AU80" s="5">
        <v>0</v>
      </c>
      <c r="AV80" s="26"/>
      <c r="AW80" s="26" t="s">
        <v>164</v>
      </c>
      <c r="AX80" s="5">
        <v>0</v>
      </c>
      <c r="AY80" s="26" t="str">
        <f t="shared" si="10"/>
        <v/>
      </c>
      <c r="AZ80" s="26" t="s">
        <v>164</v>
      </c>
      <c r="BA80" s="5">
        <v>0</v>
      </c>
      <c r="BB80" s="26" t="str">
        <f t="shared" si="11"/>
        <v/>
      </c>
      <c r="BC80" s="26" t="s">
        <v>164</v>
      </c>
      <c r="BD80" s="5">
        <v>0</v>
      </c>
      <c r="BE80" s="26" t="str">
        <f t="shared" si="7"/>
        <v/>
      </c>
      <c r="BF80" s="26" t="s">
        <v>164</v>
      </c>
      <c r="BG80" s="5">
        <v>0</v>
      </c>
      <c r="BH80" s="26" t="str">
        <f t="shared" si="8"/>
        <v/>
      </c>
      <c r="BI80" s="10"/>
    </row>
    <row r="81" spans="1:61" x14ac:dyDescent="0.35">
      <c r="A81" s="5" t="s">
        <v>86</v>
      </c>
      <c r="B81" s="5" t="s">
        <v>99</v>
      </c>
      <c r="C81" s="5">
        <v>2015</v>
      </c>
      <c r="D81" s="5" t="s">
        <v>151</v>
      </c>
      <c r="E81" s="5">
        <v>13</v>
      </c>
      <c r="F81" s="5">
        <v>6</v>
      </c>
      <c r="G81" s="5">
        <v>1</v>
      </c>
      <c r="H81" s="5">
        <v>0</v>
      </c>
      <c r="I81" s="5">
        <v>0</v>
      </c>
      <c r="J81" s="5">
        <v>6</v>
      </c>
      <c r="K81" s="5">
        <v>5</v>
      </c>
      <c r="L81" s="5">
        <v>0</v>
      </c>
      <c r="M81" s="5">
        <v>0</v>
      </c>
      <c r="N81" s="5">
        <v>0</v>
      </c>
      <c r="O81" s="5">
        <v>8</v>
      </c>
      <c r="P81" s="5">
        <v>9</v>
      </c>
      <c r="Q81" s="5">
        <v>1</v>
      </c>
      <c r="R81" s="5">
        <v>0</v>
      </c>
      <c r="S81" s="5">
        <v>2</v>
      </c>
      <c r="T81" s="5">
        <v>1</v>
      </c>
      <c r="U81" s="5">
        <v>12</v>
      </c>
      <c r="V81" s="5">
        <v>0</v>
      </c>
      <c r="W81" s="5">
        <v>0</v>
      </c>
      <c r="X81" s="5">
        <v>1</v>
      </c>
      <c r="Y81" s="5">
        <v>0</v>
      </c>
      <c r="Z81" s="5">
        <v>11</v>
      </c>
      <c r="AA81" s="5">
        <v>0</v>
      </c>
      <c r="AB81" s="5">
        <v>0</v>
      </c>
      <c r="AC81" s="5">
        <v>0</v>
      </c>
      <c r="AD81" s="5">
        <v>2</v>
      </c>
      <c r="AE81" s="5">
        <v>0</v>
      </c>
      <c r="AF81" s="5">
        <v>6</v>
      </c>
      <c r="AG81" s="10">
        <v>0</v>
      </c>
      <c r="AH81" s="5">
        <v>0</v>
      </c>
      <c r="AI81" s="5">
        <v>5</v>
      </c>
      <c r="AJ81" s="10">
        <v>0</v>
      </c>
      <c r="AK81" s="5">
        <v>9</v>
      </c>
      <c r="AL81" s="5">
        <v>0</v>
      </c>
      <c r="AM81" s="10">
        <v>1</v>
      </c>
      <c r="AN81" s="5">
        <v>11</v>
      </c>
      <c r="AO81" s="5">
        <v>1</v>
      </c>
      <c r="AP81" s="10">
        <v>0.91666666666666663</v>
      </c>
      <c r="AQ81" s="5">
        <v>10</v>
      </c>
      <c r="AR81" s="5">
        <v>1</v>
      </c>
      <c r="AS81" s="10">
        <v>0.90909090909090906</v>
      </c>
      <c r="AT81" s="26">
        <v>2277.79</v>
      </c>
      <c r="AU81" s="5">
        <v>6</v>
      </c>
      <c r="AV81" s="26">
        <f t="shared" si="9"/>
        <v>379.63166666666666</v>
      </c>
      <c r="AW81" s="26">
        <v>2050.59</v>
      </c>
      <c r="AX81" s="5">
        <v>5</v>
      </c>
      <c r="AY81" s="26">
        <f t="shared" si="10"/>
        <v>410.11800000000005</v>
      </c>
      <c r="AZ81" s="26">
        <v>6005.14</v>
      </c>
      <c r="BA81" s="5">
        <v>9</v>
      </c>
      <c r="BB81" s="26">
        <f t="shared" si="11"/>
        <v>667.23777777777786</v>
      </c>
      <c r="BC81" s="26">
        <v>7717.9600000000009</v>
      </c>
      <c r="BD81" s="5">
        <v>12</v>
      </c>
      <c r="BE81" s="26">
        <f t="shared" si="7"/>
        <v>643.16333333333341</v>
      </c>
      <c r="BF81" s="26">
        <v>7260.0899999999992</v>
      </c>
      <c r="BG81" s="5">
        <v>11</v>
      </c>
      <c r="BH81" s="26">
        <f t="shared" si="8"/>
        <v>660.0081818181817</v>
      </c>
      <c r="BI81" s="10">
        <v>0.84615384615384615</v>
      </c>
    </row>
    <row r="82" spans="1:61" x14ac:dyDescent="0.35">
      <c r="A82" s="5" t="s">
        <v>86</v>
      </c>
      <c r="B82" s="5" t="s">
        <v>100</v>
      </c>
      <c r="C82" s="5">
        <v>2015</v>
      </c>
      <c r="D82" s="5" t="s">
        <v>151</v>
      </c>
      <c r="E82" s="5">
        <v>13</v>
      </c>
      <c r="F82" s="5">
        <v>2</v>
      </c>
      <c r="G82" s="5">
        <v>1</v>
      </c>
      <c r="H82" s="5">
        <v>0</v>
      </c>
      <c r="I82" s="5">
        <v>0</v>
      </c>
      <c r="J82" s="5">
        <v>10</v>
      </c>
      <c r="K82" s="5">
        <v>5</v>
      </c>
      <c r="L82" s="5">
        <v>0</v>
      </c>
      <c r="M82" s="5">
        <v>0</v>
      </c>
      <c r="N82" s="5">
        <v>2</v>
      </c>
      <c r="O82" s="5">
        <v>6</v>
      </c>
      <c r="P82" s="5">
        <v>7</v>
      </c>
      <c r="Q82" s="5">
        <v>0</v>
      </c>
      <c r="R82" s="5">
        <v>0</v>
      </c>
      <c r="S82" s="5">
        <v>2</v>
      </c>
      <c r="T82" s="5">
        <v>4</v>
      </c>
      <c r="U82" s="5">
        <v>7</v>
      </c>
      <c r="V82" s="5">
        <v>0</v>
      </c>
      <c r="W82" s="5">
        <v>0</v>
      </c>
      <c r="X82" s="5">
        <v>3</v>
      </c>
      <c r="Y82" s="5">
        <v>3</v>
      </c>
      <c r="Z82" s="5">
        <v>10</v>
      </c>
      <c r="AA82" s="5">
        <v>0</v>
      </c>
      <c r="AB82" s="5">
        <v>0</v>
      </c>
      <c r="AC82" s="5">
        <v>1</v>
      </c>
      <c r="AD82" s="5">
        <v>2</v>
      </c>
      <c r="AE82" s="5">
        <v>0</v>
      </c>
      <c r="AF82" s="5">
        <v>2</v>
      </c>
      <c r="AG82" s="10">
        <v>0</v>
      </c>
      <c r="AH82" s="5">
        <v>0</v>
      </c>
      <c r="AI82" s="5">
        <v>5</v>
      </c>
      <c r="AJ82" s="10">
        <v>0</v>
      </c>
      <c r="AK82" s="5">
        <v>0</v>
      </c>
      <c r="AL82" s="5">
        <v>7</v>
      </c>
      <c r="AM82" s="10">
        <v>0</v>
      </c>
      <c r="AN82" s="5">
        <v>1</v>
      </c>
      <c r="AO82" s="5">
        <v>6</v>
      </c>
      <c r="AP82" s="10">
        <v>0.14285714285714285</v>
      </c>
      <c r="AQ82" s="5">
        <v>2</v>
      </c>
      <c r="AR82" s="5">
        <v>8</v>
      </c>
      <c r="AS82" s="10">
        <v>0.2</v>
      </c>
      <c r="AT82" s="26" t="s">
        <v>164</v>
      </c>
      <c r="AU82" s="5">
        <v>2</v>
      </c>
      <c r="AV82" s="26"/>
      <c r="AW82" s="26">
        <v>872.77</v>
      </c>
      <c r="AX82" s="5">
        <v>5</v>
      </c>
      <c r="AY82" s="26">
        <f t="shared" si="10"/>
        <v>174.554</v>
      </c>
      <c r="AZ82" s="26">
        <v>2434.5</v>
      </c>
      <c r="BA82" s="5">
        <v>7</v>
      </c>
      <c r="BB82" s="26">
        <f t="shared" si="11"/>
        <v>347.78571428571428</v>
      </c>
      <c r="BC82" s="26">
        <v>3181.66</v>
      </c>
      <c r="BD82" s="5">
        <v>7</v>
      </c>
      <c r="BE82" s="26">
        <f t="shared" si="7"/>
        <v>454.52285714285711</v>
      </c>
      <c r="BF82" s="26">
        <v>5408.14</v>
      </c>
      <c r="BG82" s="5">
        <v>10</v>
      </c>
      <c r="BH82" s="26">
        <f t="shared" si="8"/>
        <v>540.81400000000008</v>
      </c>
      <c r="BI82" s="10">
        <v>0.76923076923076927</v>
      </c>
    </row>
    <row r="83" spans="1:61" x14ac:dyDescent="0.35">
      <c r="A83" s="5" t="s">
        <v>86</v>
      </c>
      <c r="B83" s="5" t="s">
        <v>101</v>
      </c>
      <c r="C83" s="5">
        <v>2015</v>
      </c>
      <c r="D83" s="5" t="s">
        <v>151</v>
      </c>
      <c r="E83" s="5">
        <v>51</v>
      </c>
      <c r="F83" s="5">
        <v>15</v>
      </c>
      <c r="G83" s="5">
        <v>18</v>
      </c>
      <c r="H83" s="5">
        <v>4</v>
      </c>
      <c r="I83" s="5">
        <v>0</v>
      </c>
      <c r="J83" s="5">
        <v>14</v>
      </c>
      <c r="K83" s="5">
        <v>16</v>
      </c>
      <c r="L83" s="5">
        <v>20</v>
      </c>
      <c r="M83" s="5">
        <v>4</v>
      </c>
      <c r="N83" s="5">
        <v>0</v>
      </c>
      <c r="O83" s="5">
        <v>11</v>
      </c>
      <c r="P83" s="5">
        <v>20</v>
      </c>
      <c r="Q83" s="5">
        <v>21</v>
      </c>
      <c r="R83" s="5">
        <v>1</v>
      </c>
      <c r="S83" s="5">
        <v>6</v>
      </c>
      <c r="T83" s="5">
        <v>3</v>
      </c>
      <c r="U83" s="5">
        <v>20</v>
      </c>
      <c r="V83" s="5">
        <v>16</v>
      </c>
      <c r="W83" s="5">
        <v>3</v>
      </c>
      <c r="X83" s="5">
        <v>5</v>
      </c>
      <c r="Y83" s="5">
        <v>7</v>
      </c>
      <c r="Z83" s="5">
        <v>29</v>
      </c>
      <c r="AA83" s="5">
        <v>14</v>
      </c>
      <c r="AB83" s="5">
        <v>1</v>
      </c>
      <c r="AC83" s="5">
        <v>2</v>
      </c>
      <c r="AD83" s="5">
        <v>5</v>
      </c>
      <c r="AE83" s="5">
        <v>9</v>
      </c>
      <c r="AF83" s="5">
        <v>6</v>
      </c>
      <c r="AG83" s="10">
        <v>0.6</v>
      </c>
      <c r="AH83" s="5">
        <v>10</v>
      </c>
      <c r="AI83" s="5">
        <v>6</v>
      </c>
      <c r="AJ83" s="10">
        <v>0.625</v>
      </c>
      <c r="AK83" s="5">
        <v>15</v>
      </c>
      <c r="AL83" s="5">
        <v>5</v>
      </c>
      <c r="AM83" s="10">
        <v>0.75</v>
      </c>
      <c r="AN83" s="5">
        <v>16</v>
      </c>
      <c r="AO83" s="5">
        <v>4</v>
      </c>
      <c r="AP83" s="10">
        <v>0.8</v>
      </c>
      <c r="AQ83" s="5">
        <v>21</v>
      </c>
      <c r="AR83" s="5">
        <v>8</v>
      </c>
      <c r="AS83" s="10">
        <v>0.72413793103448276</v>
      </c>
      <c r="AT83" s="26">
        <v>11441.949999999999</v>
      </c>
      <c r="AU83" s="5">
        <v>19</v>
      </c>
      <c r="AV83" s="26">
        <f t="shared" si="9"/>
        <v>602.20789473684204</v>
      </c>
      <c r="AW83" s="26">
        <v>9222.2899999999991</v>
      </c>
      <c r="AX83" s="5">
        <v>20</v>
      </c>
      <c r="AY83" s="26">
        <f t="shared" si="10"/>
        <v>461.11449999999996</v>
      </c>
      <c r="AZ83" s="26">
        <v>11620.42</v>
      </c>
      <c r="BA83" s="5">
        <v>21</v>
      </c>
      <c r="BB83" s="26">
        <f t="shared" si="11"/>
        <v>553.35333333333335</v>
      </c>
      <c r="BC83" s="26">
        <v>20557.830000000002</v>
      </c>
      <c r="BD83" s="5">
        <v>23</v>
      </c>
      <c r="BE83" s="26">
        <f t="shared" si="7"/>
        <v>893.81869565217403</v>
      </c>
      <c r="BF83" s="26">
        <v>19843.23</v>
      </c>
      <c r="BG83" s="5">
        <v>30</v>
      </c>
      <c r="BH83" s="26">
        <f t="shared" si="8"/>
        <v>661.44100000000003</v>
      </c>
      <c r="BI83" s="10">
        <v>0.58823529411764708</v>
      </c>
    </row>
    <row r="84" spans="1:61" x14ac:dyDescent="0.35">
      <c r="A84" s="5" t="s">
        <v>102</v>
      </c>
      <c r="B84" s="5" t="s">
        <v>102</v>
      </c>
      <c r="C84" s="5">
        <v>2015</v>
      </c>
      <c r="D84" s="5" t="s">
        <v>151</v>
      </c>
      <c r="E84" s="5">
        <v>58</v>
      </c>
      <c r="F84" s="5">
        <v>35</v>
      </c>
      <c r="G84" s="5">
        <v>3</v>
      </c>
      <c r="H84" s="5">
        <v>2</v>
      </c>
      <c r="I84" s="5">
        <v>0</v>
      </c>
      <c r="J84" s="5">
        <v>18</v>
      </c>
      <c r="K84" s="5">
        <v>35</v>
      </c>
      <c r="L84" s="5">
        <v>3</v>
      </c>
      <c r="M84" s="5">
        <v>3</v>
      </c>
      <c r="N84" s="5">
        <v>0</v>
      </c>
      <c r="O84" s="5">
        <v>17</v>
      </c>
      <c r="P84" s="5">
        <v>33</v>
      </c>
      <c r="Q84" s="5">
        <v>4</v>
      </c>
      <c r="R84" s="5">
        <v>3</v>
      </c>
      <c r="S84" s="5">
        <v>6</v>
      </c>
      <c r="T84" s="5">
        <v>12</v>
      </c>
      <c r="U84" s="5">
        <v>37</v>
      </c>
      <c r="V84" s="5">
        <v>2</v>
      </c>
      <c r="W84" s="5">
        <v>4</v>
      </c>
      <c r="X84" s="5">
        <v>6</v>
      </c>
      <c r="Y84" s="5">
        <v>9</v>
      </c>
      <c r="Z84" s="5">
        <v>39</v>
      </c>
      <c r="AA84" s="5">
        <v>4</v>
      </c>
      <c r="AB84" s="5">
        <v>4</v>
      </c>
      <c r="AC84" s="5">
        <v>2</v>
      </c>
      <c r="AD84" s="5">
        <v>9</v>
      </c>
      <c r="AE84" s="5">
        <v>8</v>
      </c>
      <c r="AF84" s="5">
        <v>27</v>
      </c>
      <c r="AG84" s="10">
        <v>0.22857142857142856</v>
      </c>
      <c r="AH84" s="5">
        <v>9</v>
      </c>
      <c r="AI84" s="5">
        <v>26</v>
      </c>
      <c r="AJ84" s="10">
        <v>0.25714285714285712</v>
      </c>
      <c r="AK84" s="5">
        <v>9</v>
      </c>
      <c r="AL84" s="5">
        <v>24</v>
      </c>
      <c r="AM84" s="10">
        <v>0.27272727272727271</v>
      </c>
      <c r="AN84" s="5">
        <v>8</v>
      </c>
      <c r="AO84" s="5">
        <v>29</v>
      </c>
      <c r="AP84" s="10">
        <v>0.21621621621621623</v>
      </c>
      <c r="AQ84" s="5">
        <v>13</v>
      </c>
      <c r="AR84" s="5">
        <v>26</v>
      </c>
      <c r="AS84" s="10">
        <v>0.33333333333333331</v>
      </c>
      <c r="AT84" s="26">
        <v>13438.130000000003</v>
      </c>
      <c r="AU84" s="5">
        <v>37</v>
      </c>
      <c r="AV84" s="26">
        <f t="shared" si="9"/>
        <v>363.19270270270277</v>
      </c>
      <c r="AW84" s="26">
        <v>14103.199999999999</v>
      </c>
      <c r="AX84" s="5">
        <v>38</v>
      </c>
      <c r="AY84" s="26">
        <f t="shared" si="10"/>
        <v>371.13684210526316</v>
      </c>
      <c r="AZ84" s="26">
        <v>20657.820000000003</v>
      </c>
      <c r="BA84" s="5">
        <v>36</v>
      </c>
      <c r="BB84" s="26">
        <f t="shared" si="11"/>
        <v>573.82833333333338</v>
      </c>
      <c r="BC84" s="26">
        <v>26722.46</v>
      </c>
      <c r="BD84" s="5">
        <v>41</v>
      </c>
      <c r="BE84" s="26">
        <f t="shared" si="7"/>
        <v>651.76731707317072</v>
      </c>
      <c r="BF84" s="26">
        <v>27986.400000000001</v>
      </c>
      <c r="BG84" s="5">
        <v>43</v>
      </c>
      <c r="BH84" s="26">
        <f t="shared" si="8"/>
        <v>650.84651162790703</v>
      </c>
      <c r="BI84" s="10">
        <v>0.74137931034482762</v>
      </c>
    </row>
    <row r="85" spans="1:61" x14ac:dyDescent="0.35">
      <c r="A85" s="5" t="s">
        <v>103</v>
      </c>
      <c r="B85" s="5" t="s">
        <v>104</v>
      </c>
      <c r="C85" s="5">
        <v>2015</v>
      </c>
      <c r="D85" s="5" t="s">
        <v>151</v>
      </c>
      <c r="E85" s="5">
        <v>15</v>
      </c>
      <c r="F85" s="5">
        <v>4</v>
      </c>
      <c r="G85" s="5">
        <v>0</v>
      </c>
      <c r="H85" s="5">
        <v>0</v>
      </c>
      <c r="I85" s="5">
        <v>0</v>
      </c>
      <c r="J85" s="5">
        <v>11</v>
      </c>
      <c r="K85" s="5">
        <v>4</v>
      </c>
      <c r="L85" s="5">
        <v>0</v>
      </c>
      <c r="M85" s="5">
        <v>0</v>
      </c>
      <c r="N85" s="5">
        <v>0</v>
      </c>
      <c r="O85" s="5">
        <v>11</v>
      </c>
      <c r="P85" s="5">
        <v>11</v>
      </c>
      <c r="Q85" s="5">
        <v>0</v>
      </c>
      <c r="R85" s="5">
        <v>0</v>
      </c>
      <c r="S85" s="5">
        <v>2</v>
      </c>
      <c r="T85" s="5">
        <v>2</v>
      </c>
      <c r="U85" s="5">
        <v>12</v>
      </c>
      <c r="V85" s="5">
        <v>0</v>
      </c>
      <c r="W85" s="5">
        <v>0</v>
      </c>
      <c r="X85" s="5">
        <v>0</v>
      </c>
      <c r="Y85" s="5">
        <v>3</v>
      </c>
      <c r="Z85" s="5">
        <v>12</v>
      </c>
      <c r="AA85" s="5">
        <v>1</v>
      </c>
      <c r="AB85" s="5">
        <v>0</v>
      </c>
      <c r="AC85" s="5">
        <v>0</v>
      </c>
      <c r="AD85" s="5">
        <v>2</v>
      </c>
      <c r="AE85" s="5">
        <v>1</v>
      </c>
      <c r="AF85" s="5">
        <v>3</v>
      </c>
      <c r="AG85" s="10">
        <v>0.25</v>
      </c>
      <c r="AH85" s="5">
        <v>1</v>
      </c>
      <c r="AI85" s="5">
        <v>3</v>
      </c>
      <c r="AJ85" s="10">
        <v>0.25</v>
      </c>
      <c r="AK85" s="5">
        <v>5</v>
      </c>
      <c r="AL85" s="5">
        <v>6</v>
      </c>
      <c r="AM85" s="10">
        <v>0.45454545454545453</v>
      </c>
      <c r="AN85" s="5">
        <v>5</v>
      </c>
      <c r="AO85" s="5">
        <v>7</v>
      </c>
      <c r="AP85" s="10">
        <v>0.41666666666666669</v>
      </c>
      <c r="AQ85" s="5">
        <v>6</v>
      </c>
      <c r="AR85" s="5">
        <v>6</v>
      </c>
      <c r="AS85" s="10">
        <v>0.5</v>
      </c>
      <c r="AT85" s="26">
        <v>776.3</v>
      </c>
      <c r="AU85" s="5">
        <v>4</v>
      </c>
      <c r="AV85" s="26">
        <f t="shared" si="9"/>
        <v>194.07499999999999</v>
      </c>
      <c r="AW85" s="26">
        <v>802.3</v>
      </c>
      <c r="AX85" s="5">
        <v>4</v>
      </c>
      <c r="AY85" s="26">
        <f t="shared" si="10"/>
        <v>200.57499999999999</v>
      </c>
      <c r="AZ85" s="26">
        <v>3954.2000000000003</v>
      </c>
      <c r="BA85" s="5">
        <v>11</v>
      </c>
      <c r="BB85" s="26">
        <f t="shared" si="11"/>
        <v>359.4727272727273</v>
      </c>
      <c r="BC85" s="26">
        <v>4545.84</v>
      </c>
      <c r="BD85" s="5">
        <v>12</v>
      </c>
      <c r="BE85" s="26">
        <f t="shared" si="7"/>
        <v>378.82</v>
      </c>
      <c r="BF85" s="26">
        <v>6128.6500000000005</v>
      </c>
      <c r="BG85" s="5">
        <v>12</v>
      </c>
      <c r="BH85" s="26">
        <f t="shared" si="8"/>
        <v>510.72083333333336</v>
      </c>
      <c r="BI85" s="10">
        <v>0.8</v>
      </c>
    </row>
    <row r="86" spans="1:61" x14ac:dyDescent="0.35">
      <c r="A86" s="5" t="s">
        <v>103</v>
      </c>
      <c r="B86" s="5" t="s">
        <v>105</v>
      </c>
      <c r="C86" s="5">
        <v>2015</v>
      </c>
      <c r="D86" s="5" t="s">
        <v>151</v>
      </c>
      <c r="E86" s="5">
        <v>142</v>
      </c>
      <c r="F86" s="5">
        <v>106</v>
      </c>
      <c r="G86" s="5">
        <v>0</v>
      </c>
      <c r="H86" s="5">
        <v>0</v>
      </c>
      <c r="I86" s="5">
        <v>0</v>
      </c>
      <c r="J86" s="5">
        <v>36</v>
      </c>
      <c r="K86" s="5">
        <v>111</v>
      </c>
      <c r="L86" s="5">
        <v>0</v>
      </c>
      <c r="M86" s="5">
        <v>1</v>
      </c>
      <c r="N86" s="5">
        <v>0</v>
      </c>
      <c r="O86" s="5">
        <v>30</v>
      </c>
      <c r="P86" s="5">
        <v>135</v>
      </c>
      <c r="Q86" s="5">
        <v>0</v>
      </c>
      <c r="R86" s="5">
        <v>1</v>
      </c>
      <c r="S86" s="5">
        <v>0</v>
      </c>
      <c r="T86" s="5">
        <v>6</v>
      </c>
      <c r="U86" s="5">
        <v>135</v>
      </c>
      <c r="V86" s="5">
        <v>0</v>
      </c>
      <c r="W86" s="5">
        <v>2</v>
      </c>
      <c r="X86" s="5">
        <v>1</v>
      </c>
      <c r="Y86" s="5">
        <v>4</v>
      </c>
      <c r="Z86" s="5">
        <v>137</v>
      </c>
      <c r="AA86" s="5">
        <v>0</v>
      </c>
      <c r="AB86" s="5">
        <v>0</v>
      </c>
      <c r="AC86" s="5">
        <v>0</v>
      </c>
      <c r="AD86" s="5">
        <v>5</v>
      </c>
      <c r="AE86" s="5">
        <v>27</v>
      </c>
      <c r="AF86" s="5">
        <v>79</v>
      </c>
      <c r="AG86" s="10">
        <v>0.25471698113207547</v>
      </c>
      <c r="AH86" s="5">
        <v>28</v>
      </c>
      <c r="AI86" s="5">
        <v>83</v>
      </c>
      <c r="AJ86" s="10">
        <v>0.25225225225225223</v>
      </c>
      <c r="AK86" s="5">
        <v>67</v>
      </c>
      <c r="AL86" s="5">
        <v>68</v>
      </c>
      <c r="AM86" s="10">
        <v>0.49629629629629629</v>
      </c>
      <c r="AN86" s="5">
        <v>70</v>
      </c>
      <c r="AO86" s="5">
        <v>65</v>
      </c>
      <c r="AP86" s="10">
        <v>0.51851851851851849</v>
      </c>
      <c r="AQ86" s="5">
        <v>76</v>
      </c>
      <c r="AR86" s="5">
        <v>61</v>
      </c>
      <c r="AS86" s="10">
        <v>0.55474452554744524</v>
      </c>
      <c r="AT86" s="26">
        <v>65226.210000000021</v>
      </c>
      <c r="AU86" s="5">
        <v>106</v>
      </c>
      <c r="AV86" s="26">
        <f t="shared" si="9"/>
        <v>615.34160377358512</v>
      </c>
      <c r="AW86" s="26">
        <v>66501.560000000027</v>
      </c>
      <c r="AX86" s="5">
        <v>112</v>
      </c>
      <c r="AY86" s="26">
        <f t="shared" si="10"/>
        <v>593.76392857142878</v>
      </c>
      <c r="AZ86" s="26">
        <v>164216.99000000002</v>
      </c>
      <c r="BA86" s="5">
        <v>136</v>
      </c>
      <c r="BB86" s="26">
        <f t="shared" si="11"/>
        <v>1207.4778676470589</v>
      </c>
      <c r="BC86" s="26">
        <v>181432.33000000002</v>
      </c>
      <c r="BD86" s="5">
        <v>137</v>
      </c>
      <c r="BE86" s="26">
        <f t="shared" si="7"/>
        <v>1324.3235766423359</v>
      </c>
      <c r="BF86" s="26">
        <v>190565.70999999993</v>
      </c>
      <c r="BG86" s="5">
        <v>137</v>
      </c>
      <c r="BH86" s="26">
        <f t="shared" si="8"/>
        <v>1390.9905839416053</v>
      </c>
      <c r="BI86" s="10">
        <v>0.96478873239436624</v>
      </c>
    </row>
    <row r="87" spans="1:61" x14ac:dyDescent="0.35">
      <c r="A87" s="5" t="s">
        <v>103</v>
      </c>
      <c r="B87" s="5" t="s">
        <v>106</v>
      </c>
      <c r="C87" s="5">
        <v>2015</v>
      </c>
      <c r="D87" s="5" t="s">
        <v>151</v>
      </c>
      <c r="E87" s="5">
        <v>417</v>
      </c>
      <c r="F87" s="5">
        <v>22</v>
      </c>
      <c r="G87" s="5">
        <v>2</v>
      </c>
      <c r="H87" s="5">
        <v>1</v>
      </c>
      <c r="I87" s="5">
        <v>0</v>
      </c>
      <c r="J87" s="5">
        <v>392</v>
      </c>
      <c r="K87" s="5">
        <v>21</v>
      </c>
      <c r="L87" s="5">
        <v>2</v>
      </c>
      <c r="M87" s="5">
        <v>1</v>
      </c>
      <c r="N87" s="5">
        <v>20</v>
      </c>
      <c r="O87" s="5">
        <v>373</v>
      </c>
      <c r="P87" s="5">
        <v>385</v>
      </c>
      <c r="Q87" s="5">
        <v>0</v>
      </c>
      <c r="R87" s="5">
        <v>3</v>
      </c>
      <c r="S87" s="5">
        <v>19</v>
      </c>
      <c r="T87" s="5">
        <v>10</v>
      </c>
      <c r="U87" s="5">
        <v>383</v>
      </c>
      <c r="V87" s="5">
        <v>0</v>
      </c>
      <c r="W87" s="5">
        <v>7</v>
      </c>
      <c r="X87" s="5">
        <v>9</v>
      </c>
      <c r="Y87" s="5">
        <v>18</v>
      </c>
      <c r="Z87" s="5">
        <v>373</v>
      </c>
      <c r="AA87" s="5">
        <v>0</v>
      </c>
      <c r="AB87" s="5">
        <v>8</v>
      </c>
      <c r="AC87" s="5">
        <v>9</v>
      </c>
      <c r="AD87" s="5">
        <v>27</v>
      </c>
      <c r="AE87" s="5">
        <v>11</v>
      </c>
      <c r="AF87" s="5">
        <v>11</v>
      </c>
      <c r="AG87" s="10">
        <v>0.5</v>
      </c>
      <c r="AH87" s="5">
        <v>12</v>
      </c>
      <c r="AI87" s="5">
        <v>9</v>
      </c>
      <c r="AJ87" s="10">
        <v>0.5714285714285714</v>
      </c>
      <c r="AK87" s="5">
        <v>378</v>
      </c>
      <c r="AL87" s="5">
        <v>7</v>
      </c>
      <c r="AM87" s="10">
        <v>0.98181818181818181</v>
      </c>
      <c r="AN87" s="5">
        <v>376</v>
      </c>
      <c r="AO87" s="5">
        <v>7</v>
      </c>
      <c r="AP87" s="10">
        <v>0.98172323759791125</v>
      </c>
      <c r="AQ87" s="5">
        <v>370</v>
      </c>
      <c r="AR87" s="5">
        <v>3</v>
      </c>
      <c r="AS87" s="10">
        <v>0.99195710455764075</v>
      </c>
      <c r="AT87" s="26">
        <v>6635.3999999999987</v>
      </c>
      <c r="AU87" s="5">
        <v>23</v>
      </c>
      <c r="AV87" s="26">
        <f t="shared" si="9"/>
        <v>288.49565217391302</v>
      </c>
      <c r="AW87" s="26">
        <v>7911.41</v>
      </c>
      <c r="AX87" s="5">
        <v>22</v>
      </c>
      <c r="AY87" s="26">
        <f t="shared" si="10"/>
        <v>359.60954545454547</v>
      </c>
      <c r="AZ87" s="26">
        <v>171305.29999999993</v>
      </c>
      <c r="BA87" s="5">
        <v>388</v>
      </c>
      <c r="BB87" s="26">
        <f t="shared" si="11"/>
        <v>441.50850515463901</v>
      </c>
      <c r="BC87" s="26">
        <v>186006.2000000001</v>
      </c>
      <c r="BD87" s="5">
        <v>390</v>
      </c>
      <c r="BE87" s="26">
        <f t="shared" si="7"/>
        <v>476.93897435897463</v>
      </c>
      <c r="BF87" s="26">
        <v>193397.66999999995</v>
      </c>
      <c r="BG87" s="5">
        <v>381</v>
      </c>
      <c r="BH87" s="26">
        <f t="shared" si="8"/>
        <v>507.60543307086601</v>
      </c>
      <c r="BI87" s="10">
        <v>0.91366906474820142</v>
      </c>
    </row>
    <row r="88" spans="1:61" x14ac:dyDescent="0.35">
      <c r="A88" s="5" t="s">
        <v>103</v>
      </c>
      <c r="B88" s="5" t="s">
        <v>107</v>
      </c>
      <c r="C88" s="5">
        <v>2015</v>
      </c>
      <c r="D88" s="5" t="s">
        <v>151</v>
      </c>
      <c r="E88" s="5">
        <v>0</v>
      </c>
      <c r="F88" s="5">
        <v>0</v>
      </c>
      <c r="G88" s="5">
        <v>0</v>
      </c>
      <c r="H88" s="5">
        <v>0</v>
      </c>
      <c r="I88" s="5">
        <v>0</v>
      </c>
      <c r="J88" s="5">
        <v>0</v>
      </c>
      <c r="K88" s="5">
        <v>0</v>
      </c>
      <c r="L88" s="5">
        <v>0</v>
      </c>
      <c r="M88" s="5">
        <v>0</v>
      </c>
      <c r="N88" s="5">
        <v>0</v>
      </c>
      <c r="O88" s="5">
        <v>0</v>
      </c>
      <c r="P88" s="5">
        <v>0</v>
      </c>
      <c r="Q88" s="5">
        <v>0</v>
      </c>
      <c r="R88" s="5">
        <v>0</v>
      </c>
      <c r="S88" s="5">
        <v>0</v>
      </c>
      <c r="T88" s="5">
        <v>0</v>
      </c>
      <c r="U88" s="5">
        <v>0</v>
      </c>
      <c r="V88" s="5">
        <v>0</v>
      </c>
      <c r="W88" s="5">
        <v>0</v>
      </c>
      <c r="X88" s="5">
        <v>0</v>
      </c>
      <c r="Y88" s="5">
        <v>0</v>
      </c>
      <c r="Z88" s="5">
        <v>0</v>
      </c>
      <c r="AA88" s="5">
        <v>0</v>
      </c>
      <c r="AB88" s="5">
        <v>0</v>
      </c>
      <c r="AC88" s="5">
        <v>0</v>
      </c>
      <c r="AD88" s="5">
        <v>0</v>
      </c>
      <c r="AE88" s="5">
        <v>0</v>
      </c>
      <c r="AF88" s="5">
        <v>0</v>
      </c>
      <c r="AG88" s="10"/>
      <c r="AH88" s="5">
        <v>0</v>
      </c>
      <c r="AI88" s="5">
        <v>0</v>
      </c>
      <c r="AJ88" s="10"/>
      <c r="AK88" s="5">
        <v>0</v>
      </c>
      <c r="AL88" s="5">
        <v>0</v>
      </c>
      <c r="AM88" s="10"/>
      <c r="AN88" s="5">
        <v>0</v>
      </c>
      <c r="AO88" s="5">
        <v>0</v>
      </c>
      <c r="AP88" s="10"/>
      <c r="AQ88" s="5">
        <v>0</v>
      </c>
      <c r="AR88" s="5">
        <v>0</v>
      </c>
      <c r="AS88" s="10"/>
      <c r="AT88" s="26" t="s">
        <v>164</v>
      </c>
      <c r="AU88" s="5">
        <v>0</v>
      </c>
      <c r="AV88" s="26"/>
      <c r="AW88" s="26" t="s">
        <v>164</v>
      </c>
      <c r="AX88" s="5">
        <v>0</v>
      </c>
      <c r="AY88" s="26" t="str">
        <f t="shared" si="10"/>
        <v/>
      </c>
      <c r="AZ88" s="26" t="s">
        <v>164</v>
      </c>
      <c r="BA88" s="5">
        <v>0</v>
      </c>
      <c r="BB88" s="26" t="str">
        <f t="shared" si="11"/>
        <v/>
      </c>
      <c r="BC88" s="26" t="s">
        <v>164</v>
      </c>
      <c r="BD88" s="5">
        <v>0</v>
      </c>
      <c r="BE88" s="26" t="str">
        <f t="shared" si="7"/>
        <v/>
      </c>
      <c r="BF88" s="26" t="s">
        <v>164</v>
      </c>
      <c r="BG88" s="5">
        <v>0</v>
      </c>
      <c r="BH88" s="26" t="str">
        <f t="shared" si="8"/>
        <v/>
      </c>
      <c r="BI88" s="10"/>
    </row>
    <row r="89" spans="1:61" x14ac:dyDescent="0.35">
      <c r="A89" s="5" t="s">
        <v>103</v>
      </c>
      <c r="B89" s="5" t="s">
        <v>108</v>
      </c>
      <c r="C89" s="5">
        <v>2015</v>
      </c>
      <c r="D89" s="5" t="s">
        <v>151</v>
      </c>
      <c r="E89" s="5">
        <v>0</v>
      </c>
      <c r="F89" s="5">
        <v>0</v>
      </c>
      <c r="G89" s="5">
        <v>0</v>
      </c>
      <c r="H89" s="5">
        <v>0</v>
      </c>
      <c r="I89" s="5">
        <v>0</v>
      </c>
      <c r="J89" s="5">
        <v>0</v>
      </c>
      <c r="K89" s="5">
        <v>0</v>
      </c>
      <c r="L89" s="5">
        <v>0</v>
      </c>
      <c r="M89" s="5">
        <v>0</v>
      </c>
      <c r="N89" s="5">
        <v>0</v>
      </c>
      <c r="O89" s="5">
        <v>0</v>
      </c>
      <c r="P89" s="5">
        <v>0</v>
      </c>
      <c r="Q89" s="5">
        <v>0</v>
      </c>
      <c r="R89" s="5">
        <v>0</v>
      </c>
      <c r="S89" s="5">
        <v>0</v>
      </c>
      <c r="T89" s="5">
        <v>0</v>
      </c>
      <c r="U89" s="5">
        <v>0</v>
      </c>
      <c r="V89" s="5">
        <v>0</v>
      </c>
      <c r="W89" s="5">
        <v>0</v>
      </c>
      <c r="X89" s="5">
        <v>0</v>
      </c>
      <c r="Y89" s="5">
        <v>0</v>
      </c>
      <c r="Z89" s="5">
        <v>0</v>
      </c>
      <c r="AA89" s="5">
        <v>0</v>
      </c>
      <c r="AB89" s="5">
        <v>0</v>
      </c>
      <c r="AC89" s="5">
        <v>0</v>
      </c>
      <c r="AD89" s="5">
        <v>0</v>
      </c>
      <c r="AE89" s="5">
        <v>0</v>
      </c>
      <c r="AF89" s="5">
        <v>0</v>
      </c>
      <c r="AG89" s="10"/>
      <c r="AH89" s="5">
        <v>0</v>
      </c>
      <c r="AI89" s="5">
        <v>0</v>
      </c>
      <c r="AJ89" s="10"/>
      <c r="AK89" s="5">
        <v>0</v>
      </c>
      <c r="AL89" s="5">
        <v>0</v>
      </c>
      <c r="AM89" s="10"/>
      <c r="AN89" s="5">
        <v>0</v>
      </c>
      <c r="AO89" s="5">
        <v>0</v>
      </c>
      <c r="AP89" s="10"/>
      <c r="AQ89" s="5">
        <v>0</v>
      </c>
      <c r="AR89" s="5">
        <v>0</v>
      </c>
      <c r="AS89" s="10"/>
      <c r="AT89" s="26" t="s">
        <v>164</v>
      </c>
      <c r="AU89" s="5">
        <v>0</v>
      </c>
      <c r="AV89" s="26"/>
      <c r="AW89" s="26" t="s">
        <v>164</v>
      </c>
      <c r="AX89" s="5">
        <v>0</v>
      </c>
      <c r="AY89" s="26" t="str">
        <f t="shared" si="10"/>
        <v/>
      </c>
      <c r="AZ89" s="26" t="s">
        <v>164</v>
      </c>
      <c r="BA89" s="5">
        <v>0</v>
      </c>
      <c r="BB89" s="26" t="str">
        <f t="shared" si="11"/>
        <v/>
      </c>
      <c r="BC89" s="26" t="s">
        <v>164</v>
      </c>
      <c r="BD89" s="5">
        <v>0</v>
      </c>
      <c r="BE89" s="26" t="str">
        <f t="shared" si="7"/>
        <v/>
      </c>
      <c r="BF89" s="26" t="s">
        <v>164</v>
      </c>
      <c r="BG89" s="5">
        <v>0</v>
      </c>
      <c r="BH89" s="26" t="str">
        <f t="shared" si="8"/>
        <v/>
      </c>
      <c r="BI89" s="10"/>
    </row>
    <row r="90" spans="1:61" x14ac:dyDescent="0.35">
      <c r="A90" s="5" t="s">
        <v>103</v>
      </c>
      <c r="B90" s="5" t="s">
        <v>109</v>
      </c>
      <c r="C90" s="5">
        <v>2015</v>
      </c>
      <c r="D90" s="5" t="s">
        <v>151</v>
      </c>
      <c r="E90" s="5">
        <v>0</v>
      </c>
      <c r="F90" s="5">
        <v>0</v>
      </c>
      <c r="G90" s="5">
        <v>0</v>
      </c>
      <c r="H90" s="5">
        <v>0</v>
      </c>
      <c r="I90" s="5">
        <v>0</v>
      </c>
      <c r="J90" s="5">
        <v>0</v>
      </c>
      <c r="K90" s="5">
        <v>0</v>
      </c>
      <c r="L90" s="5">
        <v>0</v>
      </c>
      <c r="M90" s="5">
        <v>0</v>
      </c>
      <c r="N90" s="5">
        <v>0</v>
      </c>
      <c r="O90" s="5">
        <v>0</v>
      </c>
      <c r="P90" s="5">
        <v>0</v>
      </c>
      <c r="Q90" s="5">
        <v>0</v>
      </c>
      <c r="R90" s="5">
        <v>0</v>
      </c>
      <c r="S90" s="5">
        <v>0</v>
      </c>
      <c r="T90" s="5">
        <v>0</v>
      </c>
      <c r="U90" s="5">
        <v>0</v>
      </c>
      <c r="V90" s="5">
        <v>0</v>
      </c>
      <c r="W90" s="5">
        <v>0</v>
      </c>
      <c r="X90" s="5">
        <v>0</v>
      </c>
      <c r="Y90" s="5">
        <v>0</v>
      </c>
      <c r="Z90" s="5">
        <v>0</v>
      </c>
      <c r="AA90" s="5">
        <v>0</v>
      </c>
      <c r="AB90" s="5">
        <v>0</v>
      </c>
      <c r="AC90" s="5">
        <v>0</v>
      </c>
      <c r="AD90" s="5">
        <v>0</v>
      </c>
      <c r="AE90" s="5">
        <v>0</v>
      </c>
      <c r="AF90" s="5">
        <v>0</v>
      </c>
      <c r="AG90" s="10"/>
      <c r="AH90" s="5">
        <v>0</v>
      </c>
      <c r="AI90" s="5">
        <v>0</v>
      </c>
      <c r="AJ90" s="10"/>
      <c r="AK90" s="5">
        <v>0</v>
      </c>
      <c r="AL90" s="5">
        <v>0</v>
      </c>
      <c r="AM90" s="10"/>
      <c r="AN90" s="5">
        <v>0</v>
      </c>
      <c r="AO90" s="5">
        <v>0</v>
      </c>
      <c r="AP90" s="10"/>
      <c r="AQ90" s="5">
        <v>0</v>
      </c>
      <c r="AR90" s="5">
        <v>0</v>
      </c>
      <c r="AS90" s="10"/>
      <c r="AT90" s="26" t="s">
        <v>164</v>
      </c>
      <c r="AU90" s="5">
        <v>0</v>
      </c>
      <c r="AV90" s="26"/>
      <c r="AW90" s="26" t="s">
        <v>164</v>
      </c>
      <c r="AX90" s="5">
        <v>0</v>
      </c>
      <c r="AY90" s="26" t="str">
        <f t="shared" si="10"/>
        <v/>
      </c>
      <c r="AZ90" s="26" t="s">
        <v>164</v>
      </c>
      <c r="BA90" s="5">
        <v>0</v>
      </c>
      <c r="BB90" s="26" t="str">
        <f t="shared" si="11"/>
        <v/>
      </c>
      <c r="BC90" s="26" t="s">
        <v>164</v>
      </c>
      <c r="BD90" s="5">
        <v>0</v>
      </c>
      <c r="BE90" s="26" t="str">
        <f t="shared" si="7"/>
        <v/>
      </c>
      <c r="BF90" s="26" t="s">
        <v>164</v>
      </c>
      <c r="BG90" s="5">
        <v>0</v>
      </c>
      <c r="BH90" s="26" t="str">
        <f t="shared" si="8"/>
        <v/>
      </c>
      <c r="BI90" s="10"/>
    </row>
    <row r="91" spans="1:61" x14ac:dyDescent="0.35">
      <c r="A91" s="5" t="s">
        <v>103</v>
      </c>
      <c r="B91" s="5" t="s">
        <v>110</v>
      </c>
      <c r="C91" s="5">
        <v>2015</v>
      </c>
      <c r="D91" s="5" t="s">
        <v>151</v>
      </c>
      <c r="E91" s="5">
        <v>156</v>
      </c>
      <c r="F91" s="5">
        <v>30</v>
      </c>
      <c r="G91" s="5">
        <v>2</v>
      </c>
      <c r="H91" s="5">
        <v>1</v>
      </c>
      <c r="I91" s="5">
        <v>0</v>
      </c>
      <c r="J91" s="5">
        <v>123</v>
      </c>
      <c r="K91" s="5">
        <v>34</v>
      </c>
      <c r="L91" s="5">
        <v>3</v>
      </c>
      <c r="M91" s="5">
        <v>0</v>
      </c>
      <c r="N91" s="5">
        <v>1</v>
      </c>
      <c r="O91" s="5">
        <v>118</v>
      </c>
      <c r="P91" s="5">
        <v>144</v>
      </c>
      <c r="Q91" s="5">
        <v>0</v>
      </c>
      <c r="R91" s="5">
        <v>3</v>
      </c>
      <c r="S91" s="5">
        <v>4</v>
      </c>
      <c r="T91" s="5">
        <v>5</v>
      </c>
      <c r="U91" s="5">
        <v>149</v>
      </c>
      <c r="V91" s="5">
        <v>1</v>
      </c>
      <c r="W91" s="5">
        <v>2</v>
      </c>
      <c r="X91" s="5">
        <v>2</v>
      </c>
      <c r="Y91" s="5">
        <v>2</v>
      </c>
      <c r="Z91" s="5">
        <v>153</v>
      </c>
      <c r="AA91" s="5">
        <v>1</v>
      </c>
      <c r="AB91" s="5">
        <v>0</v>
      </c>
      <c r="AC91" s="5">
        <v>1</v>
      </c>
      <c r="AD91" s="5">
        <v>1</v>
      </c>
      <c r="AE91" s="5">
        <v>7</v>
      </c>
      <c r="AF91" s="5">
        <v>23</v>
      </c>
      <c r="AG91" s="10">
        <v>0.23333333333333334</v>
      </c>
      <c r="AH91" s="5">
        <v>18</v>
      </c>
      <c r="AI91" s="5">
        <v>16</v>
      </c>
      <c r="AJ91" s="10">
        <v>0.52941176470588236</v>
      </c>
      <c r="AK91" s="5">
        <v>137</v>
      </c>
      <c r="AL91" s="5">
        <v>7</v>
      </c>
      <c r="AM91" s="10">
        <v>0.95138888888888884</v>
      </c>
      <c r="AN91" s="5">
        <v>144</v>
      </c>
      <c r="AO91" s="5">
        <v>5</v>
      </c>
      <c r="AP91" s="10">
        <v>0.96644295302013428</v>
      </c>
      <c r="AQ91" s="5">
        <v>149</v>
      </c>
      <c r="AR91" s="5">
        <v>4</v>
      </c>
      <c r="AS91" s="10">
        <v>0.97385620915032678</v>
      </c>
      <c r="AT91" s="26">
        <v>5316.6599999999989</v>
      </c>
      <c r="AU91" s="5">
        <v>31</v>
      </c>
      <c r="AV91" s="26">
        <f t="shared" si="9"/>
        <v>171.50516129032255</v>
      </c>
      <c r="AW91" s="26">
        <v>8102.079999999999</v>
      </c>
      <c r="AX91" s="5">
        <v>34</v>
      </c>
      <c r="AY91" s="26">
        <f t="shared" si="10"/>
        <v>238.29647058823525</v>
      </c>
      <c r="AZ91" s="26">
        <v>99464.879999999946</v>
      </c>
      <c r="BA91" s="5">
        <v>147</v>
      </c>
      <c r="BB91" s="26">
        <f t="shared" si="11"/>
        <v>676.63183673469348</v>
      </c>
      <c r="BC91" s="26">
        <v>120804.98999999999</v>
      </c>
      <c r="BD91" s="5">
        <v>151</v>
      </c>
      <c r="BE91" s="26">
        <f t="shared" si="7"/>
        <v>800.03304635761583</v>
      </c>
      <c r="BF91" s="26">
        <v>139314.23999999999</v>
      </c>
      <c r="BG91" s="5">
        <v>153</v>
      </c>
      <c r="BH91" s="26">
        <f t="shared" si="8"/>
        <v>910.55058823529407</v>
      </c>
      <c r="BI91" s="10">
        <v>0.98076923076923073</v>
      </c>
    </row>
    <row r="92" spans="1:61" x14ac:dyDescent="0.35">
      <c r="A92" s="5" t="s">
        <v>103</v>
      </c>
      <c r="B92" s="5" t="s">
        <v>111</v>
      </c>
      <c r="C92" s="5">
        <v>2015</v>
      </c>
      <c r="D92" s="5" t="s">
        <v>151</v>
      </c>
      <c r="E92" s="5">
        <v>318</v>
      </c>
      <c r="F92" s="5">
        <v>146</v>
      </c>
      <c r="G92" s="5">
        <v>6</v>
      </c>
      <c r="H92" s="5">
        <v>5</v>
      </c>
      <c r="I92" s="5">
        <v>0</v>
      </c>
      <c r="J92" s="5">
        <v>161</v>
      </c>
      <c r="K92" s="5">
        <v>159</v>
      </c>
      <c r="L92" s="5">
        <v>6</v>
      </c>
      <c r="M92" s="5">
        <v>6</v>
      </c>
      <c r="N92" s="5">
        <v>17</v>
      </c>
      <c r="O92" s="5">
        <v>130</v>
      </c>
      <c r="P92" s="5">
        <v>205</v>
      </c>
      <c r="Q92" s="5">
        <v>7</v>
      </c>
      <c r="R92" s="5">
        <v>10</v>
      </c>
      <c r="S92" s="5">
        <v>33</v>
      </c>
      <c r="T92" s="5">
        <v>63</v>
      </c>
      <c r="U92" s="5">
        <v>230</v>
      </c>
      <c r="V92" s="5">
        <v>8</v>
      </c>
      <c r="W92" s="5">
        <v>10</v>
      </c>
      <c r="X92" s="5">
        <v>32</v>
      </c>
      <c r="Y92" s="5">
        <v>38</v>
      </c>
      <c r="Z92" s="5">
        <v>254</v>
      </c>
      <c r="AA92" s="5">
        <v>8</v>
      </c>
      <c r="AB92" s="5">
        <v>11</v>
      </c>
      <c r="AC92" s="5">
        <v>11</v>
      </c>
      <c r="AD92" s="5">
        <v>34</v>
      </c>
      <c r="AE92" s="5">
        <v>57</v>
      </c>
      <c r="AF92" s="5">
        <v>89</v>
      </c>
      <c r="AG92" s="10">
        <v>0.3904109589041096</v>
      </c>
      <c r="AH92" s="5">
        <v>75</v>
      </c>
      <c r="AI92" s="5">
        <v>84</v>
      </c>
      <c r="AJ92" s="10">
        <v>0.47169811320754718</v>
      </c>
      <c r="AK92" s="5">
        <v>114</v>
      </c>
      <c r="AL92" s="5">
        <v>91</v>
      </c>
      <c r="AM92" s="10">
        <v>0.55609756097560981</v>
      </c>
      <c r="AN92" s="5">
        <v>142</v>
      </c>
      <c r="AO92" s="5">
        <v>88</v>
      </c>
      <c r="AP92" s="10">
        <v>0.61739130434782608</v>
      </c>
      <c r="AQ92" s="5">
        <v>162</v>
      </c>
      <c r="AR92" s="5">
        <v>92</v>
      </c>
      <c r="AS92" s="10">
        <v>0.63779527559055116</v>
      </c>
      <c r="AT92" s="26">
        <v>45339.900000000009</v>
      </c>
      <c r="AU92" s="5">
        <v>151</v>
      </c>
      <c r="AV92" s="26">
        <f t="shared" si="9"/>
        <v>300.26423841059608</v>
      </c>
      <c r="AW92" s="26">
        <v>55692.750000000007</v>
      </c>
      <c r="AX92" s="5">
        <v>165</v>
      </c>
      <c r="AY92" s="26">
        <f t="shared" si="10"/>
        <v>337.53181818181821</v>
      </c>
      <c r="AZ92" s="26">
        <v>84425.02</v>
      </c>
      <c r="BA92" s="5">
        <v>215</v>
      </c>
      <c r="BB92" s="26">
        <f t="shared" si="11"/>
        <v>392.67451162790701</v>
      </c>
      <c r="BC92" s="26">
        <v>113656.40000000001</v>
      </c>
      <c r="BD92" s="5">
        <v>240</v>
      </c>
      <c r="BE92" s="26">
        <f t="shared" si="7"/>
        <v>473.56833333333338</v>
      </c>
      <c r="BF92" s="26">
        <v>128290.36999999997</v>
      </c>
      <c r="BG92" s="5">
        <v>265</v>
      </c>
      <c r="BH92" s="26">
        <f t="shared" si="8"/>
        <v>484.1146037735848</v>
      </c>
      <c r="BI92" s="10">
        <v>0.83333333333333337</v>
      </c>
    </row>
    <row r="93" spans="1:61" x14ac:dyDescent="0.35">
      <c r="A93" s="5" t="s">
        <v>103</v>
      </c>
      <c r="B93" s="5" t="s">
        <v>112</v>
      </c>
      <c r="C93" s="5">
        <v>2015</v>
      </c>
      <c r="D93" s="5" t="s">
        <v>151</v>
      </c>
      <c r="E93" s="5">
        <v>130</v>
      </c>
      <c r="F93" s="5">
        <v>85</v>
      </c>
      <c r="G93" s="5">
        <v>1</v>
      </c>
      <c r="H93" s="5">
        <v>6</v>
      </c>
      <c r="I93" s="5">
        <v>0</v>
      </c>
      <c r="J93" s="5">
        <v>38</v>
      </c>
      <c r="K93" s="5">
        <v>89</v>
      </c>
      <c r="L93" s="5">
        <v>2</v>
      </c>
      <c r="M93" s="5">
        <v>6</v>
      </c>
      <c r="N93" s="5">
        <v>1</v>
      </c>
      <c r="O93" s="5">
        <v>32</v>
      </c>
      <c r="P93" s="5">
        <v>113</v>
      </c>
      <c r="Q93" s="5">
        <v>2</v>
      </c>
      <c r="R93" s="5">
        <v>6</v>
      </c>
      <c r="S93" s="5">
        <v>6</v>
      </c>
      <c r="T93" s="5">
        <v>3</v>
      </c>
      <c r="U93" s="5">
        <v>117</v>
      </c>
      <c r="V93" s="5">
        <v>1</v>
      </c>
      <c r="W93" s="5">
        <v>6</v>
      </c>
      <c r="X93" s="5">
        <v>4</v>
      </c>
      <c r="Y93" s="5">
        <v>2</v>
      </c>
      <c r="Z93" s="5">
        <v>117</v>
      </c>
      <c r="AA93" s="5">
        <v>0</v>
      </c>
      <c r="AB93" s="5">
        <v>4</v>
      </c>
      <c r="AC93" s="5">
        <v>3</v>
      </c>
      <c r="AD93" s="5">
        <v>6</v>
      </c>
      <c r="AE93" s="5">
        <v>56</v>
      </c>
      <c r="AF93" s="5">
        <v>29</v>
      </c>
      <c r="AG93" s="10">
        <v>0.6588235294117647</v>
      </c>
      <c r="AH93" s="5">
        <v>57</v>
      </c>
      <c r="AI93" s="5">
        <v>32</v>
      </c>
      <c r="AJ93" s="10">
        <v>0.6404494382022472</v>
      </c>
      <c r="AK93" s="5">
        <v>87</v>
      </c>
      <c r="AL93" s="5">
        <v>26</v>
      </c>
      <c r="AM93" s="10">
        <v>0.76991150442477874</v>
      </c>
      <c r="AN93" s="5">
        <v>92</v>
      </c>
      <c r="AO93" s="5">
        <v>25</v>
      </c>
      <c r="AP93" s="10">
        <v>0.78632478632478631</v>
      </c>
      <c r="AQ93" s="5">
        <v>99</v>
      </c>
      <c r="AR93" s="5">
        <v>18</v>
      </c>
      <c r="AS93" s="10">
        <v>0.84615384615384615</v>
      </c>
      <c r="AT93" s="26">
        <v>68269.079999999987</v>
      </c>
      <c r="AU93" s="5">
        <v>91</v>
      </c>
      <c r="AV93" s="26">
        <f t="shared" si="9"/>
        <v>750.20967032967019</v>
      </c>
      <c r="AW93" s="26">
        <v>72702.170000000013</v>
      </c>
      <c r="AX93" s="5">
        <v>95</v>
      </c>
      <c r="AY93" s="26">
        <f t="shared" si="10"/>
        <v>765.28600000000017</v>
      </c>
      <c r="AZ93" s="26">
        <v>91083.839999999997</v>
      </c>
      <c r="BA93" s="5">
        <v>119</v>
      </c>
      <c r="BB93" s="26">
        <f t="shared" si="11"/>
        <v>765.41042016806716</v>
      </c>
      <c r="BC93" s="26">
        <v>116588.06</v>
      </c>
      <c r="BD93" s="5">
        <v>123</v>
      </c>
      <c r="BE93" s="26">
        <f t="shared" si="7"/>
        <v>947.87040650406504</v>
      </c>
      <c r="BF93" s="26">
        <v>102094.56000000003</v>
      </c>
      <c r="BG93" s="5">
        <v>121</v>
      </c>
      <c r="BH93" s="26">
        <f t="shared" si="8"/>
        <v>843.75669421487623</v>
      </c>
      <c r="BI93" s="10">
        <v>0.93076923076923079</v>
      </c>
    </row>
    <row r="94" spans="1:61" x14ac:dyDescent="0.35">
      <c r="A94" s="5" t="s">
        <v>103</v>
      </c>
      <c r="B94" s="5" t="s">
        <v>113</v>
      </c>
      <c r="C94" s="5">
        <v>2015</v>
      </c>
      <c r="D94" s="5" t="s">
        <v>151</v>
      </c>
      <c r="E94" s="5">
        <v>129</v>
      </c>
      <c r="F94" s="5">
        <v>81</v>
      </c>
      <c r="G94" s="5">
        <v>2</v>
      </c>
      <c r="H94" s="5">
        <v>0</v>
      </c>
      <c r="I94" s="5">
        <v>0</v>
      </c>
      <c r="J94" s="5">
        <v>46</v>
      </c>
      <c r="K94" s="5">
        <v>84</v>
      </c>
      <c r="L94" s="5">
        <v>2</v>
      </c>
      <c r="M94" s="5">
        <v>0</v>
      </c>
      <c r="N94" s="5">
        <v>9</v>
      </c>
      <c r="O94" s="5">
        <v>34</v>
      </c>
      <c r="P94" s="5">
        <v>90</v>
      </c>
      <c r="Q94" s="5">
        <v>4</v>
      </c>
      <c r="R94" s="5">
        <v>0</v>
      </c>
      <c r="S94" s="5">
        <v>18</v>
      </c>
      <c r="T94" s="5">
        <v>17</v>
      </c>
      <c r="U94" s="5">
        <v>102</v>
      </c>
      <c r="V94" s="5">
        <v>3</v>
      </c>
      <c r="W94" s="5">
        <v>0</v>
      </c>
      <c r="X94" s="5">
        <v>10</v>
      </c>
      <c r="Y94" s="5">
        <v>14</v>
      </c>
      <c r="Z94" s="5">
        <v>102</v>
      </c>
      <c r="AA94" s="5">
        <v>3</v>
      </c>
      <c r="AB94" s="5">
        <v>2</v>
      </c>
      <c r="AC94" s="5">
        <v>9</v>
      </c>
      <c r="AD94" s="5">
        <v>13</v>
      </c>
      <c r="AE94" s="5">
        <v>33</v>
      </c>
      <c r="AF94" s="5">
        <v>48</v>
      </c>
      <c r="AG94" s="10">
        <v>0.40740740740740738</v>
      </c>
      <c r="AH94" s="5">
        <v>38</v>
      </c>
      <c r="AI94" s="5">
        <v>46</v>
      </c>
      <c r="AJ94" s="10">
        <v>0.45238095238095238</v>
      </c>
      <c r="AK94" s="5">
        <v>47</v>
      </c>
      <c r="AL94" s="5">
        <v>43</v>
      </c>
      <c r="AM94" s="10">
        <v>0.52222222222222225</v>
      </c>
      <c r="AN94" s="5">
        <v>54</v>
      </c>
      <c r="AO94" s="5">
        <v>48</v>
      </c>
      <c r="AP94" s="10">
        <v>0.52941176470588236</v>
      </c>
      <c r="AQ94" s="5">
        <v>61</v>
      </c>
      <c r="AR94" s="5">
        <v>41</v>
      </c>
      <c r="AS94" s="10">
        <v>0.59803921568627449</v>
      </c>
      <c r="AT94" s="26">
        <v>33030.850000000006</v>
      </c>
      <c r="AU94" s="5">
        <v>81</v>
      </c>
      <c r="AV94" s="26">
        <f t="shared" si="9"/>
        <v>407.78827160493836</v>
      </c>
      <c r="AW94" s="26">
        <v>33815.06</v>
      </c>
      <c r="AX94" s="5">
        <v>84</v>
      </c>
      <c r="AY94" s="26">
        <f t="shared" si="10"/>
        <v>402.56023809523805</v>
      </c>
      <c r="AZ94" s="26">
        <v>41265.989999999976</v>
      </c>
      <c r="BA94" s="5">
        <v>90</v>
      </c>
      <c r="BB94" s="26">
        <f t="shared" si="11"/>
        <v>458.51099999999974</v>
      </c>
      <c r="BC94" s="26">
        <v>56623.099999999977</v>
      </c>
      <c r="BD94" s="5">
        <v>102</v>
      </c>
      <c r="BE94" s="26">
        <f t="shared" si="7"/>
        <v>555.12843137254879</v>
      </c>
      <c r="BF94" s="26">
        <v>66099.599999999977</v>
      </c>
      <c r="BG94" s="5">
        <v>104</v>
      </c>
      <c r="BH94" s="26">
        <f t="shared" si="8"/>
        <v>635.57307692307666</v>
      </c>
      <c r="BI94" s="10">
        <v>0.80620155038759689</v>
      </c>
    </row>
    <row r="95" spans="1:61" x14ac:dyDescent="0.35">
      <c r="A95" s="5" t="s">
        <v>114</v>
      </c>
      <c r="B95" s="5" t="s">
        <v>115</v>
      </c>
      <c r="C95" s="5">
        <v>2015</v>
      </c>
      <c r="D95" s="5" t="s">
        <v>151</v>
      </c>
      <c r="E95" s="5">
        <v>35</v>
      </c>
      <c r="F95" s="5">
        <v>10</v>
      </c>
      <c r="G95" s="5">
        <v>0</v>
      </c>
      <c r="H95" s="5">
        <v>0</v>
      </c>
      <c r="I95" s="5">
        <v>0</v>
      </c>
      <c r="J95" s="5">
        <v>25</v>
      </c>
      <c r="K95" s="5">
        <v>21</v>
      </c>
      <c r="L95" s="5">
        <v>0</v>
      </c>
      <c r="M95" s="5">
        <v>0</v>
      </c>
      <c r="N95" s="5">
        <v>0</v>
      </c>
      <c r="O95" s="5">
        <v>14</v>
      </c>
      <c r="P95" s="5">
        <v>26</v>
      </c>
      <c r="Q95" s="5">
        <v>0</v>
      </c>
      <c r="R95" s="5">
        <v>1</v>
      </c>
      <c r="S95" s="5">
        <v>3</v>
      </c>
      <c r="T95" s="5">
        <v>5</v>
      </c>
      <c r="U95" s="5">
        <v>22</v>
      </c>
      <c r="V95" s="5">
        <v>0</v>
      </c>
      <c r="W95" s="5">
        <v>0</v>
      </c>
      <c r="X95" s="5">
        <v>4</v>
      </c>
      <c r="Y95" s="5">
        <v>9</v>
      </c>
      <c r="Z95" s="5">
        <v>25</v>
      </c>
      <c r="AA95" s="5">
        <v>2</v>
      </c>
      <c r="AB95" s="5">
        <v>0</v>
      </c>
      <c r="AC95" s="5">
        <v>2</v>
      </c>
      <c r="AD95" s="5">
        <v>6</v>
      </c>
      <c r="AE95" s="5">
        <v>1</v>
      </c>
      <c r="AF95" s="5">
        <v>9</v>
      </c>
      <c r="AG95" s="10">
        <v>0.1</v>
      </c>
      <c r="AH95" s="5">
        <v>13</v>
      </c>
      <c r="AI95" s="5">
        <v>8</v>
      </c>
      <c r="AJ95" s="10">
        <v>0.61904761904761907</v>
      </c>
      <c r="AK95" s="5">
        <v>16</v>
      </c>
      <c r="AL95" s="5">
        <v>10</v>
      </c>
      <c r="AM95" s="10">
        <v>0.61538461538461542</v>
      </c>
      <c r="AN95" s="5">
        <v>14</v>
      </c>
      <c r="AO95" s="5">
        <v>8</v>
      </c>
      <c r="AP95" s="10">
        <v>0.63636363636363635</v>
      </c>
      <c r="AQ95" s="5">
        <v>19</v>
      </c>
      <c r="AR95" s="5">
        <v>6</v>
      </c>
      <c r="AS95" s="10">
        <v>0.76</v>
      </c>
      <c r="AT95" s="26">
        <v>2270.63</v>
      </c>
      <c r="AU95" s="5">
        <v>10</v>
      </c>
      <c r="AV95" s="26">
        <f t="shared" si="9"/>
        <v>227.06300000000002</v>
      </c>
      <c r="AW95" s="26">
        <v>6099.56</v>
      </c>
      <c r="AX95" s="5">
        <v>21</v>
      </c>
      <c r="AY95" s="26">
        <f t="shared" si="10"/>
        <v>290.45523809523809</v>
      </c>
      <c r="AZ95" s="26">
        <v>11900.529999999999</v>
      </c>
      <c r="BA95" s="5">
        <v>27</v>
      </c>
      <c r="BB95" s="26">
        <f t="shared" si="11"/>
        <v>440.76037037037031</v>
      </c>
      <c r="BC95" s="26">
        <v>13268.029999999999</v>
      </c>
      <c r="BD95" s="5">
        <v>22</v>
      </c>
      <c r="BE95" s="26">
        <f t="shared" si="7"/>
        <v>603.09227272727264</v>
      </c>
      <c r="BF95" s="26">
        <v>15286.21</v>
      </c>
      <c r="BG95" s="5">
        <v>25</v>
      </c>
      <c r="BH95" s="26">
        <f t="shared" si="8"/>
        <v>611.44839999999999</v>
      </c>
      <c r="BI95" s="10">
        <v>0.7142857142857143</v>
      </c>
    </row>
    <row r="96" spans="1:61" x14ac:dyDescent="0.35">
      <c r="A96" s="5" t="s">
        <v>114</v>
      </c>
      <c r="B96" s="5" t="s">
        <v>116</v>
      </c>
      <c r="C96" s="5">
        <v>2015</v>
      </c>
      <c r="D96" s="5" t="s">
        <v>151</v>
      </c>
      <c r="E96" s="5">
        <v>5</v>
      </c>
      <c r="F96" s="5">
        <v>4</v>
      </c>
      <c r="G96" s="5">
        <v>0</v>
      </c>
      <c r="H96" s="5">
        <v>0</v>
      </c>
      <c r="I96" s="5">
        <v>0</v>
      </c>
      <c r="J96" s="5">
        <v>1</v>
      </c>
      <c r="K96" s="5">
        <v>4</v>
      </c>
      <c r="L96" s="5">
        <v>0</v>
      </c>
      <c r="M96" s="5">
        <v>0</v>
      </c>
      <c r="N96" s="5">
        <v>0</v>
      </c>
      <c r="O96" s="5">
        <v>1</v>
      </c>
      <c r="P96" s="5">
        <v>1</v>
      </c>
      <c r="Q96" s="5">
        <v>0</v>
      </c>
      <c r="R96" s="5">
        <v>0</v>
      </c>
      <c r="S96" s="5">
        <v>1</v>
      </c>
      <c r="T96" s="5">
        <v>3</v>
      </c>
      <c r="U96" s="5">
        <v>2</v>
      </c>
      <c r="V96" s="5">
        <v>0</v>
      </c>
      <c r="W96" s="5">
        <v>0</v>
      </c>
      <c r="X96" s="5">
        <v>0</v>
      </c>
      <c r="Y96" s="5">
        <v>3</v>
      </c>
      <c r="Z96" s="5">
        <v>4</v>
      </c>
      <c r="AA96" s="5">
        <v>0</v>
      </c>
      <c r="AB96" s="5">
        <v>0</v>
      </c>
      <c r="AC96" s="5">
        <v>0</v>
      </c>
      <c r="AD96" s="5">
        <v>1</v>
      </c>
      <c r="AE96" s="5">
        <v>3</v>
      </c>
      <c r="AF96" s="5">
        <v>1</v>
      </c>
      <c r="AG96" s="10">
        <v>0.75</v>
      </c>
      <c r="AH96" s="5">
        <v>3</v>
      </c>
      <c r="AI96" s="5">
        <v>1</v>
      </c>
      <c r="AJ96" s="10">
        <v>0.75</v>
      </c>
      <c r="AK96" s="5">
        <v>0</v>
      </c>
      <c r="AL96" s="5">
        <v>1</v>
      </c>
      <c r="AM96" s="10">
        <v>0</v>
      </c>
      <c r="AN96" s="5">
        <v>0</v>
      </c>
      <c r="AO96" s="5">
        <v>2</v>
      </c>
      <c r="AP96" s="10">
        <v>0</v>
      </c>
      <c r="AQ96" s="5">
        <v>1</v>
      </c>
      <c r="AR96" s="5">
        <v>3</v>
      </c>
      <c r="AS96" s="10">
        <v>0.25</v>
      </c>
      <c r="AT96" s="26">
        <v>840.57999999999993</v>
      </c>
      <c r="AU96" s="5">
        <v>4</v>
      </c>
      <c r="AV96" s="26">
        <f t="shared" si="9"/>
        <v>210.14499999999998</v>
      </c>
      <c r="AW96" s="26">
        <v>616.89</v>
      </c>
      <c r="AX96" s="5">
        <v>4</v>
      </c>
      <c r="AY96" s="26">
        <f t="shared" si="10"/>
        <v>154.2225</v>
      </c>
      <c r="AZ96" s="26" t="s">
        <v>164</v>
      </c>
      <c r="BA96" s="5">
        <v>1</v>
      </c>
      <c r="BB96" s="26" t="str">
        <f t="shared" si="11"/>
        <v/>
      </c>
      <c r="BC96" s="26" t="s">
        <v>164</v>
      </c>
      <c r="BD96" s="5">
        <v>2</v>
      </c>
      <c r="BE96" s="26" t="str">
        <f t="shared" si="7"/>
        <v/>
      </c>
      <c r="BF96" s="26">
        <v>2481.52</v>
      </c>
      <c r="BG96" s="5">
        <v>4</v>
      </c>
      <c r="BH96" s="26">
        <f t="shared" si="8"/>
        <v>620.38</v>
      </c>
      <c r="BI96" s="10">
        <v>0.8</v>
      </c>
    </row>
    <row r="97" spans="1:61" x14ac:dyDescent="0.35">
      <c r="A97" s="5" t="s">
        <v>114</v>
      </c>
      <c r="B97" s="5" t="s">
        <v>117</v>
      </c>
      <c r="C97" s="5">
        <v>2015</v>
      </c>
      <c r="D97" s="5" t="s">
        <v>151</v>
      </c>
      <c r="E97" s="5">
        <v>12</v>
      </c>
      <c r="F97" s="5">
        <v>5</v>
      </c>
      <c r="G97" s="5">
        <v>0</v>
      </c>
      <c r="H97" s="5">
        <v>0</v>
      </c>
      <c r="I97" s="5">
        <v>0</v>
      </c>
      <c r="J97" s="5">
        <v>7</v>
      </c>
      <c r="K97" s="5">
        <v>2</v>
      </c>
      <c r="L97" s="5">
        <v>0</v>
      </c>
      <c r="M97" s="5">
        <v>0</v>
      </c>
      <c r="N97" s="5">
        <v>2</v>
      </c>
      <c r="O97" s="5">
        <v>8</v>
      </c>
      <c r="P97" s="5">
        <v>7</v>
      </c>
      <c r="Q97" s="5">
        <v>0</v>
      </c>
      <c r="R97" s="5">
        <v>0</v>
      </c>
      <c r="S97" s="5">
        <v>2</v>
      </c>
      <c r="T97" s="5">
        <v>3</v>
      </c>
      <c r="U97" s="5">
        <v>6</v>
      </c>
      <c r="V97" s="5">
        <v>0</v>
      </c>
      <c r="W97" s="5">
        <v>0</v>
      </c>
      <c r="X97" s="5">
        <v>3</v>
      </c>
      <c r="Y97" s="5">
        <v>3</v>
      </c>
      <c r="Z97" s="5">
        <v>6</v>
      </c>
      <c r="AA97" s="5">
        <v>0</v>
      </c>
      <c r="AB97" s="5">
        <v>0</v>
      </c>
      <c r="AC97" s="5">
        <v>4</v>
      </c>
      <c r="AD97" s="5">
        <v>2</v>
      </c>
      <c r="AE97" s="5">
        <v>1</v>
      </c>
      <c r="AF97" s="5">
        <v>4</v>
      </c>
      <c r="AG97" s="10">
        <v>0.2</v>
      </c>
      <c r="AH97" s="5">
        <v>1</v>
      </c>
      <c r="AI97" s="5">
        <v>1</v>
      </c>
      <c r="AJ97" s="10">
        <v>0.5</v>
      </c>
      <c r="AK97" s="5">
        <v>1</v>
      </c>
      <c r="AL97" s="5">
        <v>6</v>
      </c>
      <c r="AM97" s="10">
        <v>0.14285714285714285</v>
      </c>
      <c r="AN97" s="5">
        <v>1</v>
      </c>
      <c r="AO97" s="5">
        <v>5</v>
      </c>
      <c r="AP97" s="10">
        <v>0.16666666666666666</v>
      </c>
      <c r="AQ97" s="5">
        <v>0</v>
      </c>
      <c r="AR97" s="5">
        <v>6</v>
      </c>
      <c r="AS97" s="10">
        <v>0</v>
      </c>
      <c r="AT97" s="26">
        <v>1947.88</v>
      </c>
      <c r="AU97" s="5">
        <v>5</v>
      </c>
      <c r="AV97" s="26">
        <f t="shared" si="9"/>
        <v>389.57600000000002</v>
      </c>
      <c r="AW97" s="26" t="s">
        <v>164</v>
      </c>
      <c r="AX97" s="5">
        <v>2</v>
      </c>
      <c r="AY97" s="26" t="str">
        <f t="shared" si="10"/>
        <v/>
      </c>
      <c r="AZ97" s="26">
        <v>5523.3600000000006</v>
      </c>
      <c r="BA97" s="5">
        <v>7</v>
      </c>
      <c r="BB97" s="26">
        <f t="shared" si="11"/>
        <v>789.05142857142869</v>
      </c>
      <c r="BC97" s="26">
        <v>4048.3900000000003</v>
      </c>
      <c r="BD97" s="5">
        <v>6</v>
      </c>
      <c r="BE97" s="26">
        <f t="shared" si="7"/>
        <v>674.73166666666668</v>
      </c>
      <c r="BF97" s="26">
        <v>4836.4700000000012</v>
      </c>
      <c r="BG97" s="5">
        <v>6</v>
      </c>
      <c r="BH97" s="26">
        <f t="shared" si="8"/>
        <v>806.07833333333349</v>
      </c>
      <c r="BI97" s="10">
        <v>0.5</v>
      </c>
    </row>
    <row r="98" spans="1:61" x14ac:dyDescent="0.35">
      <c r="A98" s="5" t="s">
        <v>114</v>
      </c>
      <c r="B98" s="5" t="s">
        <v>118</v>
      </c>
      <c r="C98" s="5">
        <v>2015</v>
      </c>
      <c r="D98" s="5" t="s">
        <v>151</v>
      </c>
      <c r="E98" s="5">
        <v>52</v>
      </c>
      <c r="F98" s="5">
        <v>15</v>
      </c>
      <c r="G98" s="5">
        <v>0</v>
      </c>
      <c r="H98" s="5">
        <v>0</v>
      </c>
      <c r="I98" s="5">
        <v>0</v>
      </c>
      <c r="J98" s="5">
        <v>37</v>
      </c>
      <c r="K98" s="5">
        <v>30</v>
      </c>
      <c r="L98" s="5">
        <v>0</v>
      </c>
      <c r="M98" s="5">
        <v>0</v>
      </c>
      <c r="N98" s="5">
        <v>2</v>
      </c>
      <c r="O98" s="5">
        <v>20</v>
      </c>
      <c r="P98" s="5">
        <v>42</v>
      </c>
      <c r="Q98" s="5">
        <v>0</v>
      </c>
      <c r="R98" s="5">
        <v>0</v>
      </c>
      <c r="S98" s="5">
        <v>2</v>
      </c>
      <c r="T98" s="5">
        <v>8</v>
      </c>
      <c r="U98" s="5">
        <v>45</v>
      </c>
      <c r="V98" s="5">
        <v>0</v>
      </c>
      <c r="W98" s="5">
        <v>0</v>
      </c>
      <c r="X98" s="5">
        <v>0</v>
      </c>
      <c r="Y98" s="5">
        <v>7</v>
      </c>
      <c r="Z98" s="5">
        <v>47</v>
      </c>
      <c r="AA98" s="5">
        <v>1</v>
      </c>
      <c r="AB98" s="5">
        <v>1</v>
      </c>
      <c r="AC98" s="5">
        <v>0</v>
      </c>
      <c r="AD98" s="5">
        <v>3</v>
      </c>
      <c r="AE98" s="5">
        <v>3</v>
      </c>
      <c r="AF98" s="5">
        <v>12</v>
      </c>
      <c r="AG98" s="10">
        <v>0.2</v>
      </c>
      <c r="AH98" s="5">
        <v>7</v>
      </c>
      <c r="AI98" s="5">
        <v>23</v>
      </c>
      <c r="AJ98" s="10">
        <v>0.23333333333333334</v>
      </c>
      <c r="AK98" s="5">
        <v>10</v>
      </c>
      <c r="AL98" s="5">
        <v>32</v>
      </c>
      <c r="AM98" s="10">
        <v>0.23809523809523808</v>
      </c>
      <c r="AN98" s="5">
        <v>12</v>
      </c>
      <c r="AO98" s="5">
        <v>33</v>
      </c>
      <c r="AP98" s="10">
        <v>0.26666666666666666</v>
      </c>
      <c r="AQ98" s="5">
        <v>17</v>
      </c>
      <c r="AR98" s="5">
        <v>30</v>
      </c>
      <c r="AS98" s="10">
        <v>0.36170212765957449</v>
      </c>
      <c r="AT98" s="26">
        <v>4195.7699999999995</v>
      </c>
      <c r="AU98" s="5">
        <v>15</v>
      </c>
      <c r="AV98" s="26">
        <f t="shared" si="9"/>
        <v>279.71799999999996</v>
      </c>
      <c r="AW98" s="26">
        <v>9350.6500000000015</v>
      </c>
      <c r="AX98" s="5">
        <v>30</v>
      </c>
      <c r="AY98" s="26">
        <f t="shared" si="10"/>
        <v>311.68833333333339</v>
      </c>
      <c r="AZ98" s="26">
        <v>18191.010000000002</v>
      </c>
      <c r="BA98" s="5">
        <v>42</v>
      </c>
      <c r="BB98" s="26">
        <f t="shared" si="11"/>
        <v>433.11928571428575</v>
      </c>
      <c r="BC98" s="26">
        <v>26053.579999999998</v>
      </c>
      <c r="BD98" s="5">
        <v>45</v>
      </c>
      <c r="BE98" s="26">
        <f t="shared" si="7"/>
        <v>578.96844444444446</v>
      </c>
      <c r="BF98" s="26">
        <v>31895.890000000003</v>
      </c>
      <c r="BG98" s="5">
        <v>48</v>
      </c>
      <c r="BH98" s="26">
        <f t="shared" si="8"/>
        <v>664.49770833333343</v>
      </c>
      <c r="BI98" s="10">
        <v>0.92307692307692313</v>
      </c>
    </row>
    <row r="99" spans="1:61" x14ac:dyDescent="0.35">
      <c r="A99" s="5" t="s">
        <v>114</v>
      </c>
      <c r="B99" s="5" t="s">
        <v>119</v>
      </c>
      <c r="C99" s="5">
        <v>2015</v>
      </c>
      <c r="D99" s="5" t="s">
        <v>151</v>
      </c>
      <c r="E99" s="5">
        <v>22</v>
      </c>
      <c r="F99" s="5">
        <v>7</v>
      </c>
      <c r="G99" s="5">
        <v>0</v>
      </c>
      <c r="H99" s="5">
        <v>0</v>
      </c>
      <c r="I99" s="5">
        <v>0</v>
      </c>
      <c r="J99" s="5">
        <v>15</v>
      </c>
      <c r="K99" s="5">
        <v>8</v>
      </c>
      <c r="L99" s="5">
        <v>0</v>
      </c>
      <c r="M99" s="5">
        <v>0</v>
      </c>
      <c r="N99" s="5">
        <v>2</v>
      </c>
      <c r="O99" s="5">
        <v>12</v>
      </c>
      <c r="P99" s="5">
        <v>12</v>
      </c>
      <c r="Q99" s="5">
        <v>0</v>
      </c>
      <c r="R99" s="5">
        <v>0</v>
      </c>
      <c r="S99" s="5">
        <v>2</v>
      </c>
      <c r="T99" s="5">
        <v>8</v>
      </c>
      <c r="U99" s="5">
        <v>17</v>
      </c>
      <c r="V99" s="5">
        <v>0</v>
      </c>
      <c r="W99" s="5">
        <v>0</v>
      </c>
      <c r="X99" s="5">
        <v>1</v>
      </c>
      <c r="Y99" s="5">
        <v>4</v>
      </c>
      <c r="Z99" s="5">
        <v>18</v>
      </c>
      <c r="AA99" s="5">
        <v>0</v>
      </c>
      <c r="AB99" s="5">
        <v>0</v>
      </c>
      <c r="AC99" s="5">
        <v>1</v>
      </c>
      <c r="AD99" s="5">
        <v>3</v>
      </c>
      <c r="AE99" s="5">
        <v>1</v>
      </c>
      <c r="AF99" s="5">
        <v>6</v>
      </c>
      <c r="AG99" s="10">
        <v>0.14285714285714285</v>
      </c>
      <c r="AH99" s="5">
        <v>4</v>
      </c>
      <c r="AI99" s="5">
        <v>4</v>
      </c>
      <c r="AJ99" s="10">
        <v>0.5</v>
      </c>
      <c r="AK99" s="5">
        <v>6</v>
      </c>
      <c r="AL99" s="5">
        <v>6</v>
      </c>
      <c r="AM99" s="10">
        <v>0.5</v>
      </c>
      <c r="AN99" s="5">
        <v>9</v>
      </c>
      <c r="AO99" s="5">
        <v>8</v>
      </c>
      <c r="AP99" s="10">
        <v>0.52941176470588236</v>
      </c>
      <c r="AQ99" s="5">
        <v>10</v>
      </c>
      <c r="AR99" s="5">
        <v>8</v>
      </c>
      <c r="AS99" s="10">
        <v>0.55555555555555558</v>
      </c>
      <c r="AT99" s="26">
        <v>4497.0999999999995</v>
      </c>
      <c r="AU99" s="5">
        <v>7</v>
      </c>
      <c r="AV99" s="26">
        <f t="shared" si="9"/>
        <v>642.44285714285706</v>
      </c>
      <c r="AW99" s="26">
        <v>3953.74</v>
      </c>
      <c r="AX99" s="5">
        <v>8</v>
      </c>
      <c r="AY99" s="26">
        <f t="shared" si="10"/>
        <v>494.21749999999997</v>
      </c>
      <c r="AZ99" s="26">
        <v>6260.8</v>
      </c>
      <c r="BA99" s="5">
        <v>12</v>
      </c>
      <c r="BB99" s="26">
        <f t="shared" si="11"/>
        <v>521.73333333333335</v>
      </c>
      <c r="BC99" s="26">
        <v>9641.9</v>
      </c>
      <c r="BD99" s="5">
        <v>17</v>
      </c>
      <c r="BE99" s="26">
        <f t="shared" si="7"/>
        <v>567.17058823529408</v>
      </c>
      <c r="BF99" s="26">
        <v>10064.61</v>
      </c>
      <c r="BG99" s="5">
        <v>18</v>
      </c>
      <c r="BH99" s="26">
        <f t="shared" si="8"/>
        <v>559.14499999999998</v>
      </c>
      <c r="BI99" s="10">
        <v>0.81818181818181823</v>
      </c>
    </row>
    <row r="100" spans="1:61" x14ac:dyDescent="0.35">
      <c r="A100" s="5" t="s">
        <v>114</v>
      </c>
      <c r="B100" s="5" t="s">
        <v>120</v>
      </c>
      <c r="C100" s="5">
        <v>2015</v>
      </c>
      <c r="D100" s="5" t="s">
        <v>151</v>
      </c>
      <c r="E100" s="5">
        <v>12</v>
      </c>
      <c r="F100" s="5">
        <v>6</v>
      </c>
      <c r="G100" s="5">
        <v>0</v>
      </c>
      <c r="H100" s="5">
        <v>0</v>
      </c>
      <c r="I100" s="5">
        <v>0</v>
      </c>
      <c r="J100" s="5">
        <v>6</v>
      </c>
      <c r="K100" s="5">
        <v>10</v>
      </c>
      <c r="L100" s="5">
        <v>0</v>
      </c>
      <c r="M100" s="5">
        <v>0</v>
      </c>
      <c r="N100" s="5">
        <v>1</v>
      </c>
      <c r="O100" s="5">
        <v>1</v>
      </c>
      <c r="P100" s="5">
        <v>11</v>
      </c>
      <c r="Q100" s="5">
        <v>0</v>
      </c>
      <c r="R100" s="5">
        <v>0</v>
      </c>
      <c r="S100" s="5">
        <v>0</v>
      </c>
      <c r="T100" s="5">
        <v>1</v>
      </c>
      <c r="U100" s="5">
        <v>11</v>
      </c>
      <c r="V100" s="5">
        <v>0</v>
      </c>
      <c r="W100" s="5">
        <v>0</v>
      </c>
      <c r="X100" s="5">
        <v>0</v>
      </c>
      <c r="Y100" s="5">
        <v>1</v>
      </c>
      <c r="Z100" s="5">
        <v>10</v>
      </c>
      <c r="AA100" s="5">
        <v>0</v>
      </c>
      <c r="AB100" s="5">
        <v>1</v>
      </c>
      <c r="AC100" s="5">
        <v>0</v>
      </c>
      <c r="AD100" s="5">
        <v>1</v>
      </c>
      <c r="AE100" s="5">
        <v>2</v>
      </c>
      <c r="AF100" s="5">
        <v>4</v>
      </c>
      <c r="AG100" s="10">
        <v>0.33333333333333331</v>
      </c>
      <c r="AH100" s="5">
        <v>6</v>
      </c>
      <c r="AI100" s="5">
        <v>4</v>
      </c>
      <c r="AJ100" s="10">
        <v>0.6</v>
      </c>
      <c r="AK100" s="5">
        <v>6</v>
      </c>
      <c r="AL100" s="5">
        <v>5</v>
      </c>
      <c r="AM100" s="10">
        <v>0.54545454545454541</v>
      </c>
      <c r="AN100" s="5">
        <v>5</v>
      </c>
      <c r="AO100" s="5">
        <v>6</v>
      </c>
      <c r="AP100" s="10">
        <v>0.45454545454545453</v>
      </c>
      <c r="AQ100" s="5">
        <v>3</v>
      </c>
      <c r="AR100" s="5">
        <v>7</v>
      </c>
      <c r="AS100" s="10">
        <v>0.3</v>
      </c>
      <c r="AT100" s="26">
        <v>1910.65</v>
      </c>
      <c r="AU100" s="5">
        <v>6</v>
      </c>
      <c r="AV100" s="26">
        <f t="shared" si="9"/>
        <v>318.44166666666666</v>
      </c>
      <c r="AW100" s="26">
        <v>3521.3</v>
      </c>
      <c r="AX100" s="5">
        <v>10</v>
      </c>
      <c r="AY100" s="26">
        <f t="shared" si="10"/>
        <v>352.13</v>
      </c>
      <c r="AZ100" s="26">
        <v>4998.59</v>
      </c>
      <c r="BA100" s="5">
        <v>11</v>
      </c>
      <c r="BB100" s="26">
        <f t="shared" si="11"/>
        <v>454.41727272727275</v>
      </c>
      <c r="BC100" s="26">
        <v>6288.5</v>
      </c>
      <c r="BD100" s="5">
        <v>11</v>
      </c>
      <c r="BE100" s="26">
        <f t="shared" si="7"/>
        <v>571.68181818181813</v>
      </c>
      <c r="BF100" s="26">
        <v>6657.0900000000011</v>
      </c>
      <c r="BG100" s="5">
        <v>11</v>
      </c>
      <c r="BH100" s="26">
        <f t="shared" si="8"/>
        <v>605.19000000000005</v>
      </c>
      <c r="BI100" s="10">
        <v>0.91666666666666663</v>
      </c>
    </row>
    <row r="101" spans="1:61" x14ac:dyDescent="0.35">
      <c r="A101" s="5" t="s">
        <v>114</v>
      </c>
      <c r="B101" s="5" t="s">
        <v>121</v>
      </c>
      <c r="C101" s="5">
        <v>2015</v>
      </c>
      <c r="D101" s="5" t="s">
        <v>151</v>
      </c>
      <c r="E101" s="5">
        <v>0</v>
      </c>
      <c r="F101" s="5">
        <v>0</v>
      </c>
      <c r="G101" s="5">
        <v>0</v>
      </c>
      <c r="H101" s="5">
        <v>0</v>
      </c>
      <c r="I101" s="5">
        <v>0</v>
      </c>
      <c r="J101" s="5">
        <v>0</v>
      </c>
      <c r="K101" s="5">
        <v>0</v>
      </c>
      <c r="L101" s="5">
        <v>0</v>
      </c>
      <c r="M101" s="5">
        <v>0</v>
      </c>
      <c r="N101" s="5">
        <v>0</v>
      </c>
      <c r="O101" s="5">
        <v>0</v>
      </c>
      <c r="P101" s="5">
        <v>0</v>
      </c>
      <c r="Q101" s="5">
        <v>0</v>
      </c>
      <c r="R101" s="5">
        <v>0</v>
      </c>
      <c r="S101" s="5">
        <v>0</v>
      </c>
      <c r="T101" s="5">
        <v>0</v>
      </c>
      <c r="U101" s="5">
        <v>0</v>
      </c>
      <c r="V101" s="5">
        <v>0</v>
      </c>
      <c r="W101" s="5">
        <v>0</v>
      </c>
      <c r="X101" s="5">
        <v>0</v>
      </c>
      <c r="Y101" s="5">
        <v>0</v>
      </c>
      <c r="Z101" s="5">
        <v>0</v>
      </c>
      <c r="AA101" s="5">
        <v>0</v>
      </c>
      <c r="AB101" s="5">
        <v>0</v>
      </c>
      <c r="AC101" s="5">
        <v>0</v>
      </c>
      <c r="AD101" s="5">
        <v>0</v>
      </c>
      <c r="AE101" s="5">
        <v>0</v>
      </c>
      <c r="AF101" s="5">
        <v>0</v>
      </c>
      <c r="AG101" s="10"/>
      <c r="AH101" s="5">
        <v>0</v>
      </c>
      <c r="AI101" s="5">
        <v>0</v>
      </c>
      <c r="AJ101" s="10"/>
      <c r="AK101" s="5">
        <v>0</v>
      </c>
      <c r="AL101" s="5">
        <v>0</v>
      </c>
      <c r="AM101" s="10"/>
      <c r="AN101" s="5">
        <v>0</v>
      </c>
      <c r="AO101" s="5">
        <v>0</v>
      </c>
      <c r="AP101" s="10"/>
      <c r="AQ101" s="5">
        <v>0</v>
      </c>
      <c r="AR101" s="5">
        <v>0</v>
      </c>
      <c r="AS101" s="10"/>
      <c r="AT101" s="26" t="s">
        <v>164</v>
      </c>
      <c r="AU101" s="5">
        <v>0</v>
      </c>
      <c r="AV101" s="26"/>
      <c r="AW101" s="26" t="s">
        <v>164</v>
      </c>
      <c r="AX101" s="5">
        <v>0</v>
      </c>
      <c r="AY101" s="26" t="str">
        <f t="shared" si="10"/>
        <v/>
      </c>
      <c r="AZ101" s="26" t="s">
        <v>164</v>
      </c>
      <c r="BA101" s="5">
        <v>0</v>
      </c>
      <c r="BB101" s="26" t="str">
        <f t="shared" si="11"/>
        <v/>
      </c>
      <c r="BC101" s="26" t="s">
        <v>164</v>
      </c>
      <c r="BD101" s="5">
        <v>0</v>
      </c>
      <c r="BE101" s="26" t="str">
        <f t="shared" si="7"/>
        <v/>
      </c>
      <c r="BF101" s="26" t="s">
        <v>164</v>
      </c>
      <c r="BG101" s="5">
        <v>0</v>
      </c>
      <c r="BH101" s="26" t="str">
        <f t="shared" si="8"/>
        <v/>
      </c>
      <c r="BI101" s="10"/>
    </row>
    <row r="102" spans="1:61" x14ac:dyDescent="0.35">
      <c r="A102" s="5" t="s">
        <v>122</v>
      </c>
      <c r="B102" s="5" t="s">
        <v>122</v>
      </c>
      <c r="C102" s="5">
        <v>2015</v>
      </c>
      <c r="D102" s="5" t="s">
        <v>151</v>
      </c>
      <c r="E102" s="5">
        <v>1098</v>
      </c>
      <c r="F102" s="5">
        <v>608</v>
      </c>
      <c r="G102" s="5">
        <v>36</v>
      </c>
      <c r="H102" s="5">
        <v>26</v>
      </c>
      <c r="I102" s="5">
        <v>0</v>
      </c>
      <c r="J102" s="5">
        <v>428</v>
      </c>
      <c r="K102" s="5">
        <v>634</v>
      </c>
      <c r="L102" s="5">
        <v>34</v>
      </c>
      <c r="M102" s="5">
        <v>25</v>
      </c>
      <c r="N102" s="5">
        <v>52</v>
      </c>
      <c r="O102" s="5">
        <v>353</v>
      </c>
      <c r="P102" s="5">
        <v>744</v>
      </c>
      <c r="Q102" s="5">
        <v>32</v>
      </c>
      <c r="R102" s="5">
        <v>27</v>
      </c>
      <c r="S102" s="5">
        <v>145</v>
      </c>
      <c r="T102" s="5">
        <v>150</v>
      </c>
      <c r="U102" s="5">
        <v>830</v>
      </c>
      <c r="V102" s="5">
        <v>31</v>
      </c>
      <c r="W102" s="5">
        <v>30</v>
      </c>
      <c r="X102" s="5">
        <v>85</v>
      </c>
      <c r="Y102" s="5">
        <v>122</v>
      </c>
      <c r="Z102" s="5">
        <v>890</v>
      </c>
      <c r="AA102" s="5">
        <v>34</v>
      </c>
      <c r="AB102" s="5">
        <v>33</v>
      </c>
      <c r="AC102" s="5">
        <v>33</v>
      </c>
      <c r="AD102" s="5">
        <v>108</v>
      </c>
      <c r="AE102" s="5">
        <v>273</v>
      </c>
      <c r="AF102" s="5">
        <v>335</v>
      </c>
      <c r="AG102" s="10">
        <v>0.44901315789473684</v>
      </c>
      <c r="AH102" s="5">
        <v>295</v>
      </c>
      <c r="AI102" s="5">
        <v>339</v>
      </c>
      <c r="AJ102" s="10">
        <v>0.46529968454258674</v>
      </c>
      <c r="AK102" s="5">
        <v>421</v>
      </c>
      <c r="AL102" s="5">
        <v>323</v>
      </c>
      <c r="AM102" s="10">
        <v>0.56586021505376349</v>
      </c>
      <c r="AN102" s="5">
        <v>479</v>
      </c>
      <c r="AO102" s="5">
        <v>351</v>
      </c>
      <c r="AP102" s="10">
        <v>0.57710843373493981</v>
      </c>
      <c r="AQ102" s="5">
        <v>520</v>
      </c>
      <c r="AR102" s="5">
        <v>370</v>
      </c>
      <c r="AS102" s="10">
        <v>0.5842696629213483</v>
      </c>
      <c r="AT102" s="26">
        <v>360250.68999999989</v>
      </c>
      <c r="AU102" s="5">
        <v>634</v>
      </c>
      <c r="AV102" s="26">
        <f t="shared" si="9"/>
        <v>568.21875394321751</v>
      </c>
      <c r="AW102" s="26">
        <v>402624.25999999983</v>
      </c>
      <c r="AX102" s="5">
        <v>659</v>
      </c>
      <c r="AY102" s="26">
        <f t="shared" si="10"/>
        <v>610.96245827010603</v>
      </c>
      <c r="AZ102" s="26">
        <v>482173.10000000021</v>
      </c>
      <c r="BA102" s="5">
        <v>771</v>
      </c>
      <c r="BB102" s="26">
        <f t="shared" si="11"/>
        <v>625.38664072632969</v>
      </c>
      <c r="BC102" s="26">
        <v>592981.09999999963</v>
      </c>
      <c r="BD102" s="5">
        <v>860</v>
      </c>
      <c r="BE102" s="26">
        <f t="shared" si="7"/>
        <v>689.51290697674381</v>
      </c>
      <c r="BF102" s="26">
        <v>630267.21000000008</v>
      </c>
      <c r="BG102" s="5">
        <v>923</v>
      </c>
      <c r="BH102" s="26">
        <f t="shared" si="8"/>
        <v>682.84638136511387</v>
      </c>
      <c r="BI102" s="10">
        <v>0.84061930783242256</v>
      </c>
    </row>
    <row r="103" spans="1:61" x14ac:dyDescent="0.35">
      <c r="A103" s="5" t="s">
        <v>123</v>
      </c>
      <c r="B103" s="5" t="s">
        <v>124</v>
      </c>
      <c r="C103" s="5">
        <v>2015</v>
      </c>
      <c r="D103" s="5" t="s">
        <v>151</v>
      </c>
      <c r="E103" s="5">
        <v>17</v>
      </c>
      <c r="F103" s="5">
        <v>8</v>
      </c>
      <c r="G103" s="5">
        <v>1</v>
      </c>
      <c r="H103" s="5">
        <v>3</v>
      </c>
      <c r="I103" s="5">
        <v>0</v>
      </c>
      <c r="J103" s="5">
        <v>5</v>
      </c>
      <c r="K103" s="5">
        <v>8</v>
      </c>
      <c r="L103" s="5">
        <v>1</v>
      </c>
      <c r="M103" s="5">
        <v>2</v>
      </c>
      <c r="N103" s="5">
        <v>1</v>
      </c>
      <c r="O103" s="5">
        <v>5</v>
      </c>
      <c r="P103" s="5">
        <v>9</v>
      </c>
      <c r="Q103" s="5">
        <v>1</v>
      </c>
      <c r="R103" s="5">
        <v>2</v>
      </c>
      <c r="S103" s="5">
        <v>3</v>
      </c>
      <c r="T103" s="5">
        <v>2</v>
      </c>
      <c r="U103" s="5">
        <v>10</v>
      </c>
      <c r="V103" s="5">
        <v>1</v>
      </c>
      <c r="W103" s="5">
        <v>1</v>
      </c>
      <c r="X103" s="5">
        <v>3</v>
      </c>
      <c r="Y103" s="5">
        <v>2</v>
      </c>
      <c r="Z103" s="5">
        <v>11</v>
      </c>
      <c r="AA103" s="5">
        <v>1</v>
      </c>
      <c r="AB103" s="5">
        <v>1</v>
      </c>
      <c r="AC103" s="5">
        <v>1</v>
      </c>
      <c r="AD103" s="5">
        <v>3</v>
      </c>
      <c r="AE103" s="5">
        <v>3</v>
      </c>
      <c r="AF103" s="5">
        <v>5</v>
      </c>
      <c r="AG103" s="10">
        <v>0.375</v>
      </c>
      <c r="AH103" s="5">
        <v>4</v>
      </c>
      <c r="AI103" s="5">
        <v>4</v>
      </c>
      <c r="AJ103" s="10">
        <v>0.5</v>
      </c>
      <c r="AK103" s="5">
        <v>5</v>
      </c>
      <c r="AL103" s="5">
        <v>4</v>
      </c>
      <c r="AM103" s="10">
        <v>0.55555555555555558</v>
      </c>
      <c r="AN103" s="5">
        <v>6</v>
      </c>
      <c r="AO103" s="5">
        <v>4</v>
      </c>
      <c r="AP103" s="10">
        <v>0.6</v>
      </c>
      <c r="AQ103" s="5">
        <v>7</v>
      </c>
      <c r="AR103" s="5">
        <v>4</v>
      </c>
      <c r="AS103" s="10">
        <v>0.63636363636363635</v>
      </c>
      <c r="AT103" s="26">
        <v>7186.75</v>
      </c>
      <c r="AU103" s="5">
        <v>11</v>
      </c>
      <c r="AV103" s="26">
        <f t="shared" si="9"/>
        <v>653.34090909090912</v>
      </c>
      <c r="AW103" s="26">
        <v>7343.8899999999994</v>
      </c>
      <c r="AX103" s="5">
        <v>10</v>
      </c>
      <c r="AY103" s="26">
        <f t="shared" si="10"/>
        <v>734.3889999999999</v>
      </c>
      <c r="AZ103" s="26">
        <v>6957.4299999999994</v>
      </c>
      <c r="BA103" s="5">
        <v>11</v>
      </c>
      <c r="BB103" s="26">
        <f t="shared" si="11"/>
        <v>632.49363636363626</v>
      </c>
      <c r="BC103" s="26">
        <v>4206.75</v>
      </c>
      <c r="BD103" s="5">
        <v>11</v>
      </c>
      <c r="BE103" s="26">
        <f t="shared" si="7"/>
        <v>382.43181818181819</v>
      </c>
      <c r="BF103" s="26">
        <v>5423.34</v>
      </c>
      <c r="BG103" s="5">
        <v>12</v>
      </c>
      <c r="BH103" s="26">
        <f t="shared" si="8"/>
        <v>451.94499999999999</v>
      </c>
      <c r="BI103" s="10">
        <v>0.70588235294117652</v>
      </c>
    </row>
    <row r="104" spans="1:61" x14ac:dyDescent="0.35">
      <c r="A104" s="5" t="s">
        <v>123</v>
      </c>
      <c r="B104" s="5" t="s">
        <v>125</v>
      </c>
      <c r="C104" s="5">
        <v>2015</v>
      </c>
      <c r="D104" s="5" t="s">
        <v>151</v>
      </c>
      <c r="E104" s="5">
        <v>41</v>
      </c>
      <c r="F104" s="5">
        <v>22</v>
      </c>
      <c r="G104" s="5">
        <v>1</v>
      </c>
      <c r="H104" s="5">
        <v>0</v>
      </c>
      <c r="I104" s="5">
        <v>0</v>
      </c>
      <c r="J104" s="5">
        <v>18</v>
      </c>
      <c r="K104" s="5">
        <v>25</v>
      </c>
      <c r="L104" s="5">
        <v>1</v>
      </c>
      <c r="M104" s="5">
        <v>0</v>
      </c>
      <c r="N104" s="5">
        <v>2</v>
      </c>
      <c r="O104" s="5">
        <v>13</v>
      </c>
      <c r="P104" s="5">
        <v>29</v>
      </c>
      <c r="Q104" s="5">
        <v>1</v>
      </c>
      <c r="R104" s="5">
        <v>0</v>
      </c>
      <c r="S104" s="5">
        <v>8</v>
      </c>
      <c r="T104" s="5">
        <v>3</v>
      </c>
      <c r="U104" s="5">
        <v>27</v>
      </c>
      <c r="V104" s="5">
        <v>0</v>
      </c>
      <c r="W104" s="5">
        <v>0</v>
      </c>
      <c r="X104" s="5">
        <v>8</v>
      </c>
      <c r="Y104" s="5">
        <v>6</v>
      </c>
      <c r="Z104" s="5">
        <v>32</v>
      </c>
      <c r="AA104" s="5">
        <v>0</v>
      </c>
      <c r="AB104" s="5">
        <v>0</v>
      </c>
      <c r="AC104" s="5">
        <v>3</v>
      </c>
      <c r="AD104" s="5">
        <v>6</v>
      </c>
      <c r="AE104" s="5">
        <v>8</v>
      </c>
      <c r="AF104" s="5">
        <v>14</v>
      </c>
      <c r="AG104" s="10">
        <v>0.36363636363636365</v>
      </c>
      <c r="AH104" s="5">
        <v>10</v>
      </c>
      <c r="AI104" s="5">
        <v>15</v>
      </c>
      <c r="AJ104" s="10">
        <v>0.4</v>
      </c>
      <c r="AK104" s="5">
        <v>12</v>
      </c>
      <c r="AL104" s="5">
        <v>17</v>
      </c>
      <c r="AM104" s="10">
        <v>0.41379310344827586</v>
      </c>
      <c r="AN104" s="5">
        <v>13</v>
      </c>
      <c r="AO104" s="5">
        <v>14</v>
      </c>
      <c r="AP104" s="10">
        <v>0.48148148148148145</v>
      </c>
      <c r="AQ104" s="5">
        <v>19</v>
      </c>
      <c r="AR104" s="5">
        <v>13</v>
      </c>
      <c r="AS104" s="10">
        <v>0.59375</v>
      </c>
      <c r="AT104" s="26">
        <v>7735.6100000000006</v>
      </c>
      <c r="AU104" s="5">
        <v>22</v>
      </c>
      <c r="AV104" s="26">
        <f t="shared" si="9"/>
        <v>351.61863636363637</v>
      </c>
      <c r="AW104" s="26">
        <v>10131.110000000002</v>
      </c>
      <c r="AX104" s="5">
        <v>25</v>
      </c>
      <c r="AY104" s="26">
        <f t="shared" si="10"/>
        <v>405.2444000000001</v>
      </c>
      <c r="AZ104" s="26">
        <v>10775.02</v>
      </c>
      <c r="BA104" s="5">
        <v>29</v>
      </c>
      <c r="BB104" s="26">
        <f t="shared" si="11"/>
        <v>371.55241379310348</v>
      </c>
      <c r="BC104" s="26">
        <v>12657.190000000002</v>
      </c>
      <c r="BD104" s="5">
        <v>27</v>
      </c>
      <c r="BE104" s="26">
        <f t="shared" si="7"/>
        <v>468.78481481481492</v>
      </c>
      <c r="BF104" s="26">
        <v>14642.250000000002</v>
      </c>
      <c r="BG104" s="5">
        <v>32</v>
      </c>
      <c r="BH104" s="26">
        <f t="shared" si="8"/>
        <v>457.57031250000006</v>
      </c>
      <c r="BI104" s="10">
        <v>0.78048780487804881</v>
      </c>
    </row>
    <row r="105" spans="1:61" x14ac:dyDescent="0.35">
      <c r="A105" s="5" t="s">
        <v>123</v>
      </c>
      <c r="B105" s="5" t="s">
        <v>126</v>
      </c>
      <c r="C105" s="5">
        <v>2015</v>
      </c>
      <c r="D105" s="5" t="s">
        <v>151</v>
      </c>
      <c r="E105" s="5">
        <v>1074</v>
      </c>
      <c r="F105" s="5">
        <v>544</v>
      </c>
      <c r="G105" s="5">
        <v>41</v>
      </c>
      <c r="H105" s="5">
        <v>23</v>
      </c>
      <c r="I105" s="5">
        <v>0</v>
      </c>
      <c r="J105" s="5">
        <v>466</v>
      </c>
      <c r="K105" s="5">
        <v>611</v>
      </c>
      <c r="L105" s="5">
        <v>37</v>
      </c>
      <c r="M105" s="5">
        <v>20</v>
      </c>
      <c r="N105" s="5">
        <v>35</v>
      </c>
      <c r="O105" s="5">
        <v>371</v>
      </c>
      <c r="P105" s="5">
        <v>789</v>
      </c>
      <c r="Q105" s="5">
        <v>31</v>
      </c>
      <c r="R105" s="5">
        <v>40</v>
      </c>
      <c r="S105" s="5">
        <v>87</v>
      </c>
      <c r="T105" s="5">
        <v>127</v>
      </c>
      <c r="U105" s="5">
        <v>820</v>
      </c>
      <c r="V105" s="5">
        <v>30</v>
      </c>
      <c r="W105" s="5">
        <v>50</v>
      </c>
      <c r="X105" s="5">
        <v>76</v>
      </c>
      <c r="Y105" s="5">
        <v>98</v>
      </c>
      <c r="Z105" s="5">
        <v>831</v>
      </c>
      <c r="AA105" s="5">
        <v>33</v>
      </c>
      <c r="AB105" s="5">
        <v>47</v>
      </c>
      <c r="AC105" s="5">
        <v>58</v>
      </c>
      <c r="AD105" s="5">
        <v>105</v>
      </c>
      <c r="AE105" s="5">
        <v>293</v>
      </c>
      <c r="AF105" s="5">
        <v>251</v>
      </c>
      <c r="AG105" s="10">
        <v>0.53860294117647056</v>
      </c>
      <c r="AH105" s="5">
        <v>311</v>
      </c>
      <c r="AI105" s="5">
        <v>300</v>
      </c>
      <c r="AJ105" s="10">
        <v>0.50900163666121112</v>
      </c>
      <c r="AK105" s="5">
        <v>473</v>
      </c>
      <c r="AL105" s="5">
        <v>316</v>
      </c>
      <c r="AM105" s="10">
        <v>0.59949302915082381</v>
      </c>
      <c r="AN105" s="5">
        <v>493</v>
      </c>
      <c r="AO105" s="5">
        <v>327</v>
      </c>
      <c r="AP105" s="10">
        <v>0.60121951219512193</v>
      </c>
      <c r="AQ105" s="5">
        <v>522</v>
      </c>
      <c r="AR105" s="5">
        <v>309</v>
      </c>
      <c r="AS105" s="10">
        <v>0.62815884476534301</v>
      </c>
      <c r="AT105" s="26">
        <v>223692.89999999997</v>
      </c>
      <c r="AU105" s="5">
        <v>567</v>
      </c>
      <c r="AV105" s="26">
        <f t="shared" si="9"/>
        <v>394.52010582010575</v>
      </c>
      <c r="AW105" s="26">
        <v>260841.50000000012</v>
      </c>
      <c r="AX105" s="5">
        <v>631</v>
      </c>
      <c r="AY105" s="26">
        <f t="shared" si="10"/>
        <v>413.37797147385123</v>
      </c>
      <c r="AZ105" s="26">
        <v>403264.50999999937</v>
      </c>
      <c r="BA105" s="5">
        <v>829</v>
      </c>
      <c r="BB105" s="26">
        <f t="shared" si="11"/>
        <v>486.4469360675505</v>
      </c>
      <c r="BC105" s="26">
        <v>467514.57999999961</v>
      </c>
      <c r="BD105" s="5">
        <v>870</v>
      </c>
      <c r="BE105" s="26">
        <f t="shared" si="7"/>
        <v>537.37308045976965</v>
      </c>
      <c r="BF105" s="26">
        <v>496074.28999999957</v>
      </c>
      <c r="BG105" s="5">
        <v>878</v>
      </c>
      <c r="BH105" s="26">
        <f t="shared" si="8"/>
        <v>565.00488610478317</v>
      </c>
      <c r="BI105" s="10">
        <v>0.81750465549348228</v>
      </c>
    </row>
    <row r="106" spans="1:61" x14ac:dyDescent="0.35">
      <c r="A106" s="5" t="s">
        <v>123</v>
      </c>
      <c r="B106" s="5" t="s">
        <v>127</v>
      </c>
      <c r="C106" s="5">
        <v>2015</v>
      </c>
      <c r="D106" s="5" t="s">
        <v>151</v>
      </c>
      <c r="E106" s="5">
        <v>0</v>
      </c>
      <c r="F106" s="5">
        <v>0</v>
      </c>
      <c r="G106" s="5">
        <v>0</v>
      </c>
      <c r="H106" s="5">
        <v>0</v>
      </c>
      <c r="I106" s="5">
        <v>0</v>
      </c>
      <c r="J106" s="5">
        <v>0</v>
      </c>
      <c r="K106" s="5">
        <v>0</v>
      </c>
      <c r="L106" s="5">
        <v>0</v>
      </c>
      <c r="M106" s="5">
        <v>0</v>
      </c>
      <c r="N106" s="5">
        <v>0</v>
      </c>
      <c r="O106" s="5">
        <v>0</v>
      </c>
      <c r="P106" s="5">
        <v>0</v>
      </c>
      <c r="Q106" s="5">
        <v>0</v>
      </c>
      <c r="R106" s="5">
        <v>0</v>
      </c>
      <c r="S106" s="5">
        <v>0</v>
      </c>
      <c r="T106" s="5">
        <v>0</v>
      </c>
      <c r="U106" s="5">
        <v>0</v>
      </c>
      <c r="V106" s="5">
        <v>0</v>
      </c>
      <c r="W106" s="5">
        <v>0</v>
      </c>
      <c r="X106" s="5">
        <v>0</v>
      </c>
      <c r="Y106" s="5">
        <v>0</v>
      </c>
      <c r="Z106" s="5">
        <v>0</v>
      </c>
      <c r="AA106" s="5">
        <v>0</v>
      </c>
      <c r="AB106" s="5">
        <v>0</v>
      </c>
      <c r="AC106" s="5">
        <v>0</v>
      </c>
      <c r="AD106" s="5">
        <v>0</v>
      </c>
      <c r="AE106" s="5">
        <v>0</v>
      </c>
      <c r="AF106" s="5">
        <v>0</v>
      </c>
      <c r="AG106" s="10"/>
      <c r="AH106" s="5">
        <v>0</v>
      </c>
      <c r="AI106" s="5">
        <v>0</v>
      </c>
      <c r="AJ106" s="10"/>
      <c r="AK106" s="5">
        <v>0</v>
      </c>
      <c r="AL106" s="5">
        <v>0</v>
      </c>
      <c r="AM106" s="10"/>
      <c r="AN106" s="5">
        <v>0</v>
      </c>
      <c r="AO106" s="5">
        <v>0</v>
      </c>
      <c r="AP106" s="10"/>
      <c r="AQ106" s="5">
        <v>0</v>
      </c>
      <c r="AR106" s="5">
        <v>0</v>
      </c>
      <c r="AS106" s="10"/>
      <c r="AT106" s="26" t="s">
        <v>164</v>
      </c>
      <c r="AU106" s="5">
        <v>0</v>
      </c>
      <c r="AV106" s="26"/>
      <c r="AW106" s="26" t="s">
        <v>164</v>
      </c>
      <c r="AX106" s="5">
        <v>0</v>
      </c>
      <c r="AY106" s="26" t="str">
        <f t="shared" si="10"/>
        <v/>
      </c>
      <c r="AZ106" s="26" t="s">
        <v>164</v>
      </c>
      <c r="BA106" s="5">
        <v>0</v>
      </c>
      <c r="BB106" s="26" t="str">
        <f t="shared" si="11"/>
        <v/>
      </c>
      <c r="BC106" s="26" t="s">
        <v>164</v>
      </c>
      <c r="BD106" s="5">
        <v>0</v>
      </c>
      <c r="BE106" s="26" t="str">
        <f t="shared" si="7"/>
        <v/>
      </c>
      <c r="BF106" s="26" t="s">
        <v>164</v>
      </c>
      <c r="BG106" s="5">
        <v>0</v>
      </c>
      <c r="BH106" s="26" t="str">
        <f t="shared" si="8"/>
        <v/>
      </c>
      <c r="BI106" s="10"/>
    </row>
    <row r="107" spans="1:61" x14ac:dyDescent="0.35">
      <c r="A107" s="5" t="s">
        <v>128</v>
      </c>
      <c r="B107" s="5" t="s">
        <v>129</v>
      </c>
      <c r="C107" s="5">
        <v>2015</v>
      </c>
      <c r="D107" s="5" t="s">
        <v>151</v>
      </c>
      <c r="E107" s="5">
        <v>81</v>
      </c>
      <c r="F107" s="5">
        <v>46</v>
      </c>
      <c r="G107" s="5">
        <v>2</v>
      </c>
      <c r="H107" s="5">
        <v>1</v>
      </c>
      <c r="I107" s="5">
        <v>0</v>
      </c>
      <c r="J107" s="5">
        <v>32</v>
      </c>
      <c r="K107" s="5">
        <v>47</v>
      </c>
      <c r="L107" s="5">
        <v>3</v>
      </c>
      <c r="M107" s="5">
        <v>1</v>
      </c>
      <c r="N107" s="5">
        <v>8</v>
      </c>
      <c r="O107" s="5">
        <v>22</v>
      </c>
      <c r="P107" s="5">
        <v>60</v>
      </c>
      <c r="Q107" s="5">
        <v>3</v>
      </c>
      <c r="R107" s="5">
        <v>1</v>
      </c>
      <c r="S107" s="5">
        <v>9</v>
      </c>
      <c r="T107" s="5">
        <v>8</v>
      </c>
      <c r="U107" s="5">
        <v>67</v>
      </c>
      <c r="V107" s="5">
        <v>2</v>
      </c>
      <c r="W107" s="5">
        <v>1</v>
      </c>
      <c r="X107" s="5">
        <v>7</v>
      </c>
      <c r="Y107" s="5">
        <v>4</v>
      </c>
      <c r="Z107" s="5">
        <v>70</v>
      </c>
      <c r="AA107" s="5">
        <v>2</v>
      </c>
      <c r="AB107" s="5">
        <v>2</v>
      </c>
      <c r="AC107" s="5">
        <v>5</v>
      </c>
      <c r="AD107" s="5">
        <v>2</v>
      </c>
      <c r="AE107" s="5">
        <v>24</v>
      </c>
      <c r="AF107" s="5">
        <v>22</v>
      </c>
      <c r="AG107" s="10">
        <v>0.52173913043478259</v>
      </c>
      <c r="AH107" s="5">
        <v>25</v>
      </c>
      <c r="AI107" s="5">
        <v>22</v>
      </c>
      <c r="AJ107" s="10">
        <v>0.53191489361702127</v>
      </c>
      <c r="AK107" s="5">
        <v>33</v>
      </c>
      <c r="AL107" s="5">
        <v>27</v>
      </c>
      <c r="AM107" s="10">
        <v>0.55000000000000004</v>
      </c>
      <c r="AN107" s="5">
        <v>40</v>
      </c>
      <c r="AO107" s="5">
        <v>27</v>
      </c>
      <c r="AP107" s="10">
        <v>0.59701492537313428</v>
      </c>
      <c r="AQ107" s="5">
        <v>41</v>
      </c>
      <c r="AR107" s="5">
        <v>29</v>
      </c>
      <c r="AS107" s="10">
        <v>0.58571428571428574</v>
      </c>
      <c r="AT107" s="26">
        <v>22313.14</v>
      </c>
      <c r="AU107" s="5">
        <v>47</v>
      </c>
      <c r="AV107" s="26">
        <f t="shared" si="9"/>
        <v>474.74765957446806</v>
      </c>
      <c r="AW107" s="26">
        <v>26768.899999999994</v>
      </c>
      <c r="AX107" s="5">
        <v>48</v>
      </c>
      <c r="AY107" s="26">
        <f t="shared" si="10"/>
        <v>557.68541666666658</v>
      </c>
      <c r="AZ107" s="26">
        <v>34988.62999999999</v>
      </c>
      <c r="BA107" s="5">
        <v>61</v>
      </c>
      <c r="BB107" s="26">
        <f t="shared" si="11"/>
        <v>573.58409836065562</v>
      </c>
      <c r="BC107" s="26">
        <v>41950.39</v>
      </c>
      <c r="BD107" s="5">
        <v>68</v>
      </c>
      <c r="BE107" s="26">
        <f t="shared" si="7"/>
        <v>616.91750000000002</v>
      </c>
      <c r="BF107" s="26">
        <v>47219.08</v>
      </c>
      <c r="BG107" s="5">
        <v>72</v>
      </c>
      <c r="BH107" s="26">
        <f t="shared" si="8"/>
        <v>655.82055555555553</v>
      </c>
      <c r="BI107" s="10">
        <v>0.88888888888888884</v>
      </c>
    </row>
    <row r="108" spans="1:61" x14ac:dyDescent="0.35">
      <c r="A108" s="5" t="s">
        <v>128</v>
      </c>
      <c r="B108" s="5" t="s">
        <v>130</v>
      </c>
      <c r="C108" s="5">
        <v>2015</v>
      </c>
      <c r="D108" s="5" t="s">
        <v>151</v>
      </c>
      <c r="E108" s="5">
        <v>128</v>
      </c>
      <c r="F108" s="5">
        <v>66</v>
      </c>
      <c r="G108" s="5">
        <v>5</v>
      </c>
      <c r="H108" s="5">
        <v>2</v>
      </c>
      <c r="I108" s="5">
        <v>0</v>
      </c>
      <c r="J108" s="5">
        <v>55</v>
      </c>
      <c r="K108" s="5">
        <v>80</v>
      </c>
      <c r="L108" s="5">
        <v>3</v>
      </c>
      <c r="M108" s="5">
        <v>2</v>
      </c>
      <c r="N108" s="5">
        <v>6</v>
      </c>
      <c r="O108" s="5">
        <v>37</v>
      </c>
      <c r="P108" s="5">
        <v>98</v>
      </c>
      <c r="Q108" s="5">
        <v>4</v>
      </c>
      <c r="R108" s="5">
        <v>4</v>
      </c>
      <c r="S108" s="5">
        <v>10</v>
      </c>
      <c r="T108" s="5">
        <v>12</v>
      </c>
      <c r="U108" s="5">
        <v>100</v>
      </c>
      <c r="V108" s="5">
        <v>2</v>
      </c>
      <c r="W108" s="5">
        <v>7</v>
      </c>
      <c r="X108" s="5">
        <v>8</v>
      </c>
      <c r="Y108" s="5">
        <v>11</v>
      </c>
      <c r="Z108" s="5">
        <v>109</v>
      </c>
      <c r="AA108" s="5">
        <v>0</v>
      </c>
      <c r="AB108" s="5">
        <v>6</v>
      </c>
      <c r="AC108" s="5">
        <v>1</v>
      </c>
      <c r="AD108" s="5">
        <v>12</v>
      </c>
      <c r="AE108" s="5">
        <v>34</v>
      </c>
      <c r="AF108" s="5">
        <v>32</v>
      </c>
      <c r="AG108" s="10">
        <v>0.51515151515151514</v>
      </c>
      <c r="AH108" s="5">
        <v>44</v>
      </c>
      <c r="AI108" s="5">
        <v>36</v>
      </c>
      <c r="AJ108" s="10">
        <v>0.55000000000000004</v>
      </c>
      <c r="AK108" s="5">
        <v>56</v>
      </c>
      <c r="AL108" s="5">
        <v>42</v>
      </c>
      <c r="AM108" s="10">
        <v>0.5714285714285714</v>
      </c>
      <c r="AN108" s="5">
        <v>53</v>
      </c>
      <c r="AO108" s="5">
        <v>47</v>
      </c>
      <c r="AP108" s="10">
        <v>0.53</v>
      </c>
      <c r="AQ108" s="5">
        <v>63</v>
      </c>
      <c r="AR108" s="5">
        <v>46</v>
      </c>
      <c r="AS108" s="10">
        <v>0.57798165137614677</v>
      </c>
      <c r="AT108" s="26">
        <v>27169.24</v>
      </c>
      <c r="AU108" s="5">
        <v>68</v>
      </c>
      <c r="AV108" s="26">
        <f t="shared" si="9"/>
        <v>399.54764705882354</v>
      </c>
      <c r="AW108" s="26">
        <v>43233.57</v>
      </c>
      <c r="AX108" s="5">
        <v>82</v>
      </c>
      <c r="AY108" s="26">
        <f t="shared" si="10"/>
        <v>527.23865853658538</v>
      </c>
      <c r="AZ108" s="26">
        <v>64614.810000000005</v>
      </c>
      <c r="BA108" s="5">
        <v>102</v>
      </c>
      <c r="BB108" s="26">
        <f t="shared" si="11"/>
        <v>633.47852941176473</v>
      </c>
      <c r="BC108" s="26">
        <v>76619.269999999975</v>
      </c>
      <c r="BD108" s="5">
        <v>107</v>
      </c>
      <c r="BE108" s="26">
        <f t="shared" si="7"/>
        <v>716.06794392523341</v>
      </c>
      <c r="BF108" s="26">
        <v>87421.940000000017</v>
      </c>
      <c r="BG108" s="5">
        <v>115</v>
      </c>
      <c r="BH108" s="26">
        <f t="shared" si="8"/>
        <v>760.19078260869583</v>
      </c>
      <c r="BI108" s="10">
        <v>0.8984375</v>
      </c>
    </row>
    <row r="109" spans="1:61" x14ac:dyDescent="0.35">
      <c r="A109" s="5" t="s">
        <v>128</v>
      </c>
      <c r="B109" s="5" t="s">
        <v>131</v>
      </c>
      <c r="C109" s="5">
        <v>2015</v>
      </c>
      <c r="D109" s="5" t="s">
        <v>151</v>
      </c>
      <c r="E109" s="5">
        <v>49</v>
      </c>
      <c r="F109" s="5">
        <v>17</v>
      </c>
      <c r="G109" s="5">
        <v>3</v>
      </c>
      <c r="H109" s="5">
        <v>3</v>
      </c>
      <c r="I109" s="5">
        <v>0</v>
      </c>
      <c r="J109" s="5">
        <v>26</v>
      </c>
      <c r="K109" s="5">
        <v>23</v>
      </c>
      <c r="L109" s="5">
        <v>3</v>
      </c>
      <c r="M109" s="5">
        <v>2</v>
      </c>
      <c r="N109" s="5">
        <v>2</v>
      </c>
      <c r="O109" s="5">
        <v>19</v>
      </c>
      <c r="P109" s="5">
        <v>28</v>
      </c>
      <c r="Q109" s="5">
        <v>2</v>
      </c>
      <c r="R109" s="5">
        <v>4</v>
      </c>
      <c r="S109" s="5">
        <v>7</v>
      </c>
      <c r="T109" s="5">
        <v>8</v>
      </c>
      <c r="U109" s="5">
        <v>33</v>
      </c>
      <c r="V109" s="5">
        <v>2</v>
      </c>
      <c r="W109" s="5">
        <v>3</v>
      </c>
      <c r="X109" s="5">
        <v>6</v>
      </c>
      <c r="Y109" s="5">
        <v>5</v>
      </c>
      <c r="Z109" s="5">
        <v>39</v>
      </c>
      <c r="AA109" s="5">
        <v>0</v>
      </c>
      <c r="AB109" s="5">
        <v>4</v>
      </c>
      <c r="AC109" s="5">
        <v>2</v>
      </c>
      <c r="AD109" s="5">
        <v>4</v>
      </c>
      <c r="AE109" s="5">
        <v>7</v>
      </c>
      <c r="AF109" s="5">
        <v>10</v>
      </c>
      <c r="AG109" s="10">
        <v>0.41176470588235292</v>
      </c>
      <c r="AH109" s="5">
        <v>11</v>
      </c>
      <c r="AI109" s="5">
        <v>12</v>
      </c>
      <c r="AJ109" s="10">
        <v>0.47826086956521741</v>
      </c>
      <c r="AK109" s="5">
        <v>13</v>
      </c>
      <c r="AL109" s="5">
        <v>15</v>
      </c>
      <c r="AM109" s="10">
        <v>0.4642857142857143</v>
      </c>
      <c r="AN109" s="5">
        <v>18</v>
      </c>
      <c r="AO109" s="5">
        <v>15</v>
      </c>
      <c r="AP109" s="10">
        <v>0.54545454545454541</v>
      </c>
      <c r="AQ109" s="5">
        <v>28</v>
      </c>
      <c r="AR109" s="5">
        <v>11</v>
      </c>
      <c r="AS109" s="10">
        <v>0.71794871794871795</v>
      </c>
      <c r="AT109" s="26">
        <v>7108.33</v>
      </c>
      <c r="AU109" s="5">
        <v>20</v>
      </c>
      <c r="AV109" s="26">
        <f t="shared" si="9"/>
        <v>355.41649999999998</v>
      </c>
      <c r="AW109" s="26">
        <v>9758.9200000000019</v>
      </c>
      <c r="AX109" s="5">
        <v>25</v>
      </c>
      <c r="AY109" s="26">
        <f t="shared" si="10"/>
        <v>390.35680000000008</v>
      </c>
      <c r="AZ109" s="26">
        <v>17106.110000000004</v>
      </c>
      <c r="BA109" s="5">
        <v>32</v>
      </c>
      <c r="BB109" s="26">
        <f t="shared" si="11"/>
        <v>534.56593750000013</v>
      </c>
      <c r="BC109" s="26">
        <v>18871.59</v>
      </c>
      <c r="BD109" s="5">
        <v>36</v>
      </c>
      <c r="BE109" s="26">
        <f t="shared" si="7"/>
        <v>524.21083333333331</v>
      </c>
      <c r="BF109" s="26">
        <v>24580.949999999997</v>
      </c>
      <c r="BG109" s="5">
        <v>43</v>
      </c>
      <c r="BH109" s="26">
        <f t="shared" si="8"/>
        <v>571.65</v>
      </c>
      <c r="BI109" s="10">
        <v>0.87755102040816324</v>
      </c>
    </row>
    <row r="110" spans="1:61" x14ac:dyDescent="0.35">
      <c r="A110" s="5" t="s">
        <v>128</v>
      </c>
      <c r="B110" s="5" t="s">
        <v>132</v>
      </c>
      <c r="C110" s="5">
        <v>2015</v>
      </c>
      <c r="D110" s="5" t="s">
        <v>151</v>
      </c>
      <c r="E110" s="5">
        <v>96</v>
      </c>
      <c r="F110" s="5">
        <v>53</v>
      </c>
      <c r="G110" s="5">
        <v>5</v>
      </c>
      <c r="H110" s="5">
        <v>3</v>
      </c>
      <c r="I110" s="5">
        <v>0</v>
      </c>
      <c r="J110" s="5">
        <v>35</v>
      </c>
      <c r="K110" s="5">
        <v>51</v>
      </c>
      <c r="L110" s="5">
        <v>4</v>
      </c>
      <c r="M110" s="5">
        <v>5</v>
      </c>
      <c r="N110" s="5">
        <v>7</v>
      </c>
      <c r="O110" s="5">
        <v>29</v>
      </c>
      <c r="P110" s="5">
        <v>49</v>
      </c>
      <c r="Q110" s="5">
        <v>4</v>
      </c>
      <c r="R110" s="5">
        <v>5</v>
      </c>
      <c r="S110" s="5">
        <v>13</v>
      </c>
      <c r="T110" s="5">
        <v>25</v>
      </c>
      <c r="U110" s="5">
        <v>52</v>
      </c>
      <c r="V110" s="5">
        <v>5</v>
      </c>
      <c r="W110" s="5">
        <v>1</v>
      </c>
      <c r="X110" s="5">
        <v>13</v>
      </c>
      <c r="Y110" s="5">
        <v>25</v>
      </c>
      <c r="Z110" s="5">
        <v>63</v>
      </c>
      <c r="AA110" s="5">
        <v>7</v>
      </c>
      <c r="AB110" s="5">
        <v>4</v>
      </c>
      <c r="AC110" s="5">
        <v>6</v>
      </c>
      <c r="AD110" s="5">
        <v>16</v>
      </c>
      <c r="AE110" s="5">
        <v>9</v>
      </c>
      <c r="AF110" s="5">
        <v>44</v>
      </c>
      <c r="AG110" s="10">
        <v>0.16981132075471697</v>
      </c>
      <c r="AH110" s="5">
        <v>7</v>
      </c>
      <c r="AI110" s="5">
        <v>44</v>
      </c>
      <c r="AJ110" s="10">
        <v>0.13725490196078433</v>
      </c>
      <c r="AK110" s="5">
        <v>8</v>
      </c>
      <c r="AL110" s="5">
        <v>41</v>
      </c>
      <c r="AM110" s="10">
        <v>0.16326530612244897</v>
      </c>
      <c r="AN110" s="5">
        <v>10</v>
      </c>
      <c r="AO110" s="5">
        <v>42</v>
      </c>
      <c r="AP110" s="10">
        <v>0.19230769230769232</v>
      </c>
      <c r="AQ110" s="5">
        <v>8</v>
      </c>
      <c r="AR110" s="5">
        <v>55</v>
      </c>
      <c r="AS110" s="10">
        <v>0.12698412698412698</v>
      </c>
      <c r="AT110" s="26">
        <v>21578.510000000002</v>
      </c>
      <c r="AU110" s="5">
        <v>56</v>
      </c>
      <c r="AV110" s="26">
        <f t="shared" si="9"/>
        <v>385.33053571428576</v>
      </c>
      <c r="AW110" s="26">
        <v>26460.649999999994</v>
      </c>
      <c r="AX110" s="5">
        <v>56</v>
      </c>
      <c r="AY110" s="26">
        <f t="shared" si="10"/>
        <v>472.51160714285703</v>
      </c>
      <c r="AZ110" s="26">
        <v>28504.33</v>
      </c>
      <c r="BA110" s="5">
        <v>54</v>
      </c>
      <c r="BB110" s="26">
        <f t="shared" si="11"/>
        <v>527.85796296296303</v>
      </c>
      <c r="BC110" s="26">
        <v>26678.960000000003</v>
      </c>
      <c r="BD110" s="5">
        <v>53</v>
      </c>
      <c r="BE110" s="26">
        <f t="shared" si="7"/>
        <v>503.37660377358497</v>
      </c>
      <c r="BF110" s="26">
        <v>47237.570000000007</v>
      </c>
      <c r="BG110" s="5">
        <v>67</v>
      </c>
      <c r="BH110" s="26">
        <f t="shared" si="8"/>
        <v>705.03835820895529</v>
      </c>
      <c r="BI110" s="10">
        <v>0.69791666666666663</v>
      </c>
    </row>
    <row r="111" spans="1:61" x14ac:dyDescent="0.35">
      <c r="A111" s="5" t="s">
        <v>128</v>
      </c>
      <c r="B111" s="5" t="s">
        <v>133</v>
      </c>
      <c r="C111" s="5">
        <v>2015</v>
      </c>
      <c r="D111" s="5" t="s">
        <v>151</v>
      </c>
      <c r="E111" s="5">
        <v>280</v>
      </c>
      <c r="F111" s="5">
        <v>168</v>
      </c>
      <c r="G111" s="5">
        <v>19</v>
      </c>
      <c r="H111" s="5">
        <v>3</v>
      </c>
      <c r="I111" s="5">
        <v>0</v>
      </c>
      <c r="J111" s="5">
        <v>90</v>
      </c>
      <c r="K111" s="5">
        <v>183</v>
      </c>
      <c r="L111" s="5">
        <v>14</v>
      </c>
      <c r="M111" s="5">
        <v>7</v>
      </c>
      <c r="N111" s="5">
        <v>8</v>
      </c>
      <c r="O111" s="5">
        <v>68</v>
      </c>
      <c r="P111" s="5">
        <v>205</v>
      </c>
      <c r="Q111" s="5">
        <v>15</v>
      </c>
      <c r="R111" s="5">
        <v>10</v>
      </c>
      <c r="S111" s="5">
        <v>24</v>
      </c>
      <c r="T111" s="5">
        <v>26</v>
      </c>
      <c r="U111" s="5">
        <v>218</v>
      </c>
      <c r="V111" s="5">
        <v>15</v>
      </c>
      <c r="W111" s="5">
        <v>11</v>
      </c>
      <c r="X111" s="5">
        <v>16</v>
      </c>
      <c r="Y111" s="5">
        <v>20</v>
      </c>
      <c r="Z111" s="5">
        <v>223</v>
      </c>
      <c r="AA111" s="5">
        <v>13</v>
      </c>
      <c r="AB111" s="5">
        <v>10</v>
      </c>
      <c r="AC111" s="5">
        <v>9</v>
      </c>
      <c r="AD111" s="5">
        <v>25</v>
      </c>
      <c r="AE111" s="5">
        <v>83</v>
      </c>
      <c r="AF111" s="5">
        <v>85</v>
      </c>
      <c r="AG111" s="10">
        <v>0.49404761904761907</v>
      </c>
      <c r="AH111" s="5">
        <v>90</v>
      </c>
      <c r="AI111" s="5">
        <v>93</v>
      </c>
      <c r="AJ111" s="10">
        <v>0.49180327868852458</v>
      </c>
      <c r="AK111" s="5">
        <v>109</v>
      </c>
      <c r="AL111" s="5">
        <v>96</v>
      </c>
      <c r="AM111" s="10">
        <v>0.53170731707317076</v>
      </c>
      <c r="AN111" s="5">
        <v>117</v>
      </c>
      <c r="AO111" s="5">
        <v>101</v>
      </c>
      <c r="AP111" s="10">
        <v>0.53669724770642202</v>
      </c>
      <c r="AQ111" s="5">
        <v>123</v>
      </c>
      <c r="AR111" s="5">
        <v>100</v>
      </c>
      <c r="AS111" s="10">
        <v>0.55156950672645744</v>
      </c>
      <c r="AT111" s="26">
        <v>91639.359999999971</v>
      </c>
      <c r="AU111" s="5">
        <v>171</v>
      </c>
      <c r="AV111" s="26">
        <f t="shared" si="9"/>
        <v>535.90269005847938</v>
      </c>
      <c r="AW111" s="26">
        <v>115384.56</v>
      </c>
      <c r="AX111" s="5">
        <v>190</v>
      </c>
      <c r="AY111" s="26">
        <f t="shared" si="10"/>
        <v>607.28715789473688</v>
      </c>
      <c r="AZ111" s="26">
        <v>153513.12000000002</v>
      </c>
      <c r="BA111" s="5">
        <v>215</v>
      </c>
      <c r="BB111" s="26">
        <f t="shared" si="11"/>
        <v>714.01451162790704</v>
      </c>
      <c r="BC111" s="26">
        <v>158977.46000000005</v>
      </c>
      <c r="BD111" s="5">
        <v>229</v>
      </c>
      <c r="BE111" s="26">
        <f t="shared" si="7"/>
        <v>694.22471615720542</v>
      </c>
      <c r="BF111" s="26">
        <v>170465.50999999998</v>
      </c>
      <c r="BG111" s="5">
        <v>233</v>
      </c>
      <c r="BH111" s="26">
        <f t="shared" si="8"/>
        <v>731.61163090128741</v>
      </c>
      <c r="BI111" s="10">
        <v>0.83214285714285718</v>
      </c>
    </row>
    <row r="112" spans="1:61" x14ac:dyDescent="0.35">
      <c r="A112" s="5" t="s">
        <v>128</v>
      </c>
      <c r="B112" s="5" t="s">
        <v>134</v>
      </c>
      <c r="C112" s="5">
        <v>2015</v>
      </c>
      <c r="D112" s="5" t="s">
        <v>151</v>
      </c>
      <c r="E112" s="5">
        <v>800</v>
      </c>
      <c r="F112" s="5">
        <v>477</v>
      </c>
      <c r="G112" s="5">
        <v>33</v>
      </c>
      <c r="H112" s="5">
        <v>17</v>
      </c>
      <c r="I112" s="5">
        <v>0</v>
      </c>
      <c r="J112" s="5">
        <v>273</v>
      </c>
      <c r="K112" s="5">
        <v>500</v>
      </c>
      <c r="L112" s="5">
        <v>35</v>
      </c>
      <c r="M112" s="5">
        <v>16</v>
      </c>
      <c r="N112" s="5">
        <v>32</v>
      </c>
      <c r="O112" s="5">
        <v>217</v>
      </c>
      <c r="P112" s="5">
        <v>562</v>
      </c>
      <c r="Q112" s="5">
        <v>30</v>
      </c>
      <c r="R112" s="5">
        <v>21</v>
      </c>
      <c r="S112" s="5">
        <v>85</v>
      </c>
      <c r="T112" s="5">
        <v>102</v>
      </c>
      <c r="U112" s="5">
        <v>599</v>
      </c>
      <c r="V112" s="5">
        <v>37</v>
      </c>
      <c r="W112" s="5">
        <v>28</v>
      </c>
      <c r="X112" s="5">
        <v>63</v>
      </c>
      <c r="Y112" s="5">
        <v>73</v>
      </c>
      <c r="Z112" s="5">
        <v>619</v>
      </c>
      <c r="AA112" s="5">
        <v>33</v>
      </c>
      <c r="AB112" s="5">
        <v>20</v>
      </c>
      <c r="AC112" s="5">
        <v>41</v>
      </c>
      <c r="AD112" s="5">
        <v>87</v>
      </c>
      <c r="AE112" s="5">
        <v>214</v>
      </c>
      <c r="AF112" s="5">
        <v>263</v>
      </c>
      <c r="AG112" s="10">
        <v>0.44863731656184486</v>
      </c>
      <c r="AH112" s="5">
        <v>238</v>
      </c>
      <c r="AI112" s="5">
        <v>262</v>
      </c>
      <c r="AJ112" s="10">
        <v>0.47599999999999998</v>
      </c>
      <c r="AK112" s="5">
        <v>275</v>
      </c>
      <c r="AL112" s="5">
        <v>287</v>
      </c>
      <c r="AM112" s="10">
        <v>0.48932384341637009</v>
      </c>
      <c r="AN112" s="5">
        <v>316</v>
      </c>
      <c r="AO112" s="5">
        <v>283</v>
      </c>
      <c r="AP112" s="10">
        <v>0.52754590984974958</v>
      </c>
      <c r="AQ112" s="5">
        <v>348</v>
      </c>
      <c r="AR112" s="5">
        <v>271</v>
      </c>
      <c r="AS112" s="10">
        <v>0.56219709208400648</v>
      </c>
      <c r="AT112" s="26">
        <v>258499.88999999984</v>
      </c>
      <c r="AU112" s="5">
        <v>494</v>
      </c>
      <c r="AV112" s="26">
        <f t="shared" si="9"/>
        <v>523.27912955465558</v>
      </c>
      <c r="AW112" s="26">
        <v>298602.68</v>
      </c>
      <c r="AX112" s="5">
        <v>516</v>
      </c>
      <c r="AY112" s="26">
        <f t="shared" si="10"/>
        <v>578.6873643410853</v>
      </c>
      <c r="AZ112" s="26">
        <v>340234.59000000008</v>
      </c>
      <c r="BA112" s="5">
        <v>583</v>
      </c>
      <c r="BB112" s="26">
        <f t="shared" si="11"/>
        <v>583.59277873070346</v>
      </c>
      <c r="BC112" s="26">
        <v>443082.93999999959</v>
      </c>
      <c r="BD112" s="5">
        <v>627</v>
      </c>
      <c r="BE112" s="26">
        <f t="shared" si="7"/>
        <v>706.67135566188131</v>
      </c>
      <c r="BF112" s="26">
        <v>473909.34000000014</v>
      </c>
      <c r="BG112" s="5">
        <v>639</v>
      </c>
      <c r="BH112" s="26">
        <f t="shared" si="8"/>
        <v>741.64215962441335</v>
      </c>
      <c r="BI112" s="10">
        <v>0.79874999999999996</v>
      </c>
    </row>
    <row r="113" spans="1:61" x14ac:dyDescent="0.35">
      <c r="A113" s="5" t="s">
        <v>128</v>
      </c>
      <c r="B113" s="5" t="s">
        <v>135</v>
      </c>
      <c r="C113" s="5">
        <v>2015</v>
      </c>
      <c r="D113" s="5" t="s">
        <v>151</v>
      </c>
      <c r="E113" s="5">
        <v>359</v>
      </c>
      <c r="F113" s="5">
        <v>238</v>
      </c>
      <c r="G113" s="5">
        <v>14</v>
      </c>
      <c r="H113" s="5">
        <v>5</v>
      </c>
      <c r="I113" s="5">
        <v>0</v>
      </c>
      <c r="J113" s="5">
        <v>102</v>
      </c>
      <c r="K113" s="5">
        <v>253</v>
      </c>
      <c r="L113" s="5">
        <v>14</v>
      </c>
      <c r="M113" s="5">
        <v>4</v>
      </c>
      <c r="N113" s="5">
        <v>17</v>
      </c>
      <c r="O113" s="5">
        <v>71</v>
      </c>
      <c r="P113" s="5">
        <v>282</v>
      </c>
      <c r="Q113" s="5">
        <v>10</v>
      </c>
      <c r="R113" s="5">
        <v>7</v>
      </c>
      <c r="S113" s="5">
        <v>33</v>
      </c>
      <c r="T113" s="5">
        <v>27</v>
      </c>
      <c r="U113" s="5">
        <v>284</v>
      </c>
      <c r="V113" s="5">
        <v>14</v>
      </c>
      <c r="W113" s="5">
        <v>7</v>
      </c>
      <c r="X113" s="5">
        <v>30</v>
      </c>
      <c r="Y113" s="5">
        <v>24</v>
      </c>
      <c r="Z113" s="5">
        <v>301</v>
      </c>
      <c r="AA113" s="5">
        <v>15</v>
      </c>
      <c r="AB113" s="5">
        <v>8</v>
      </c>
      <c r="AC113" s="5">
        <v>15</v>
      </c>
      <c r="AD113" s="5">
        <v>20</v>
      </c>
      <c r="AE113" s="5">
        <v>117</v>
      </c>
      <c r="AF113" s="5">
        <v>121</v>
      </c>
      <c r="AG113" s="10">
        <v>0.49159663865546216</v>
      </c>
      <c r="AH113" s="5">
        <v>133</v>
      </c>
      <c r="AI113" s="5">
        <v>120</v>
      </c>
      <c r="AJ113" s="10">
        <v>0.52569169960474305</v>
      </c>
      <c r="AK113" s="5">
        <v>148</v>
      </c>
      <c r="AL113" s="5">
        <v>134</v>
      </c>
      <c r="AM113" s="10">
        <v>0.52482269503546097</v>
      </c>
      <c r="AN113" s="5">
        <v>154</v>
      </c>
      <c r="AO113" s="5">
        <v>130</v>
      </c>
      <c r="AP113" s="10">
        <v>0.54225352112676062</v>
      </c>
      <c r="AQ113" s="5">
        <v>167</v>
      </c>
      <c r="AR113" s="5">
        <v>134</v>
      </c>
      <c r="AS113" s="10">
        <v>0.55481727574750828</v>
      </c>
      <c r="AT113" s="26">
        <v>143239.86999999997</v>
      </c>
      <c r="AU113" s="5">
        <v>243</v>
      </c>
      <c r="AV113" s="26">
        <f t="shared" si="9"/>
        <v>589.46448559670773</v>
      </c>
      <c r="AW113" s="26">
        <v>165028.89999999985</v>
      </c>
      <c r="AX113" s="5">
        <v>257</v>
      </c>
      <c r="AY113" s="26">
        <f t="shared" si="10"/>
        <v>642.13579766536907</v>
      </c>
      <c r="AZ113" s="26">
        <v>176141.55999999982</v>
      </c>
      <c r="BA113" s="5">
        <v>289</v>
      </c>
      <c r="BB113" s="26">
        <f t="shared" si="11"/>
        <v>609.48636678200626</v>
      </c>
      <c r="BC113" s="26">
        <v>203365.89000000004</v>
      </c>
      <c r="BD113" s="5">
        <v>291</v>
      </c>
      <c r="BE113" s="26">
        <f t="shared" si="7"/>
        <v>698.85185567010319</v>
      </c>
      <c r="BF113" s="26">
        <v>217546.96000000008</v>
      </c>
      <c r="BG113" s="5">
        <v>309</v>
      </c>
      <c r="BH113" s="26">
        <f t="shared" si="8"/>
        <v>704.03546925566366</v>
      </c>
      <c r="BI113" s="10">
        <v>0.8607242339832869</v>
      </c>
    </row>
    <row r="114" spans="1:61" x14ac:dyDescent="0.35">
      <c r="A114" s="5" t="s">
        <v>128</v>
      </c>
      <c r="B114" s="5" t="s">
        <v>136</v>
      </c>
      <c r="C114" s="5">
        <v>2015</v>
      </c>
      <c r="D114" s="5" t="s">
        <v>151</v>
      </c>
      <c r="E114" s="5">
        <v>556</v>
      </c>
      <c r="F114" s="5">
        <v>307</v>
      </c>
      <c r="G114" s="5">
        <v>12</v>
      </c>
      <c r="H114" s="5">
        <v>9</v>
      </c>
      <c r="I114" s="5">
        <v>0</v>
      </c>
      <c r="J114" s="5">
        <v>228</v>
      </c>
      <c r="K114" s="5">
        <v>320</v>
      </c>
      <c r="L114" s="5">
        <v>13</v>
      </c>
      <c r="M114" s="5">
        <v>10</v>
      </c>
      <c r="N114" s="5">
        <v>28</v>
      </c>
      <c r="O114" s="5">
        <v>185</v>
      </c>
      <c r="P114" s="5">
        <v>369</v>
      </c>
      <c r="Q114" s="5">
        <v>15</v>
      </c>
      <c r="R114" s="5">
        <v>11</v>
      </c>
      <c r="S114" s="5">
        <v>102</v>
      </c>
      <c r="T114" s="5">
        <v>59</v>
      </c>
      <c r="U114" s="5">
        <v>314</v>
      </c>
      <c r="V114" s="5">
        <v>11</v>
      </c>
      <c r="W114" s="5">
        <v>8</v>
      </c>
      <c r="X114" s="5">
        <v>69</v>
      </c>
      <c r="Y114" s="5">
        <v>154</v>
      </c>
      <c r="Z114" s="5">
        <v>440</v>
      </c>
      <c r="AA114" s="5">
        <v>12</v>
      </c>
      <c r="AB114" s="5">
        <v>8</v>
      </c>
      <c r="AC114" s="5">
        <v>34</v>
      </c>
      <c r="AD114" s="5">
        <v>62</v>
      </c>
      <c r="AE114" s="5">
        <v>91</v>
      </c>
      <c r="AF114" s="5">
        <v>216</v>
      </c>
      <c r="AG114" s="10">
        <v>0.29641693811074921</v>
      </c>
      <c r="AH114" s="5">
        <v>101</v>
      </c>
      <c r="AI114" s="5">
        <v>219</v>
      </c>
      <c r="AJ114" s="10">
        <v>0.31562499999999999</v>
      </c>
      <c r="AK114" s="5">
        <v>118</v>
      </c>
      <c r="AL114" s="5">
        <v>251</v>
      </c>
      <c r="AM114" s="10">
        <v>0.31978319783197834</v>
      </c>
      <c r="AN114" s="5">
        <v>110</v>
      </c>
      <c r="AO114" s="5">
        <v>204</v>
      </c>
      <c r="AP114" s="10">
        <v>0.3503184713375796</v>
      </c>
      <c r="AQ114" s="5">
        <v>176</v>
      </c>
      <c r="AR114" s="5">
        <v>264</v>
      </c>
      <c r="AS114" s="10">
        <v>0.4</v>
      </c>
      <c r="AT114" s="26">
        <v>158701.37999999995</v>
      </c>
      <c r="AU114" s="5">
        <v>316</v>
      </c>
      <c r="AV114" s="26">
        <f t="shared" si="9"/>
        <v>502.21955696202514</v>
      </c>
      <c r="AW114" s="26">
        <v>177500.23000000013</v>
      </c>
      <c r="AX114" s="5">
        <v>330</v>
      </c>
      <c r="AY114" s="26">
        <f t="shared" si="10"/>
        <v>537.87948484848528</v>
      </c>
      <c r="AZ114" s="26">
        <v>225330.21</v>
      </c>
      <c r="BA114" s="5">
        <v>380</v>
      </c>
      <c r="BB114" s="26">
        <f t="shared" si="11"/>
        <v>592.97423684210526</v>
      </c>
      <c r="BC114" s="26">
        <v>196493.21999999994</v>
      </c>
      <c r="BD114" s="5">
        <v>322</v>
      </c>
      <c r="BE114" s="26">
        <f t="shared" si="7"/>
        <v>610.22739130434763</v>
      </c>
      <c r="BF114" s="26">
        <v>283623.27999999991</v>
      </c>
      <c r="BG114" s="5">
        <v>448</v>
      </c>
      <c r="BH114" s="26">
        <f t="shared" si="8"/>
        <v>633.08767857142834</v>
      </c>
      <c r="BI114" s="10">
        <v>0.80575539568345322</v>
      </c>
    </row>
    <row r="115" spans="1:61" x14ac:dyDescent="0.35">
      <c r="A115" s="5" t="s">
        <v>128</v>
      </c>
      <c r="B115" s="5" t="s">
        <v>137</v>
      </c>
      <c r="C115" s="5">
        <v>2015</v>
      </c>
      <c r="D115" s="5" t="s">
        <v>151</v>
      </c>
      <c r="E115" s="5">
        <v>16</v>
      </c>
      <c r="F115" s="5">
        <v>8</v>
      </c>
      <c r="G115" s="5">
        <v>1</v>
      </c>
      <c r="H115" s="5">
        <v>0</v>
      </c>
      <c r="I115" s="5">
        <v>0</v>
      </c>
      <c r="J115" s="5">
        <v>7</v>
      </c>
      <c r="K115" s="5">
        <v>8</v>
      </c>
      <c r="L115" s="5">
        <v>1</v>
      </c>
      <c r="M115" s="5">
        <v>0</v>
      </c>
      <c r="N115" s="5">
        <v>1</v>
      </c>
      <c r="O115" s="5">
        <v>6</v>
      </c>
      <c r="P115" s="5">
        <v>12</v>
      </c>
      <c r="Q115" s="5">
        <v>1</v>
      </c>
      <c r="R115" s="5">
        <v>1</v>
      </c>
      <c r="S115" s="5">
        <v>2</v>
      </c>
      <c r="T115" s="5">
        <v>0</v>
      </c>
      <c r="U115" s="5">
        <v>11</v>
      </c>
      <c r="V115" s="5">
        <v>1</v>
      </c>
      <c r="W115" s="5">
        <v>1</v>
      </c>
      <c r="X115" s="5">
        <v>1</v>
      </c>
      <c r="Y115" s="5">
        <v>2</v>
      </c>
      <c r="Z115" s="5">
        <v>10</v>
      </c>
      <c r="AA115" s="5">
        <v>1</v>
      </c>
      <c r="AB115" s="5">
        <v>0</v>
      </c>
      <c r="AC115" s="5">
        <v>1</v>
      </c>
      <c r="AD115" s="5">
        <v>4</v>
      </c>
      <c r="AE115" s="5">
        <v>5</v>
      </c>
      <c r="AF115" s="5">
        <v>3</v>
      </c>
      <c r="AG115" s="10">
        <v>0.625</v>
      </c>
      <c r="AH115" s="5">
        <v>5</v>
      </c>
      <c r="AI115" s="5">
        <v>3</v>
      </c>
      <c r="AJ115" s="10">
        <v>0.625</v>
      </c>
      <c r="AK115" s="5">
        <v>5</v>
      </c>
      <c r="AL115" s="5">
        <v>7</v>
      </c>
      <c r="AM115" s="10">
        <v>0.41666666666666669</v>
      </c>
      <c r="AN115" s="5">
        <v>6</v>
      </c>
      <c r="AO115" s="5">
        <v>5</v>
      </c>
      <c r="AP115" s="10">
        <v>0.54545454545454541</v>
      </c>
      <c r="AQ115" s="5">
        <v>5</v>
      </c>
      <c r="AR115" s="5">
        <v>5</v>
      </c>
      <c r="AS115" s="10">
        <v>0.5</v>
      </c>
      <c r="AT115" s="26">
        <v>4056.5299999999997</v>
      </c>
      <c r="AU115" s="5">
        <v>8</v>
      </c>
      <c r="AV115" s="26">
        <f t="shared" si="9"/>
        <v>507.06624999999997</v>
      </c>
      <c r="AW115" s="26">
        <v>4721.33</v>
      </c>
      <c r="AX115" s="5">
        <v>8</v>
      </c>
      <c r="AY115" s="26">
        <f t="shared" si="10"/>
        <v>590.16624999999999</v>
      </c>
      <c r="AZ115" s="26">
        <v>7047.0800000000008</v>
      </c>
      <c r="BA115" s="5">
        <v>13</v>
      </c>
      <c r="BB115" s="26">
        <f t="shared" si="11"/>
        <v>542.08307692307699</v>
      </c>
      <c r="BC115" s="26">
        <v>7204.6399999999994</v>
      </c>
      <c r="BD115" s="5">
        <v>12</v>
      </c>
      <c r="BE115" s="26">
        <f t="shared" si="7"/>
        <v>600.38666666666666</v>
      </c>
      <c r="BF115" s="26">
        <v>5604.09</v>
      </c>
      <c r="BG115" s="5">
        <v>10</v>
      </c>
      <c r="BH115" s="26">
        <f t="shared" si="8"/>
        <v>560.40899999999999</v>
      </c>
      <c r="BI115" s="10">
        <v>0.625</v>
      </c>
    </row>
    <row r="116" spans="1:61" x14ac:dyDescent="0.35">
      <c r="A116" s="5" t="s">
        <v>138</v>
      </c>
      <c r="B116" s="5" t="s">
        <v>139</v>
      </c>
      <c r="C116" s="5">
        <v>2015</v>
      </c>
      <c r="D116" s="5" t="s">
        <v>151</v>
      </c>
      <c r="E116" s="5">
        <v>0</v>
      </c>
      <c r="F116" s="5">
        <v>0</v>
      </c>
      <c r="G116" s="5">
        <v>0</v>
      </c>
      <c r="H116" s="5">
        <v>0</v>
      </c>
      <c r="I116" s="5">
        <v>0</v>
      </c>
      <c r="J116" s="5">
        <v>0</v>
      </c>
      <c r="K116" s="5">
        <v>0</v>
      </c>
      <c r="L116" s="5">
        <v>0</v>
      </c>
      <c r="M116" s="5">
        <v>0</v>
      </c>
      <c r="N116" s="5">
        <v>0</v>
      </c>
      <c r="O116" s="5">
        <v>0</v>
      </c>
      <c r="P116" s="5">
        <v>0</v>
      </c>
      <c r="Q116" s="5">
        <v>0</v>
      </c>
      <c r="R116" s="5">
        <v>0</v>
      </c>
      <c r="S116" s="5">
        <v>0</v>
      </c>
      <c r="T116" s="5">
        <v>0</v>
      </c>
      <c r="U116" s="5">
        <v>0</v>
      </c>
      <c r="V116" s="5">
        <v>0</v>
      </c>
      <c r="W116" s="5">
        <v>0</v>
      </c>
      <c r="X116" s="5">
        <v>0</v>
      </c>
      <c r="Y116" s="5">
        <v>0</v>
      </c>
      <c r="Z116" s="5">
        <v>0</v>
      </c>
      <c r="AA116" s="5">
        <v>0</v>
      </c>
      <c r="AB116" s="5">
        <v>0</v>
      </c>
      <c r="AC116" s="5">
        <v>0</v>
      </c>
      <c r="AD116" s="5">
        <v>0</v>
      </c>
      <c r="AE116" s="5">
        <v>0</v>
      </c>
      <c r="AF116" s="5">
        <v>0</v>
      </c>
      <c r="AG116" s="10"/>
      <c r="AH116" s="5">
        <v>0</v>
      </c>
      <c r="AI116" s="5">
        <v>0</v>
      </c>
      <c r="AJ116" s="10"/>
      <c r="AK116" s="5">
        <v>0</v>
      </c>
      <c r="AL116" s="5">
        <v>0</v>
      </c>
      <c r="AM116" s="10"/>
      <c r="AN116" s="5">
        <v>0</v>
      </c>
      <c r="AO116" s="5">
        <v>0</v>
      </c>
      <c r="AP116" s="10"/>
      <c r="AQ116" s="5">
        <v>0</v>
      </c>
      <c r="AR116" s="5">
        <v>0</v>
      </c>
      <c r="AS116" s="10"/>
      <c r="AT116" s="26" t="s">
        <v>164</v>
      </c>
      <c r="AU116" s="5">
        <v>0</v>
      </c>
      <c r="AV116" s="26"/>
      <c r="AW116" s="26" t="s">
        <v>164</v>
      </c>
      <c r="AX116" s="5">
        <v>0</v>
      </c>
      <c r="AY116" s="26" t="str">
        <f t="shared" si="10"/>
        <v/>
      </c>
      <c r="AZ116" s="26" t="s">
        <v>164</v>
      </c>
      <c r="BA116" s="5">
        <v>0</v>
      </c>
      <c r="BB116" s="26" t="str">
        <f t="shared" si="11"/>
        <v/>
      </c>
      <c r="BC116" s="26" t="s">
        <v>164</v>
      </c>
      <c r="BD116" s="5">
        <v>0</v>
      </c>
      <c r="BE116" s="26" t="str">
        <f t="shared" si="7"/>
        <v/>
      </c>
      <c r="BF116" s="26" t="s">
        <v>164</v>
      </c>
      <c r="BG116" s="5">
        <v>0</v>
      </c>
      <c r="BH116" s="26" t="str">
        <f t="shared" si="8"/>
        <v/>
      </c>
      <c r="BI116" s="10"/>
    </row>
    <row r="117" spans="1:61" x14ac:dyDescent="0.35">
      <c r="A117" s="5" t="s">
        <v>138</v>
      </c>
      <c r="B117" s="5" t="s">
        <v>140</v>
      </c>
      <c r="C117" s="5">
        <v>2015</v>
      </c>
      <c r="D117" s="5" t="s">
        <v>151</v>
      </c>
      <c r="E117" s="5">
        <v>72</v>
      </c>
      <c r="F117" s="5">
        <v>17</v>
      </c>
      <c r="G117" s="5">
        <v>2</v>
      </c>
      <c r="H117" s="5">
        <v>0</v>
      </c>
      <c r="I117" s="5">
        <v>0</v>
      </c>
      <c r="J117" s="5">
        <v>53</v>
      </c>
      <c r="K117" s="5">
        <v>39</v>
      </c>
      <c r="L117" s="5">
        <v>1</v>
      </c>
      <c r="M117" s="5">
        <v>1</v>
      </c>
      <c r="N117" s="5">
        <v>20</v>
      </c>
      <c r="O117" s="5">
        <v>11</v>
      </c>
      <c r="P117" s="5">
        <v>63</v>
      </c>
      <c r="Q117" s="5">
        <v>0</v>
      </c>
      <c r="R117" s="5">
        <v>1</v>
      </c>
      <c r="S117" s="5">
        <v>5</v>
      </c>
      <c r="T117" s="5">
        <v>3</v>
      </c>
      <c r="U117" s="5">
        <v>63</v>
      </c>
      <c r="V117" s="5">
        <v>0</v>
      </c>
      <c r="W117" s="5">
        <v>1</v>
      </c>
      <c r="X117" s="5">
        <v>5</v>
      </c>
      <c r="Y117" s="5">
        <v>3</v>
      </c>
      <c r="Z117" s="5">
        <v>60</v>
      </c>
      <c r="AA117" s="5">
        <v>0</v>
      </c>
      <c r="AB117" s="5">
        <v>2</v>
      </c>
      <c r="AC117" s="5">
        <v>2</v>
      </c>
      <c r="AD117" s="5">
        <v>8</v>
      </c>
      <c r="AE117" s="5">
        <v>8</v>
      </c>
      <c r="AF117" s="5">
        <v>9</v>
      </c>
      <c r="AG117" s="10">
        <v>0.47058823529411764</v>
      </c>
      <c r="AH117" s="5">
        <v>27</v>
      </c>
      <c r="AI117" s="5">
        <v>12</v>
      </c>
      <c r="AJ117" s="10">
        <v>0.69230769230769229</v>
      </c>
      <c r="AK117" s="5">
        <v>48</v>
      </c>
      <c r="AL117" s="5">
        <v>15</v>
      </c>
      <c r="AM117" s="10">
        <v>0.76190476190476186</v>
      </c>
      <c r="AN117" s="5">
        <v>50</v>
      </c>
      <c r="AO117" s="5">
        <v>13</v>
      </c>
      <c r="AP117" s="10">
        <v>0.79365079365079361</v>
      </c>
      <c r="AQ117" s="5">
        <v>50</v>
      </c>
      <c r="AR117" s="5">
        <v>10</v>
      </c>
      <c r="AS117" s="10">
        <v>0.83333333333333337</v>
      </c>
      <c r="AT117" s="26">
        <v>6189.5000000000009</v>
      </c>
      <c r="AU117" s="5">
        <v>17</v>
      </c>
      <c r="AV117" s="26">
        <f t="shared" si="9"/>
        <v>364.08823529411768</v>
      </c>
      <c r="AW117" s="26">
        <v>14855.609999999997</v>
      </c>
      <c r="AX117" s="5">
        <v>40</v>
      </c>
      <c r="AY117" s="26">
        <f t="shared" si="10"/>
        <v>371.39024999999992</v>
      </c>
      <c r="AZ117" s="26">
        <v>31209.010000000002</v>
      </c>
      <c r="BA117" s="5">
        <v>64</v>
      </c>
      <c r="BB117" s="26">
        <f t="shared" si="11"/>
        <v>487.64078125000003</v>
      </c>
      <c r="BC117" s="26">
        <v>32532.569999999996</v>
      </c>
      <c r="BD117" s="5">
        <v>64</v>
      </c>
      <c r="BE117" s="26">
        <f t="shared" si="7"/>
        <v>508.32140624999994</v>
      </c>
      <c r="BF117" s="26">
        <v>31389.439999999999</v>
      </c>
      <c r="BG117" s="5">
        <v>62</v>
      </c>
      <c r="BH117" s="26">
        <f t="shared" si="8"/>
        <v>506.28129032258062</v>
      </c>
      <c r="BI117" s="10">
        <v>0.86111111111111116</v>
      </c>
    </row>
    <row r="118" spans="1:61" x14ac:dyDescent="0.35">
      <c r="A118" s="5" t="s">
        <v>141</v>
      </c>
      <c r="B118" s="5" t="s">
        <v>142</v>
      </c>
      <c r="C118" s="5">
        <v>2015</v>
      </c>
      <c r="D118" s="5" t="s">
        <v>151</v>
      </c>
      <c r="E118" s="5">
        <v>0</v>
      </c>
      <c r="F118" s="5">
        <v>0</v>
      </c>
      <c r="G118" s="5">
        <v>0</v>
      </c>
      <c r="H118" s="5">
        <v>0</v>
      </c>
      <c r="I118" s="5">
        <v>0</v>
      </c>
      <c r="J118" s="5">
        <v>0</v>
      </c>
      <c r="K118" s="5">
        <v>0</v>
      </c>
      <c r="L118" s="5">
        <v>0</v>
      </c>
      <c r="M118" s="5">
        <v>0</v>
      </c>
      <c r="N118" s="5">
        <v>0</v>
      </c>
      <c r="O118" s="5">
        <v>0</v>
      </c>
      <c r="P118" s="5">
        <v>0</v>
      </c>
      <c r="Q118" s="5">
        <v>0</v>
      </c>
      <c r="R118" s="5">
        <v>0</v>
      </c>
      <c r="S118" s="5">
        <v>0</v>
      </c>
      <c r="T118" s="5">
        <v>0</v>
      </c>
      <c r="U118" s="5">
        <v>0</v>
      </c>
      <c r="V118" s="5">
        <v>0</v>
      </c>
      <c r="W118" s="5">
        <v>0</v>
      </c>
      <c r="X118" s="5">
        <v>0</v>
      </c>
      <c r="Y118" s="5">
        <v>0</v>
      </c>
      <c r="Z118" s="5">
        <v>0</v>
      </c>
      <c r="AA118" s="5">
        <v>0</v>
      </c>
      <c r="AB118" s="5">
        <v>0</v>
      </c>
      <c r="AC118" s="5">
        <v>0</v>
      </c>
      <c r="AD118" s="5">
        <v>0</v>
      </c>
      <c r="AE118" s="5">
        <v>0</v>
      </c>
      <c r="AF118" s="5">
        <v>0</v>
      </c>
      <c r="AG118" s="10"/>
      <c r="AH118" s="5">
        <v>0</v>
      </c>
      <c r="AI118" s="5">
        <v>0</v>
      </c>
      <c r="AJ118" s="10"/>
      <c r="AK118" s="5">
        <v>0</v>
      </c>
      <c r="AL118" s="5">
        <v>0</v>
      </c>
      <c r="AM118" s="10"/>
      <c r="AN118" s="5">
        <v>0</v>
      </c>
      <c r="AO118" s="5">
        <v>0</v>
      </c>
      <c r="AP118" s="10"/>
      <c r="AQ118" s="5">
        <v>0</v>
      </c>
      <c r="AR118" s="5">
        <v>0</v>
      </c>
      <c r="AS118" s="10"/>
      <c r="AT118" s="26" t="s">
        <v>164</v>
      </c>
      <c r="AU118" s="5">
        <v>0</v>
      </c>
      <c r="AV118" s="26"/>
      <c r="AW118" s="26" t="s">
        <v>164</v>
      </c>
      <c r="AX118" s="5">
        <v>0</v>
      </c>
      <c r="AY118" s="26" t="str">
        <f t="shared" si="10"/>
        <v/>
      </c>
      <c r="AZ118" s="26" t="s">
        <v>164</v>
      </c>
      <c r="BA118" s="5">
        <v>0</v>
      </c>
      <c r="BB118" s="26" t="str">
        <f t="shared" si="11"/>
        <v/>
      </c>
      <c r="BC118" s="26" t="s">
        <v>164</v>
      </c>
      <c r="BD118" s="5">
        <v>0</v>
      </c>
      <c r="BE118" s="26" t="str">
        <f t="shared" si="7"/>
        <v/>
      </c>
      <c r="BF118" s="26" t="s">
        <v>164</v>
      </c>
      <c r="BG118" s="5">
        <v>0</v>
      </c>
      <c r="BH118" s="26" t="str">
        <f t="shared" si="8"/>
        <v/>
      </c>
      <c r="BI118" s="10"/>
    </row>
    <row r="119" spans="1:61" x14ac:dyDescent="0.35">
      <c r="A119" s="5" t="s">
        <v>141</v>
      </c>
      <c r="B119" s="5" t="s">
        <v>143</v>
      </c>
      <c r="C119" s="5">
        <v>2015</v>
      </c>
      <c r="D119" s="5" t="s">
        <v>151</v>
      </c>
      <c r="E119" s="5">
        <v>50</v>
      </c>
      <c r="F119" s="5">
        <v>22</v>
      </c>
      <c r="G119" s="5">
        <v>1</v>
      </c>
      <c r="H119" s="5">
        <v>1</v>
      </c>
      <c r="I119" s="5">
        <v>0</v>
      </c>
      <c r="J119" s="5">
        <v>26</v>
      </c>
      <c r="K119" s="5">
        <v>22</v>
      </c>
      <c r="L119" s="5">
        <v>1</v>
      </c>
      <c r="M119" s="5">
        <v>1</v>
      </c>
      <c r="N119" s="5">
        <v>2</v>
      </c>
      <c r="O119" s="5">
        <v>24</v>
      </c>
      <c r="P119" s="5">
        <v>34</v>
      </c>
      <c r="Q119" s="5">
        <v>1</v>
      </c>
      <c r="R119" s="5">
        <v>1</v>
      </c>
      <c r="S119" s="5">
        <v>5</v>
      </c>
      <c r="T119" s="5">
        <v>9</v>
      </c>
      <c r="U119" s="5">
        <v>36</v>
      </c>
      <c r="V119" s="5">
        <v>2</v>
      </c>
      <c r="W119" s="5">
        <v>2</v>
      </c>
      <c r="X119" s="5">
        <v>4</v>
      </c>
      <c r="Y119" s="5">
        <v>6</v>
      </c>
      <c r="Z119" s="5">
        <v>41</v>
      </c>
      <c r="AA119" s="5">
        <v>1</v>
      </c>
      <c r="AB119" s="5">
        <v>3</v>
      </c>
      <c r="AC119" s="5">
        <v>2</v>
      </c>
      <c r="AD119" s="5">
        <v>3</v>
      </c>
      <c r="AE119" s="5">
        <v>11</v>
      </c>
      <c r="AF119" s="5">
        <v>11</v>
      </c>
      <c r="AG119" s="10">
        <v>0.5</v>
      </c>
      <c r="AH119" s="5">
        <v>12</v>
      </c>
      <c r="AI119" s="5">
        <v>10</v>
      </c>
      <c r="AJ119" s="10">
        <v>0.54545454545454541</v>
      </c>
      <c r="AK119" s="5">
        <v>16</v>
      </c>
      <c r="AL119" s="5">
        <v>18</v>
      </c>
      <c r="AM119" s="10">
        <v>0.47058823529411764</v>
      </c>
      <c r="AN119" s="5">
        <v>16</v>
      </c>
      <c r="AO119" s="5">
        <v>20</v>
      </c>
      <c r="AP119" s="10">
        <v>0.44444444444444442</v>
      </c>
      <c r="AQ119" s="5">
        <v>16</v>
      </c>
      <c r="AR119" s="5">
        <v>25</v>
      </c>
      <c r="AS119" s="10">
        <v>0.3902439024390244</v>
      </c>
      <c r="AT119" s="26">
        <v>15186.9</v>
      </c>
      <c r="AU119" s="5">
        <v>23</v>
      </c>
      <c r="AV119" s="26">
        <f t="shared" si="9"/>
        <v>660.3</v>
      </c>
      <c r="AW119" s="26">
        <v>14197.069999999998</v>
      </c>
      <c r="AX119" s="5">
        <v>23</v>
      </c>
      <c r="AY119" s="26">
        <f t="shared" si="10"/>
        <v>617.26391304347817</v>
      </c>
      <c r="AZ119" s="26">
        <v>20052.54</v>
      </c>
      <c r="BA119" s="5">
        <v>35</v>
      </c>
      <c r="BB119" s="26">
        <f t="shared" si="11"/>
        <v>572.92971428571434</v>
      </c>
      <c r="BC119" s="26">
        <v>25619.509999999995</v>
      </c>
      <c r="BD119" s="5">
        <v>38</v>
      </c>
      <c r="BE119" s="26">
        <f t="shared" si="7"/>
        <v>674.19763157894727</v>
      </c>
      <c r="BF119" s="26">
        <v>29248.379999999997</v>
      </c>
      <c r="BG119" s="5">
        <v>44</v>
      </c>
      <c r="BH119" s="26">
        <f t="shared" si="8"/>
        <v>664.73590909090899</v>
      </c>
      <c r="BI119" s="10">
        <v>0.88</v>
      </c>
    </row>
    <row r="120" spans="1:61" x14ac:dyDescent="0.35">
      <c r="A120" s="5" t="s">
        <v>141</v>
      </c>
      <c r="B120" s="5" t="s">
        <v>141</v>
      </c>
      <c r="C120" s="5">
        <v>2015</v>
      </c>
      <c r="D120" s="5" t="s">
        <v>151</v>
      </c>
      <c r="E120" s="5">
        <v>84</v>
      </c>
      <c r="F120" s="5">
        <v>19</v>
      </c>
      <c r="G120" s="5">
        <v>18</v>
      </c>
      <c r="H120" s="5">
        <v>1</v>
      </c>
      <c r="I120" s="5">
        <v>0</v>
      </c>
      <c r="J120" s="5">
        <v>46</v>
      </c>
      <c r="K120" s="5">
        <v>25</v>
      </c>
      <c r="L120" s="5">
        <v>15</v>
      </c>
      <c r="M120" s="5">
        <v>1</v>
      </c>
      <c r="N120" s="5">
        <v>6</v>
      </c>
      <c r="O120" s="5">
        <v>37</v>
      </c>
      <c r="P120" s="5">
        <v>40</v>
      </c>
      <c r="Q120" s="5">
        <v>14</v>
      </c>
      <c r="R120" s="5">
        <v>2</v>
      </c>
      <c r="S120" s="5">
        <v>11</v>
      </c>
      <c r="T120" s="5">
        <v>17</v>
      </c>
      <c r="U120" s="5">
        <v>43</v>
      </c>
      <c r="V120" s="5">
        <v>13</v>
      </c>
      <c r="W120" s="5">
        <v>4</v>
      </c>
      <c r="X120" s="5">
        <v>8</v>
      </c>
      <c r="Y120" s="5">
        <v>16</v>
      </c>
      <c r="Z120" s="5">
        <v>46</v>
      </c>
      <c r="AA120" s="5">
        <v>13</v>
      </c>
      <c r="AB120" s="5">
        <v>8</v>
      </c>
      <c r="AC120" s="5">
        <v>3</v>
      </c>
      <c r="AD120" s="5">
        <v>14</v>
      </c>
      <c r="AE120" s="5">
        <v>7</v>
      </c>
      <c r="AF120" s="5">
        <v>12</v>
      </c>
      <c r="AG120" s="10">
        <v>0.36842105263157893</v>
      </c>
      <c r="AH120" s="5">
        <v>10</v>
      </c>
      <c r="AI120" s="5">
        <v>15</v>
      </c>
      <c r="AJ120" s="10">
        <v>0.4</v>
      </c>
      <c r="AK120" s="5">
        <v>21</v>
      </c>
      <c r="AL120" s="5">
        <v>19</v>
      </c>
      <c r="AM120" s="10">
        <v>0.52500000000000002</v>
      </c>
      <c r="AN120" s="5">
        <v>22</v>
      </c>
      <c r="AO120" s="5">
        <v>21</v>
      </c>
      <c r="AP120" s="10">
        <v>0.51162790697674421</v>
      </c>
      <c r="AQ120" s="5">
        <v>21</v>
      </c>
      <c r="AR120" s="5">
        <v>25</v>
      </c>
      <c r="AS120" s="10">
        <v>0.45652173913043476</v>
      </c>
      <c r="AT120" s="26">
        <v>7715.86</v>
      </c>
      <c r="AU120" s="5">
        <v>20</v>
      </c>
      <c r="AV120" s="26">
        <f t="shared" si="9"/>
        <v>385.79300000000001</v>
      </c>
      <c r="AW120" s="26">
        <v>13774.660000000002</v>
      </c>
      <c r="AX120" s="5">
        <v>26</v>
      </c>
      <c r="AY120" s="26">
        <f t="shared" si="10"/>
        <v>529.79461538461544</v>
      </c>
      <c r="AZ120" s="26">
        <v>23634.710000000003</v>
      </c>
      <c r="BA120" s="5">
        <v>42</v>
      </c>
      <c r="BB120" s="26">
        <f t="shared" si="11"/>
        <v>562.73119047619059</v>
      </c>
      <c r="BC120" s="26">
        <v>28193.419999999995</v>
      </c>
      <c r="BD120" s="5">
        <v>47</v>
      </c>
      <c r="BE120" s="26">
        <f t="shared" si="7"/>
        <v>599.8599999999999</v>
      </c>
      <c r="BF120" s="26">
        <v>36132.47</v>
      </c>
      <c r="BG120" s="5">
        <v>54</v>
      </c>
      <c r="BH120" s="26">
        <f t="shared" si="8"/>
        <v>669.11981481481484</v>
      </c>
      <c r="BI120" s="10">
        <v>0.6428571428571429</v>
      </c>
    </row>
    <row r="121" spans="1:61" x14ac:dyDescent="0.35">
      <c r="A121" s="5" t="s">
        <v>141</v>
      </c>
      <c r="B121" s="5" t="s">
        <v>144</v>
      </c>
      <c r="C121" s="5">
        <v>2015</v>
      </c>
      <c r="D121" s="5" t="s">
        <v>151</v>
      </c>
      <c r="E121" s="5">
        <v>0</v>
      </c>
      <c r="F121" s="5">
        <v>0</v>
      </c>
      <c r="G121" s="5">
        <v>0</v>
      </c>
      <c r="H121" s="5">
        <v>0</v>
      </c>
      <c r="I121" s="5">
        <v>0</v>
      </c>
      <c r="J121" s="5">
        <v>0</v>
      </c>
      <c r="K121" s="5">
        <v>0</v>
      </c>
      <c r="L121" s="5">
        <v>0</v>
      </c>
      <c r="M121" s="5">
        <v>0</v>
      </c>
      <c r="N121" s="5">
        <v>0</v>
      </c>
      <c r="O121" s="5">
        <v>0</v>
      </c>
      <c r="P121" s="5">
        <v>0</v>
      </c>
      <c r="Q121" s="5">
        <v>0</v>
      </c>
      <c r="R121" s="5">
        <v>0</v>
      </c>
      <c r="S121" s="5">
        <v>0</v>
      </c>
      <c r="T121" s="5">
        <v>0</v>
      </c>
      <c r="U121" s="5">
        <v>0</v>
      </c>
      <c r="V121" s="5">
        <v>0</v>
      </c>
      <c r="W121" s="5">
        <v>0</v>
      </c>
      <c r="X121" s="5">
        <v>0</v>
      </c>
      <c r="Y121" s="5">
        <v>0</v>
      </c>
      <c r="Z121" s="5">
        <v>0</v>
      </c>
      <c r="AA121" s="5">
        <v>0</v>
      </c>
      <c r="AB121" s="5">
        <v>0</v>
      </c>
      <c r="AC121" s="5">
        <v>0</v>
      </c>
      <c r="AD121" s="5">
        <v>0</v>
      </c>
      <c r="AE121" s="5">
        <v>0</v>
      </c>
      <c r="AF121" s="5">
        <v>0</v>
      </c>
      <c r="AG121" s="10"/>
      <c r="AH121" s="5">
        <v>0</v>
      </c>
      <c r="AI121" s="5">
        <v>0</v>
      </c>
      <c r="AJ121" s="10"/>
      <c r="AK121" s="5">
        <v>0</v>
      </c>
      <c r="AL121" s="5">
        <v>0</v>
      </c>
      <c r="AM121" s="10"/>
      <c r="AN121" s="5">
        <v>0</v>
      </c>
      <c r="AO121" s="5">
        <v>0</v>
      </c>
      <c r="AP121" s="10"/>
      <c r="AQ121" s="5">
        <v>0</v>
      </c>
      <c r="AR121" s="5">
        <v>0</v>
      </c>
      <c r="AS121" s="10"/>
      <c r="AT121" s="26" t="s">
        <v>164</v>
      </c>
      <c r="AU121" s="5">
        <v>0</v>
      </c>
      <c r="AV121" s="26"/>
      <c r="AW121" s="26" t="s">
        <v>164</v>
      </c>
      <c r="AX121" s="5">
        <v>0</v>
      </c>
      <c r="AY121" s="26" t="str">
        <f t="shared" si="10"/>
        <v/>
      </c>
      <c r="AZ121" s="26" t="s">
        <v>164</v>
      </c>
      <c r="BA121" s="5">
        <v>0</v>
      </c>
      <c r="BB121" s="26" t="str">
        <f t="shared" si="11"/>
        <v/>
      </c>
      <c r="BC121" s="26" t="s">
        <v>164</v>
      </c>
      <c r="BD121" s="5">
        <v>0</v>
      </c>
      <c r="BE121" s="26" t="str">
        <f t="shared" si="7"/>
        <v/>
      </c>
      <c r="BF121" s="26" t="s">
        <v>164</v>
      </c>
      <c r="BG121" s="5">
        <v>0</v>
      </c>
      <c r="BH121" s="26" t="str">
        <f t="shared" si="8"/>
        <v/>
      </c>
      <c r="BI121" s="10"/>
    </row>
    <row r="122" spans="1:61" x14ac:dyDescent="0.35">
      <c r="A122" s="5" t="s">
        <v>141</v>
      </c>
      <c r="B122" s="5" t="s">
        <v>145</v>
      </c>
      <c r="C122" s="5">
        <v>2015</v>
      </c>
      <c r="D122" s="5" t="s">
        <v>151</v>
      </c>
      <c r="E122" s="5">
        <v>0</v>
      </c>
      <c r="F122" s="5">
        <v>0</v>
      </c>
      <c r="G122" s="5">
        <v>0</v>
      </c>
      <c r="H122" s="5">
        <v>0</v>
      </c>
      <c r="I122" s="5">
        <v>0</v>
      </c>
      <c r="J122" s="5">
        <v>0</v>
      </c>
      <c r="K122" s="5">
        <v>0</v>
      </c>
      <c r="L122" s="5">
        <v>0</v>
      </c>
      <c r="M122" s="5">
        <v>0</v>
      </c>
      <c r="N122" s="5">
        <v>0</v>
      </c>
      <c r="O122" s="5">
        <v>0</v>
      </c>
      <c r="P122" s="5">
        <v>0</v>
      </c>
      <c r="Q122" s="5">
        <v>0</v>
      </c>
      <c r="R122" s="5">
        <v>0</v>
      </c>
      <c r="S122" s="5">
        <v>0</v>
      </c>
      <c r="T122" s="5">
        <v>0</v>
      </c>
      <c r="U122" s="5">
        <v>0</v>
      </c>
      <c r="V122" s="5">
        <v>0</v>
      </c>
      <c r="W122" s="5">
        <v>0</v>
      </c>
      <c r="X122" s="5">
        <v>0</v>
      </c>
      <c r="Y122" s="5">
        <v>0</v>
      </c>
      <c r="Z122" s="5">
        <v>0</v>
      </c>
      <c r="AA122" s="5">
        <v>0</v>
      </c>
      <c r="AB122" s="5">
        <v>0</v>
      </c>
      <c r="AC122" s="5">
        <v>0</v>
      </c>
      <c r="AD122" s="5">
        <v>0</v>
      </c>
      <c r="AE122" s="5">
        <v>0</v>
      </c>
      <c r="AF122" s="5">
        <v>0</v>
      </c>
      <c r="AG122" s="10"/>
      <c r="AH122" s="5">
        <v>0</v>
      </c>
      <c r="AI122" s="5">
        <v>0</v>
      </c>
      <c r="AJ122" s="10"/>
      <c r="AK122" s="5">
        <v>0</v>
      </c>
      <c r="AL122" s="5">
        <v>0</v>
      </c>
      <c r="AM122" s="10"/>
      <c r="AN122" s="5">
        <v>0</v>
      </c>
      <c r="AO122" s="5">
        <v>0</v>
      </c>
      <c r="AP122" s="10"/>
      <c r="AQ122" s="5">
        <v>0</v>
      </c>
      <c r="AR122" s="5">
        <v>0</v>
      </c>
      <c r="AS122" s="10"/>
      <c r="AT122" s="26" t="s">
        <v>164</v>
      </c>
      <c r="AU122" s="5">
        <v>0</v>
      </c>
      <c r="AV122" s="26"/>
      <c r="AW122" s="26" t="s">
        <v>164</v>
      </c>
      <c r="AX122" s="5">
        <v>0</v>
      </c>
      <c r="AY122" s="26" t="str">
        <f t="shared" si="10"/>
        <v/>
      </c>
      <c r="AZ122" s="26" t="s">
        <v>164</v>
      </c>
      <c r="BA122" s="5">
        <v>0</v>
      </c>
      <c r="BB122" s="26" t="str">
        <f t="shared" si="11"/>
        <v/>
      </c>
      <c r="BC122" s="26" t="s">
        <v>164</v>
      </c>
      <c r="BD122" s="5">
        <v>0</v>
      </c>
      <c r="BE122" s="26" t="str">
        <f t="shared" si="7"/>
        <v/>
      </c>
      <c r="BF122" s="26" t="s">
        <v>164</v>
      </c>
      <c r="BG122" s="5">
        <v>0</v>
      </c>
      <c r="BH122" s="26" t="str">
        <f t="shared" si="8"/>
        <v/>
      </c>
      <c r="BI122" s="10"/>
    </row>
    <row r="123" spans="1:61" x14ac:dyDescent="0.35">
      <c r="A123" s="5" t="s">
        <v>15</v>
      </c>
      <c r="B123" s="5" t="s">
        <v>16</v>
      </c>
      <c r="C123" s="5">
        <v>2015</v>
      </c>
      <c r="D123" s="5" t="s">
        <v>155</v>
      </c>
      <c r="E123" s="5">
        <v>22</v>
      </c>
      <c r="F123" s="5">
        <v>9</v>
      </c>
      <c r="G123" s="5">
        <v>1</v>
      </c>
      <c r="H123" s="5">
        <v>0</v>
      </c>
      <c r="I123" s="5">
        <v>0</v>
      </c>
      <c r="J123" s="5">
        <v>12</v>
      </c>
      <c r="K123" s="5">
        <v>10</v>
      </c>
      <c r="L123" s="5">
        <v>0</v>
      </c>
      <c r="M123" s="5">
        <v>0</v>
      </c>
      <c r="N123" s="5">
        <v>2</v>
      </c>
      <c r="O123" s="5">
        <v>10</v>
      </c>
      <c r="P123" s="5">
        <v>16</v>
      </c>
      <c r="Q123" s="5">
        <v>0</v>
      </c>
      <c r="R123" s="5">
        <v>0</v>
      </c>
      <c r="S123" s="5">
        <v>0</v>
      </c>
      <c r="T123" s="5">
        <v>6</v>
      </c>
      <c r="U123" s="5">
        <v>13</v>
      </c>
      <c r="V123" s="5">
        <v>1</v>
      </c>
      <c r="W123" s="5">
        <v>0</v>
      </c>
      <c r="X123" s="5">
        <v>0</v>
      </c>
      <c r="Y123" s="5">
        <v>8</v>
      </c>
      <c r="Z123" s="5">
        <v>13</v>
      </c>
      <c r="AA123" s="5">
        <v>0</v>
      </c>
      <c r="AB123" s="5">
        <v>0</v>
      </c>
      <c r="AC123" s="5">
        <v>0</v>
      </c>
      <c r="AD123" s="5">
        <v>9</v>
      </c>
      <c r="AE123" s="5">
        <v>3</v>
      </c>
      <c r="AF123" s="5">
        <v>6</v>
      </c>
      <c r="AG123" s="10">
        <v>0.33333333333333331</v>
      </c>
      <c r="AH123" s="5">
        <v>3</v>
      </c>
      <c r="AI123" s="5">
        <v>7</v>
      </c>
      <c r="AJ123" s="10">
        <v>0.3</v>
      </c>
      <c r="AK123" s="5">
        <v>4</v>
      </c>
      <c r="AL123" s="5">
        <v>12</v>
      </c>
      <c r="AM123" s="10">
        <v>0.25</v>
      </c>
      <c r="AN123" s="5">
        <v>5</v>
      </c>
      <c r="AO123" s="5">
        <v>8</v>
      </c>
      <c r="AP123" s="10">
        <v>0.38461538461538464</v>
      </c>
      <c r="AQ123" s="5">
        <v>4</v>
      </c>
      <c r="AR123" s="5">
        <v>9</v>
      </c>
      <c r="AS123" s="10">
        <v>0.30769230769230771</v>
      </c>
      <c r="AT123" s="26">
        <v>3456.54</v>
      </c>
      <c r="AU123" s="5">
        <v>9</v>
      </c>
      <c r="AV123" s="26">
        <f t="shared" si="9"/>
        <v>384.06</v>
      </c>
      <c r="AW123" s="26">
        <v>3847.23</v>
      </c>
      <c r="AX123" s="5">
        <v>10</v>
      </c>
      <c r="AY123" s="26">
        <f t="shared" si="10"/>
        <v>384.72300000000001</v>
      </c>
      <c r="AZ123" s="26">
        <v>5433.05</v>
      </c>
      <c r="BA123" s="5">
        <v>16</v>
      </c>
      <c r="BB123" s="26">
        <f t="shared" si="11"/>
        <v>339.56562500000001</v>
      </c>
      <c r="BC123" s="26">
        <v>10001.84</v>
      </c>
      <c r="BD123" s="5">
        <v>13</v>
      </c>
      <c r="BE123" s="26">
        <f t="shared" si="7"/>
        <v>769.37230769230769</v>
      </c>
      <c r="BF123" s="26">
        <v>5847.64</v>
      </c>
      <c r="BG123" s="5">
        <v>13</v>
      </c>
      <c r="BH123" s="26">
        <f t="shared" si="8"/>
        <v>449.81846153846158</v>
      </c>
      <c r="BI123" s="10">
        <v>0.59090909090909094</v>
      </c>
    </row>
    <row r="124" spans="1:61" x14ac:dyDescent="0.35">
      <c r="A124" s="5" t="s">
        <v>15</v>
      </c>
      <c r="B124" s="5" t="s">
        <v>17</v>
      </c>
      <c r="C124" s="5">
        <v>2015</v>
      </c>
      <c r="D124" s="5" t="s">
        <v>155</v>
      </c>
      <c r="E124" s="5">
        <v>41</v>
      </c>
      <c r="F124" s="5">
        <v>18</v>
      </c>
      <c r="G124" s="5">
        <v>0</v>
      </c>
      <c r="H124" s="5">
        <v>1</v>
      </c>
      <c r="I124" s="5">
        <v>0</v>
      </c>
      <c r="J124" s="5">
        <v>22</v>
      </c>
      <c r="K124" s="5">
        <v>20</v>
      </c>
      <c r="L124" s="5">
        <v>1</v>
      </c>
      <c r="M124" s="5">
        <v>1</v>
      </c>
      <c r="N124" s="5">
        <v>0</v>
      </c>
      <c r="O124" s="5">
        <v>19</v>
      </c>
      <c r="P124" s="5">
        <v>29</v>
      </c>
      <c r="Q124" s="5">
        <v>1</v>
      </c>
      <c r="R124" s="5">
        <v>1</v>
      </c>
      <c r="S124" s="5">
        <v>0</v>
      </c>
      <c r="T124" s="5">
        <v>10</v>
      </c>
      <c r="U124" s="5">
        <v>29</v>
      </c>
      <c r="V124" s="5">
        <v>1</v>
      </c>
      <c r="W124" s="5">
        <v>1</v>
      </c>
      <c r="X124" s="5">
        <v>0</v>
      </c>
      <c r="Y124" s="5">
        <v>10</v>
      </c>
      <c r="Z124" s="5">
        <v>33</v>
      </c>
      <c r="AA124" s="5">
        <v>1</v>
      </c>
      <c r="AB124" s="5">
        <v>0</v>
      </c>
      <c r="AC124" s="5">
        <v>0</v>
      </c>
      <c r="AD124" s="5">
        <v>7</v>
      </c>
      <c r="AE124" s="5">
        <v>7</v>
      </c>
      <c r="AF124" s="5">
        <v>11</v>
      </c>
      <c r="AG124" s="10">
        <v>0.3888888888888889</v>
      </c>
      <c r="AH124" s="5">
        <v>8</v>
      </c>
      <c r="AI124" s="5">
        <v>12</v>
      </c>
      <c r="AJ124" s="10">
        <v>0.4</v>
      </c>
      <c r="AK124" s="5">
        <v>11</v>
      </c>
      <c r="AL124" s="5">
        <v>18</v>
      </c>
      <c r="AM124" s="10">
        <v>0.37931034482758619</v>
      </c>
      <c r="AN124" s="5">
        <v>9</v>
      </c>
      <c r="AO124" s="5">
        <v>20</v>
      </c>
      <c r="AP124" s="10">
        <v>0.31034482758620691</v>
      </c>
      <c r="AQ124" s="5">
        <v>11</v>
      </c>
      <c r="AR124" s="5">
        <v>22</v>
      </c>
      <c r="AS124" s="10">
        <v>0.33333333333333331</v>
      </c>
      <c r="AT124" s="26">
        <v>3747.38</v>
      </c>
      <c r="AU124" s="5">
        <v>18</v>
      </c>
      <c r="AV124" s="26">
        <f t="shared" si="9"/>
        <v>208.1877777777778</v>
      </c>
      <c r="AW124" s="26">
        <v>4839.21</v>
      </c>
      <c r="AX124" s="5">
        <v>20</v>
      </c>
      <c r="AY124" s="26">
        <f t="shared" si="10"/>
        <v>241.9605</v>
      </c>
      <c r="AZ124" s="26">
        <v>9864.0099999999984</v>
      </c>
      <c r="BA124" s="5">
        <v>29</v>
      </c>
      <c r="BB124" s="26">
        <f t="shared" si="11"/>
        <v>340.13827586206889</v>
      </c>
      <c r="BC124" s="26">
        <v>10451.890000000003</v>
      </c>
      <c r="BD124" s="5">
        <v>30</v>
      </c>
      <c r="BE124" s="26">
        <f t="shared" si="7"/>
        <v>348.39633333333342</v>
      </c>
      <c r="BF124" s="26">
        <v>16154.380000000003</v>
      </c>
      <c r="BG124" s="5">
        <v>33</v>
      </c>
      <c r="BH124" s="26">
        <f t="shared" si="8"/>
        <v>489.52666666666676</v>
      </c>
      <c r="BI124" s="10">
        <v>0.80487804878048785</v>
      </c>
    </row>
    <row r="125" spans="1:61" x14ac:dyDescent="0.35">
      <c r="A125" s="5" t="s">
        <v>15</v>
      </c>
      <c r="B125" s="5" t="s">
        <v>18</v>
      </c>
      <c r="C125" s="5">
        <v>2015</v>
      </c>
      <c r="D125" s="5" t="s">
        <v>155</v>
      </c>
      <c r="E125" s="5">
        <v>66</v>
      </c>
      <c r="F125" s="5">
        <v>39</v>
      </c>
      <c r="G125" s="5">
        <v>0</v>
      </c>
      <c r="H125" s="5">
        <v>1</v>
      </c>
      <c r="I125" s="5">
        <v>0</v>
      </c>
      <c r="J125" s="5">
        <v>26</v>
      </c>
      <c r="K125" s="5">
        <v>43</v>
      </c>
      <c r="L125" s="5">
        <v>1</v>
      </c>
      <c r="M125" s="5">
        <v>2</v>
      </c>
      <c r="N125" s="5">
        <v>4</v>
      </c>
      <c r="O125" s="5">
        <v>16</v>
      </c>
      <c r="P125" s="5">
        <v>47</v>
      </c>
      <c r="Q125" s="5">
        <v>1</v>
      </c>
      <c r="R125" s="5">
        <v>1</v>
      </c>
      <c r="S125" s="5">
        <v>0</v>
      </c>
      <c r="T125" s="5">
        <v>17</v>
      </c>
      <c r="U125" s="5">
        <v>50</v>
      </c>
      <c r="V125" s="5">
        <v>0</v>
      </c>
      <c r="W125" s="5">
        <v>3</v>
      </c>
      <c r="X125" s="5">
        <v>0</v>
      </c>
      <c r="Y125" s="5">
        <v>13</v>
      </c>
      <c r="Z125" s="5">
        <v>51</v>
      </c>
      <c r="AA125" s="5">
        <v>2</v>
      </c>
      <c r="AB125" s="5">
        <v>0</v>
      </c>
      <c r="AC125" s="5">
        <v>0</v>
      </c>
      <c r="AD125" s="5">
        <v>13</v>
      </c>
      <c r="AE125" s="5">
        <v>6</v>
      </c>
      <c r="AF125" s="5">
        <v>33</v>
      </c>
      <c r="AG125" s="10">
        <v>0.15384615384615385</v>
      </c>
      <c r="AH125" s="5">
        <v>12</v>
      </c>
      <c r="AI125" s="5">
        <v>31</v>
      </c>
      <c r="AJ125" s="10">
        <v>0.27906976744186046</v>
      </c>
      <c r="AK125" s="5">
        <v>20</v>
      </c>
      <c r="AL125" s="5">
        <v>27</v>
      </c>
      <c r="AM125" s="10">
        <v>0.42553191489361702</v>
      </c>
      <c r="AN125" s="5">
        <v>28</v>
      </c>
      <c r="AO125" s="5">
        <v>22</v>
      </c>
      <c r="AP125" s="10">
        <v>0.56000000000000005</v>
      </c>
      <c r="AQ125" s="5">
        <v>33</v>
      </c>
      <c r="AR125" s="5">
        <v>18</v>
      </c>
      <c r="AS125" s="10">
        <v>0.6470588235294118</v>
      </c>
      <c r="AT125" s="26">
        <v>11018.130000000005</v>
      </c>
      <c r="AU125" s="5">
        <v>39</v>
      </c>
      <c r="AV125" s="26">
        <f t="shared" si="9"/>
        <v>282.51615384615394</v>
      </c>
      <c r="AW125" s="26">
        <v>14451.960000000003</v>
      </c>
      <c r="AX125" s="5">
        <v>43</v>
      </c>
      <c r="AY125" s="26">
        <f t="shared" si="10"/>
        <v>336.09209302325587</v>
      </c>
      <c r="AZ125" s="26">
        <v>22227.310000000005</v>
      </c>
      <c r="BA125" s="5">
        <v>47</v>
      </c>
      <c r="BB125" s="26">
        <f t="shared" si="11"/>
        <v>472.92148936170224</v>
      </c>
      <c r="BC125" s="26">
        <v>38933.01</v>
      </c>
      <c r="BD125" s="5">
        <v>53</v>
      </c>
      <c r="BE125" s="26">
        <f t="shared" si="7"/>
        <v>734.58509433962263</v>
      </c>
      <c r="BF125" s="26">
        <v>29009.93</v>
      </c>
      <c r="BG125" s="5">
        <v>51</v>
      </c>
      <c r="BH125" s="26">
        <f t="shared" si="8"/>
        <v>568.82215686274515</v>
      </c>
      <c r="BI125" s="10">
        <v>0.77272727272727271</v>
      </c>
    </row>
    <row r="126" spans="1:61" x14ac:dyDescent="0.35">
      <c r="A126" s="5" t="s">
        <v>15</v>
      </c>
      <c r="B126" s="5" t="s">
        <v>19</v>
      </c>
      <c r="C126" s="5">
        <v>2015</v>
      </c>
      <c r="D126" s="5" t="s">
        <v>155</v>
      </c>
      <c r="E126" s="5">
        <v>15</v>
      </c>
      <c r="F126" s="5">
        <v>8</v>
      </c>
      <c r="G126" s="5">
        <v>0</v>
      </c>
      <c r="H126" s="5">
        <v>0</v>
      </c>
      <c r="I126" s="5">
        <v>0</v>
      </c>
      <c r="J126" s="5">
        <v>7</v>
      </c>
      <c r="K126" s="5">
        <v>8</v>
      </c>
      <c r="L126" s="5">
        <v>0</v>
      </c>
      <c r="M126" s="5">
        <v>0</v>
      </c>
      <c r="N126" s="5">
        <v>1</v>
      </c>
      <c r="O126" s="5">
        <v>6</v>
      </c>
      <c r="P126" s="5">
        <v>8</v>
      </c>
      <c r="Q126" s="5">
        <v>0</v>
      </c>
      <c r="R126" s="5">
        <v>0</v>
      </c>
      <c r="S126" s="5">
        <v>0</v>
      </c>
      <c r="T126" s="5">
        <v>7</v>
      </c>
      <c r="U126" s="5">
        <v>11</v>
      </c>
      <c r="V126" s="5">
        <v>0</v>
      </c>
      <c r="W126" s="5">
        <v>1</v>
      </c>
      <c r="X126" s="5">
        <v>0</v>
      </c>
      <c r="Y126" s="5">
        <v>3</v>
      </c>
      <c r="Z126" s="5">
        <v>13</v>
      </c>
      <c r="AA126" s="5">
        <v>0</v>
      </c>
      <c r="AB126" s="5">
        <v>0</v>
      </c>
      <c r="AC126" s="5">
        <v>0</v>
      </c>
      <c r="AD126" s="5">
        <v>2</v>
      </c>
      <c r="AE126" s="5">
        <v>3</v>
      </c>
      <c r="AF126" s="5">
        <v>5</v>
      </c>
      <c r="AG126" s="10">
        <v>0.375</v>
      </c>
      <c r="AH126" s="5">
        <v>2</v>
      </c>
      <c r="AI126" s="5">
        <v>6</v>
      </c>
      <c r="AJ126" s="10">
        <v>0.25</v>
      </c>
      <c r="AK126" s="5">
        <v>2</v>
      </c>
      <c r="AL126" s="5">
        <v>6</v>
      </c>
      <c r="AM126" s="10">
        <v>0.25</v>
      </c>
      <c r="AN126" s="5">
        <v>3</v>
      </c>
      <c r="AO126" s="5">
        <v>8</v>
      </c>
      <c r="AP126" s="10">
        <v>0.27272727272727271</v>
      </c>
      <c r="AQ126" s="5">
        <v>5</v>
      </c>
      <c r="AR126" s="5">
        <v>8</v>
      </c>
      <c r="AS126" s="10">
        <v>0.38461538461538464</v>
      </c>
      <c r="AT126" s="26">
        <v>1945.58</v>
      </c>
      <c r="AU126" s="5">
        <v>8</v>
      </c>
      <c r="AV126" s="26">
        <f t="shared" si="9"/>
        <v>243.19749999999999</v>
      </c>
      <c r="AW126" s="26">
        <v>2942.26</v>
      </c>
      <c r="AX126" s="5">
        <v>8</v>
      </c>
      <c r="AY126" s="26">
        <f t="shared" si="10"/>
        <v>367.78250000000003</v>
      </c>
      <c r="AZ126" s="26">
        <v>2622.13</v>
      </c>
      <c r="BA126" s="5">
        <v>8</v>
      </c>
      <c r="BB126" s="26">
        <f t="shared" si="11"/>
        <v>327.76625000000001</v>
      </c>
      <c r="BC126" s="26">
        <v>3675.8900000000003</v>
      </c>
      <c r="BD126" s="5">
        <v>12</v>
      </c>
      <c r="BE126" s="26">
        <f t="shared" si="7"/>
        <v>306.32416666666671</v>
      </c>
      <c r="BF126" s="26">
        <v>6669.93</v>
      </c>
      <c r="BG126" s="5">
        <v>13</v>
      </c>
      <c r="BH126" s="26">
        <f t="shared" si="8"/>
        <v>513.07153846153847</v>
      </c>
      <c r="BI126" s="10">
        <v>0.8666666666666667</v>
      </c>
    </row>
    <row r="127" spans="1:61" x14ac:dyDescent="0.35">
      <c r="A127" s="5" t="s">
        <v>15</v>
      </c>
      <c r="B127" s="5" t="s">
        <v>20</v>
      </c>
      <c r="C127" s="5">
        <v>2015</v>
      </c>
      <c r="D127" s="5" t="s">
        <v>155</v>
      </c>
      <c r="E127" s="5">
        <v>8</v>
      </c>
      <c r="F127" s="5">
        <v>3</v>
      </c>
      <c r="G127" s="5">
        <v>0</v>
      </c>
      <c r="H127" s="5">
        <v>0</v>
      </c>
      <c r="I127" s="5">
        <v>0</v>
      </c>
      <c r="J127" s="5">
        <v>5</v>
      </c>
      <c r="K127" s="5">
        <v>5</v>
      </c>
      <c r="L127" s="5">
        <v>0</v>
      </c>
      <c r="M127" s="5">
        <v>0</v>
      </c>
      <c r="N127" s="5">
        <v>0</v>
      </c>
      <c r="O127" s="5">
        <v>3</v>
      </c>
      <c r="P127" s="5">
        <v>4</v>
      </c>
      <c r="Q127" s="5">
        <v>0</v>
      </c>
      <c r="R127" s="5">
        <v>0</v>
      </c>
      <c r="S127" s="5">
        <v>0</v>
      </c>
      <c r="T127" s="5">
        <v>4</v>
      </c>
      <c r="U127" s="5">
        <v>5</v>
      </c>
      <c r="V127" s="5">
        <v>0</v>
      </c>
      <c r="W127" s="5">
        <v>0</v>
      </c>
      <c r="X127" s="5">
        <v>0</v>
      </c>
      <c r="Y127" s="5">
        <v>3</v>
      </c>
      <c r="Z127" s="5">
        <v>5</v>
      </c>
      <c r="AA127" s="5">
        <v>0</v>
      </c>
      <c r="AB127" s="5">
        <v>0</v>
      </c>
      <c r="AC127" s="5">
        <v>0</v>
      </c>
      <c r="AD127" s="5">
        <v>3</v>
      </c>
      <c r="AE127" s="5">
        <v>2</v>
      </c>
      <c r="AF127" s="5">
        <v>1</v>
      </c>
      <c r="AG127" s="10">
        <v>0.66666666666666663</v>
      </c>
      <c r="AH127" s="5">
        <v>3</v>
      </c>
      <c r="AI127" s="5">
        <v>2</v>
      </c>
      <c r="AJ127" s="10">
        <v>0.6</v>
      </c>
      <c r="AK127" s="5">
        <v>2</v>
      </c>
      <c r="AL127" s="5">
        <v>2</v>
      </c>
      <c r="AM127" s="10">
        <v>0.5</v>
      </c>
      <c r="AN127" s="5">
        <v>2</v>
      </c>
      <c r="AO127" s="5">
        <v>3</v>
      </c>
      <c r="AP127" s="10">
        <v>0.4</v>
      </c>
      <c r="AQ127" s="5">
        <v>3</v>
      </c>
      <c r="AR127" s="5">
        <v>2</v>
      </c>
      <c r="AS127" s="10">
        <v>0.6</v>
      </c>
      <c r="AT127" s="26" t="s">
        <v>164</v>
      </c>
      <c r="AU127" s="5">
        <v>3</v>
      </c>
      <c r="AV127" s="26"/>
      <c r="AW127" s="26">
        <v>1097.8399999999999</v>
      </c>
      <c r="AX127" s="5">
        <v>5</v>
      </c>
      <c r="AY127" s="26">
        <f t="shared" si="10"/>
        <v>219.56799999999998</v>
      </c>
      <c r="AZ127" s="26">
        <v>1326.72</v>
      </c>
      <c r="BA127" s="5">
        <v>4</v>
      </c>
      <c r="BB127" s="26">
        <f t="shared" si="11"/>
        <v>331.68</v>
      </c>
      <c r="BC127" s="26">
        <v>2203.4700000000003</v>
      </c>
      <c r="BD127" s="5">
        <v>5</v>
      </c>
      <c r="BE127" s="26">
        <f t="shared" si="7"/>
        <v>440.69400000000007</v>
      </c>
      <c r="BF127" s="26">
        <v>2414.96</v>
      </c>
      <c r="BG127" s="5">
        <v>5</v>
      </c>
      <c r="BH127" s="26">
        <f t="shared" si="8"/>
        <v>482.99200000000002</v>
      </c>
      <c r="BI127" s="10">
        <v>0.625</v>
      </c>
    </row>
    <row r="128" spans="1:61" x14ac:dyDescent="0.35">
      <c r="A128" s="5" t="s">
        <v>21</v>
      </c>
      <c r="B128" s="5" t="s">
        <v>22</v>
      </c>
      <c r="C128" s="5">
        <v>2015</v>
      </c>
      <c r="D128" s="5" t="s">
        <v>155</v>
      </c>
      <c r="E128" s="5">
        <v>52</v>
      </c>
      <c r="F128" s="5">
        <v>24</v>
      </c>
      <c r="G128" s="5">
        <v>0</v>
      </c>
      <c r="H128" s="5">
        <v>2</v>
      </c>
      <c r="I128" s="5">
        <v>0</v>
      </c>
      <c r="J128" s="5">
        <v>26</v>
      </c>
      <c r="K128" s="5">
        <v>29</v>
      </c>
      <c r="L128" s="5">
        <v>0</v>
      </c>
      <c r="M128" s="5">
        <v>1</v>
      </c>
      <c r="N128" s="5">
        <v>3</v>
      </c>
      <c r="O128" s="5">
        <v>19</v>
      </c>
      <c r="P128" s="5">
        <v>24</v>
      </c>
      <c r="Q128" s="5">
        <v>1</v>
      </c>
      <c r="R128" s="5">
        <v>0</v>
      </c>
      <c r="S128" s="5">
        <v>2</v>
      </c>
      <c r="T128" s="5">
        <v>25</v>
      </c>
      <c r="U128" s="5">
        <v>32</v>
      </c>
      <c r="V128" s="5">
        <v>2</v>
      </c>
      <c r="W128" s="5">
        <v>0</v>
      </c>
      <c r="X128" s="5">
        <v>1</v>
      </c>
      <c r="Y128" s="5">
        <v>17</v>
      </c>
      <c r="Z128" s="5">
        <v>37</v>
      </c>
      <c r="AA128" s="5">
        <v>2</v>
      </c>
      <c r="AB128" s="5">
        <v>0</v>
      </c>
      <c r="AC128" s="5">
        <v>0</v>
      </c>
      <c r="AD128" s="5">
        <v>13</v>
      </c>
      <c r="AE128" s="5">
        <v>7</v>
      </c>
      <c r="AF128" s="5">
        <v>17</v>
      </c>
      <c r="AG128" s="10">
        <v>0.29166666666666669</v>
      </c>
      <c r="AH128" s="5">
        <v>9</v>
      </c>
      <c r="AI128" s="5">
        <v>20</v>
      </c>
      <c r="AJ128" s="10">
        <v>0.31034482758620691</v>
      </c>
      <c r="AK128" s="5">
        <v>11</v>
      </c>
      <c r="AL128" s="5">
        <v>13</v>
      </c>
      <c r="AM128" s="10">
        <v>0.45833333333333331</v>
      </c>
      <c r="AN128" s="5">
        <v>14</v>
      </c>
      <c r="AO128" s="5">
        <v>18</v>
      </c>
      <c r="AP128" s="10">
        <v>0.4375</v>
      </c>
      <c r="AQ128" s="5">
        <v>17</v>
      </c>
      <c r="AR128" s="5">
        <v>20</v>
      </c>
      <c r="AS128" s="10">
        <v>0.45945945945945948</v>
      </c>
      <c r="AT128" s="26">
        <v>6419.39</v>
      </c>
      <c r="AU128" s="5">
        <v>24</v>
      </c>
      <c r="AV128" s="26">
        <f t="shared" si="9"/>
        <v>267.47458333333333</v>
      </c>
      <c r="AW128" s="26">
        <v>8854.119999999999</v>
      </c>
      <c r="AX128" s="5">
        <v>29</v>
      </c>
      <c r="AY128" s="26">
        <f t="shared" si="10"/>
        <v>305.31448275862067</v>
      </c>
      <c r="AZ128" s="26">
        <v>9151.119999999999</v>
      </c>
      <c r="BA128" s="5">
        <v>24</v>
      </c>
      <c r="BB128" s="26">
        <f t="shared" si="11"/>
        <v>381.29666666666662</v>
      </c>
      <c r="BC128" s="26">
        <v>13935.12</v>
      </c>
      <c r="BD128" s="5">
        <v>32</v>
      </c>
      <c r="BE128" s="26">
        <f t="shared" si="7"/>
        <v>435.47250000000003</v>
      </c>
      <c r="BF128" s="26">
        <v>18072.73</v>
      </c>
      <c r="BG128" s="5">
        <v>37</v>
      </c>
      <c r="BH128" s="26">
        <f t="shared" si="8"/>
        <v>488.45216216216215</v>
      </c>
      <c r="BI128" s="10">
        <v>0.71153846153846156</v>
      </c>
    </row>
    <row r="129" spans="1:61" x14ac:dyDescent="0.35">
      <c r="A129" s="5" t="s">
        <v>21</v>
      </c>
      <c r="B129" s="5" t="s">
        <v>23</v>
      </c>
      <c r="C129" s="5">
        <v>2015</v>
      </c>
      <c r="D129" s="5" t="s">
        <v>155</v>
      </c>
      <c r="E129" s="5">
        <v>0</v>
      </c>
      <c r="F129" s="5">
        <v>0</v>
      </c>
      <c r="G129" s="5">
        <v>0</v>
      </c>
      <c r="H129" s="5">
        <v>0</v>
      </c>
      <c r="I129" s="5">
        <v>0</v>
      </c>
      <c r="J129" s="5">
        <v>0</v>
      </c>
      <c r="K129" s="5">
        <v>0</v>
      </c>
      <c r="L129" s="5">
        <v>0</v>
      </c>
      <c r="M129" s="5">
        <v>0</v>
      </c>
      <c r="N129" s="5">
        <v>0</v>
      </c>
      <c r="O129" s="5">
        <v>0</v>
      </c>
      <c r="P129" s="5">
        <v>0</v>
      </c>
      <c r="Q129" s="5">
        <v>0</v>
      </c>
      <c r="R129" s="5">
        <v>0</v>
      </c>
      <c r="S129" s="5">
        <v>0</v>
      </c>
      <c r="T129" s="5">
        <v>0</v>
      </c>
      <c r="U129" s="5">
        <v>0</v>
      </c>
      <c r="V129" s="5">
        <v>0</v>
      </c>
      <c r="W129" s="5">
        <v>0</v>
      </c>
      <c r="X129" s="5">
        <v>0</v>
      </c>
      <c r="Y129" s="5">
        <v>0</v>
      </c>
      <c r="Z129" s="5">
        <v>0</v>
      </c>
      <c r="AA129" s="5">
        <v>0</v>
      </c>
      <c r="AB129" s="5">
        <v>0</v>
      </c>
      <c r="AC129" s="5">
        <v>0</v>
      </c>
      <c r="AD129" s="5">
        <v>0</v>
      </c>
      <c r="AE129" s="5">
        <v>0</v>
      </c>
      <c r="AF129" s="5">
        <v>0</v>
      </c>
      <c r="AG129" s="10"/>
      <c r="AH129" s="5">
        <v>0</v>
      </c>
      <c r="AI129" s="5">
        <v>0</v>
      </c>
      <c r="AJ129" s="10"/>
      <c r="AK129" s="5">
        <v>0</v>
      </c>
      <c r="AL129" s="5">
        <v>0</v>
      </c>
      <c r="AM129" s="10"/>
      <c r="AN129" s="5">
        <v>0</v>
      </c>
      <c r="AO129" s="5">
        <v>0</v>
      </c>
      <c r="AP129" s="10"/>
      <c r="AQ129" s="5">
        <v>0</v>
      </c>
      <c r="AR129" s="5">
        <v>0</v>
      </c>
      <c r="AS129" s="10"/>
      <c r="AT129" s="26" t="s">
        <v>164</v>
      </c>
      <c r="AU129" s="5">
        <v>0</v>
      </c>
      <c r="AV129" s="26"/>
      <c r="AW129" s="26" t="s">
        <v>164</v>
      </c>
      <c r="AX129" s="5">
        <v>0</v>
      </c>
      <c r="AY129" s="26" t="str">
        <f t="shared" si="10"/>
        <v/>
      </c>
      <c r="AZ129" s="26" t="s">
        <v>164</v>
      </c>
      <c r="BA129" s="5">
        <v>0</v>
      </c>
      <c r="BB129" s="26" t="str">
        <f t="shared" si="11"/>
        <v/>
      </c>
      <c r="BC129" s="26" t="s">
        <v>164</v>
      </c>
      <c r="BD129" s="5">
        <v>0</v>
      </c>
      <c r="BE129" s="26" t="str">
        <f t="shared" si="7"/>
        <v/>
      </c>
      <c r="BF129" s="26" t="s">
        <v>164</v>
      </c>
      <c r="BG129" s="5">
        <v>0</v>
      </c>
      <c r="BH129" s="26" t="str">
        <f t="shared" si="8"/>
        <v/>
      </c>
      <c r="BI129" s="10"/>
    </row>
    <row r="130" spans="1:61" x14ac:dyDescent="0.35">
      <c r="A130" s="5" t="s">
        <v>21</v>
      </c>
      <c r="B130" s="5" t="s">
        <v>24</v>
      </c>
      <c r="C130" s="5">
        <v>2015</v>
      </c>
      <c r="D130" s="5" t="s">
        <v>155</v>
      </c>
      <c r="E130" s="5">
        <v>27</v>
      </c>
      <c r="F130" s="5">
        <v>10</v>
      </c>
      <c r="G130" s="5">
        <v>0</v>
      </c>
      <c r="H130" s="5">
        <v>0</v>
      </c>
      <c r="I130" s="5">
        <v>0</v>
      </c>
      <c r="J130" s="5">
        <v>17</v>
      </c>
      <c r="K130" s="5">
        <v>16</v>
      </c>
      <c r="L130" s="5">
        <v>0</v>
      </c>
      <c r="M130" s="5">
        <v>0</v>
      </c>
      <c r="N130" s="5">
        <v>6</v>
      </c>
      <c r="O130" s="5">
        <v>5</v>
      </c>
      <c r="P130" s="5">
        <v>18</v>
      </c>
      <c r="Q130" s="5">
        <v>0</v>
      </c>
      <c r="R130" s="5">
        <v>0</v>
      </c>
      <c r="S130" s="5">
        <v>5</v>
      </c>
      <c r="T130" s="5">
        <v>4</v>
      </c>
      <c r="U130" s="5">
        <v>16</v>
      </c>
      <c r="V130" s="5">
        <v>0</v>
      </c>
      <c r="W130" s="5">
        <v>0</v>
      </c>
      <c r="X130" s="5">
        <v>2</v>
      </c>
      <c r="Y130" s="5">
        <v>9</v>
      </c>
      <c r="Z130" s="5">
        <v>11</v>
      </c>
      <c r="AA130" s="5">
        <v>0</v>
      </c>
      <c r="AB130" s="5">
        <v>0</v>
      </c>
      <c r="AC130" s="5">
        <v>0</v>
      </c>
      <c r="AD130" s="5">
        <v>16</v>
      </c>
      <c r="AE130" s="5">
        <v>1</v>
      </c>
      <c r="AF130" s="5">
        <v>9</v>
      </c>
      <c r="AG130" s="10">
        <v>0.1</v>
      </c>
      <c r="AH130" s="5">
        <v>6</v>
      </c>
      <c r="AI130" s="5">
        <v>10</v>
      </c>
      <c r="AJ130" s="10">
        <v>0.375</v>
      </c>
      <c r="AK130" s="5">
        <v>8</v>
      </c>
      <c r="AL130" s="5">
        <v>10</v>
      </c>
      <c r="AM130" s="10">
        <v>0.44444444444444442</v>
      </c>
      <c r="AN130" s="5">
        <v>6</v>
      </c>
      <c r="AO130" s="5">
        <v>10</v>
      </c>
      <c r="AP130" s="10">
        <v>0.375</v>
      </c>
      <c r="AQ130" s="5">
        <v>4</v>
      </c>
      <c r="AR130" s="5">
        <v>7</v>
      </c>
      <c r="AS130" s="10">
        <v>0.36363636363636365</v>
      </c>
      <c r="AT130" s="26">
        <v>1948.2699999999998</v>
      </c>
      <c r="AU130" s="5">
        <v>10</v>
      </c>
      <c r="AV130" s="26">
        <f t="shared" si="9"/>
        <v>194.82699999999997</v>
      </c>
      <c r="AW130" s="26">
        <v>2931.11</v>
      </c>
      <c r="AX130" s="5">
        <v>16</v>
      </c>
      <c r="AY130" s="26">
        <f t="shared" si="10"/>
        <v>183.19437500000001</v>
      </c>
      <c r="AZ130" s="26">
        <v>6494.3099999999995</v>
      </c>
      <c r="BA130" s="5">
        <v>18</v>
      </c>
      <c r="BB130" s="26">
        <f t="shared" si="11"/>
        <v>360.79499999999996</v>
      </c>
      <c r="BC130" s="26">
        <v>5520.84</v>
      </c>
      <c r="BD130" s="5">
        <v>16</v>
      </c>
      <c r="BE130" s="26">
        <f t="shared" si="7"/>
        <v>345.05250000000001</v>
      </c>
      <c r="BF130" s="26">
        <v>3304.39</v>
      </c>
      <c r="BG130" s="5">
        <v>11</v>
      </c>
      <c r="BH130" s="26">
        <f t="shared" si="8"/>
        <v>300.39909090909089</v>
      </c>
      <c r="BI130" s="10">
        <v>0.40740740740740738</v>
      </c>
    </row>
    <row r="131" spans="1:61" x14ac:dyDescent="0.35">
      <c r="A131" s="5" t="s">
        <v>21</v>
      </c>
      <c r="B131" s="5" t="s">
        <v>21</v>
      </c>
      <c r="C131" s="5">
        <v>2015</v>
      </c>
      <c r="D131" s="5" t="s">
        <v>155</v>
      </c>
      <c r="E131" s="5">
        <v>2</v>
      </c>
      <c r="F131" s="5">
        <v>1</v>
      </c>
      <c r="G131" s="5">
        <v>0</v>
      </c>
      <c r="H131" s="5">
        <v>0</v>
      </c>
      <c r="I131" s="5">
        <v>0</v>
      </c>
      <c r="J131" s="5">
        <v>1</v>
      </c>
      <c r="K131" s="5">
        <v>1</v>
      </c>
      <c r="L131" s="5">
        <v>0</v>
      </c>
      <c r="M131" s="5">
        <v>0</v>
      </c>
      <c r="N131" s="5">
        <v>0</v>
      </c>
      <c r="O131" s="5">
        <v>1</v>
      </c>
      <c r="P131" s="5">
        <v>1</v>
      </c>
      <c r="Q131" s="5">
        <v>0</v>
      </c>
      <c r="R131" s="5">
        <v>0</v>
      </c>
      <c r="S131" s="5">
        <v>0</v>
      </c>
      <c r="T131" s="5">
        <v>1</v>
      </c>
      <c r="U131" s="5">
        <v>2</v>
      </c>
      <c r="V131" s="5">
        <v>0</v>
      </c>
      <c r="W131" s="5">
        <v>0</v>
      </c>
      <c r="X131" s="5">
        <v>0</v>
      </c>
      <c r="Y131" s="5">
        <v>0</v>
      </c>
      <c r="Z131" s="5">
        <v>2</v>
      </c>
      <c r="AA131" s="5">
        <v>0</v>
      </c>
      <c r="AB131" s="5">
        <v>0</v>
      </c>
      <c r="AC131" s="5">
        <v>0</v>
      </c>
      <c r="AD131" s="5">
        <v>0</v>
      </c>
      <c r="AE131" s="5">
        <v>0</v>
      </c>
      <c r="AF131" s="5">
        <v>1</v>
      </c>
      <c r="AG131" s="10">
        <v>0</v>
      </c>
      <c r="AH131" s="5">
        <v>0</v>
      </c>
      <c r="AI131" s="5">
        <v>1</v>
      </c>
      <c r="AJ131" s="10">
        <v>0</v>
      </c>
      <c r="AK131" s="5">
        <v>0</v>
      </c>
      <c r="AL131" s="5">
        <v>1</v>
      </c>
      <c r="AM131" s="10">
        <v>0</v>
      </c>
      <c r="AN131" s="5">
        <v>1</v>
      </c>
      <c r="AO131" s="5">
        <v>1</v>
      </c>
      <c r="AP131" s="10">
        <v>0.5</v>
      </c>
      <c r="AQ131" s="5">
        <v>1</v>
      </c>
      <c r="AR131" s="5">
        <v>1</v>
      </c>
      <c r="AS131" s="10">
        <v>0.5</v>
      </c>
      <c r="AT131" s="26" t="s">
        <v>164</v>
      </c>
      <c r="AU131" s="5">
        <v>1</v>
      </c>
      <c r="AV131" s="26"/>
      <c r="AW131" s="26" t="s">
        <v>164</v>
      </c>
      <c r="AX131" s="5">
        <v>1</v>
      </c>
      <c r="AY131" s="26" t="str">
        <f t="shared" si="10"/>
        <v/>
      </c>
      <c r="AZ131" s="26" t="s">
        <v>164</v>
      </c>
      <c r="BA131" s="5">
        <v>1</v>
      </c>
      <c r="BB131" s="26" t="str">
        <f t="shared" si="11"/>
        <v/>
      </c>
      <c r="BC131" s="26" t="s">
        <v>164</v>
      </c>
      <c r="BD131" s="5">
        <v>2</v>
      </c>
      <c r="BE131" s="26" t="str">
        <f t="shared" si="7"/>
        <v/>
      </c>
      <c r="BF131" s="26" t="s">
        <v>164</v>
      </c>
      <c r="BG131" s="5">
        <v>2</v>
      </c>
      <c r="BH131" s="26" t="str">
        <f t="shared" si="8"/>
        <v/>
      </c>
      <c r="BI131" s="10">
        <v>1</v>
      </c>
    </row>
    <row r="132" spans="1:61" x14ac:dyDescent="0.35">
      <c r="A132" s="5" t="s">
        <v>21</v>
      </c>
      <c r="B132" s="5" t="s">
        <v>25</v>
      </c>
      <c r="C132" s="5">
        <v>2015</v>
      </c>
      <c r="D132" s="5" t="s">
        <v>155</v>
      </c>
      <c r="E132" s="5">
        <v>0</v>
      </c>
      <c r="F132" s="5">
        <v>0</v>
      </c>
      <c r="G132" s="5">
        <v>0</v>
      </c>
      <c r="H132" s="5">
        <v>0</v>
      </c>
      <c r="I132" s="5">
        <v>0</v>
      </c>
      <c r="J132" s="5">
        <v>0</v>
      </c>
      <c r="K132" s="5">
        <v>0</v>
      </c>
      <c r="L132" s="5">
        <v>0</v>
      </c>
      <c r="M132" s="5">
        <v>0</v>
      </c>
      <c r="N132" s="5">
        <v>0</v>
      </c>
      <c r="O132" s="5">
        <v>0</v>
      </c>
      <c r="P132" s="5">
        <v>0</v>
      </c>
      <c r="Q132" s="5">
        <v>0</v>
      </c>
      <c r="R132" s="5">
        <v>0</v>
      </c>
      <c r="S132" s="5">
        <v>0</v>
      </c>
      <c r="T132" s="5">
        <v>0</v>
      </c>
      <c r="U132" s="5">
        <v>0</v>
      </c>
      <c r="V132" s="5">
        <v>0</v>
      </c>
      <c r="W132" s="5">
        <v>0</v>
      </c>
      <c r="X132" s="5">
        <v>0</v>
      </c>
      <c r="Y132" s="5">
        <v>0</v>
      </c>
      <c r="Z132" s="5">
        <v>0</v>
      </c>
      <c r="AA132" s="5">
        <v>0</v>
      </c>
      <c r="AB132" s="5">
        <v>0</v>
      </c>
      <c r="AC132" s="5">
        <v>0</v>
      </c>
      <c r="AD132" s="5">
        <v>0</v>
      </c>
      <c r="AE132" s="5">
        <v>0</v>
      </c>
      <c r="AF132" s="5">
        <v>0</v>
      </c>
      <c r="AG132" s="10"/>
      <c r="AH132" s="5">
        <v>0</v>
      </c>
      <c r="AI132" s="5">
        <v>0</v>
      </c>
      <c r="AJ132" s="10"/>
      <c r="AK132" s="5">
        <v>0</v>
      </c>
      <c r="AL132" s="5">
        <v>0</v>
      </c>
      <c r="AM132" s="10"/>
      <c r="AN132" s="5">
        <v>0</v>
      </c>
      <c r="AO132" s="5">
        <v>0</v>
      </c>
      <c r="AP132" s="10"/>
      <c r="AQ132" s="5">
        <v>0</v>
      </c>
      <c r="AR132" s="5">
        <v>0</v>
      </c>
      <c r="AS132" s="10"/>
      <c r="AT132" s="26" t="s">
        <v>164</v>
      </c>
      <c r="AU132" s="5">
        <v>0</v>
      </c>
      <c r="AV132" s="26"/>
      <c r="AW132" s="26" t="s">
        <v>164</v>
      </c>
      <c r="AX132" s="5">
        <v>0</v>
      </c>
      <c r="AY132" s="26" t="str">
        <f t="shared" si="10"/>
        <v/>
      </c>
      <c r="AZ132" s="26" t="s">
        <v>164</v>
      </c>
      <c r="BA132" s="5">
        <v>0</v>
      </c>
      <c r="BB132" s="26" t="str">
        <f t="shared" si="11"/>
        <v/>
      </c>
      <c r="BC132" s="26" t="s">
        <v>164</v>
      </c>
      <c r="BD132" s="5">
        <v>0</v>
      </c>
      <c r="BE132" s="26" t="str">
        <f t="shared" si="7"/>
        <v/>
      </c>
      <c r="BF132" s="26" t="s">
        <v>164</v>
      </c>
      <c r="BG132" s="5">
        <v>0</v>
      </c>
      <c r="BH132" s="26" t="str">
        <f t="shared" si="8"/>
        <v/>
      </c>
      <c r="BI132" s="10"/>
    </row>
    <row r="133" spans="1:61" x14ac:dyDescent="0.35">
      <c r="A133" s="5" t="s">
        <v>21</v>
      </c>
      <c r="B133" s="5" t="s">
        <v>26</v>
      </c>
      <c r="C133" s="5">
        <v>2015</v>
      </c>
      <c r="D133" s="5" t="s">
        <v>155</v>
      </c>
      <c r="E133" s="5">
        <v>48</v>
      </c>
      <c r="F133" s="5">
        <v>20</v>
      </c>
      <c r="G133" s="5">
        <v>0</v>
      </c>
      <c r="H133" s="5">
        <v>0</v>
      </c>
      <c r="I133" s="5">
        <v>0</v>
      </c>
      <c r="J133" s="5">
        <v>28</v>
      </c>
      <c r="K133" s="5">
        <v>29</v>
      </c>
      <c r="L133" s="5">
        <v>0</v>
      </c>
      <c r="M133" s="5">
        <v>0</v>
      </c>
      <c r="N133" s="5">
        <v>3</v>
      </c>
      <c r="O133" s="5">
        <v>16</v>
      </c>
      <c r="P133" s="5">
        <v>32</v>
      </c>
      <c r="Q133" s="5">
        <v>0</v>
      </c>
      <c r="R133" s="5">
        <v>0</v>
      </c>
      <c r="S133" s="5">
        <v>2</v>
      </c>
      <c r="T133" s="5">
        <v>14</v>
      </c>
      <c r="U133" s="5">
        <v>27</v>
      </c>
      <c r="V133" s="5">
        <v>0</v>
      </c>
      <c r="W133" s="5">
        <v>0</v>
      </c>
      <c r="X133" s="5">
        <v>1</v>
      </c>
      <c r="Y133" s="5">
        <v>20</v>
      </c>
      <c r="Z133" s="5">
        <v>35</v>
      </c>
      <c r="AA133" s="5">
        <v>0</v>
      </c>
      <c r="AB133" s="5">
        <v>1</v>
      </c>
      <c r="AC133" s="5">
        <v>0</v>
      </c>
      <c r="AD133" s="5">
        <v>12</v>
      </c>
      <c r="AE133" s="5">
        <v>5</v>
      </c>
      <c r="AF133" s="5">
        <v>15</v>
      </c>
      <c r="AG133" s="10">
        <v>0.25</v>
      </c>
      <c r="AH133" s="5">
        <v>9</v>
      </c>
      <c r="AI133" s="5">
        <v>20</v>
      </c>
      <c r="AJ133" s="10">
        <v>0.31034482758620691</v>
      </c>
      <c r="AK133" s="5">
        <v>12</v>
      </c>
      <c r="AL133" s="5">
        <v>20</v>
      </c>
      <c r="AM133" s="10">
        <v>0.375</v>
      </c>
      <c r="AN133" s="5">
        <v>10</v>
      </c>
      <c r="AO133" s="5">
        <v>17</v>
      </c>
      <c r="AP133" s="10">
        <v>0.37037037037037035</v>
      </c>
      <c r="AQ133" s="5">
        <v>13</v>
      </c>
      <c r="AR133" s="5">
        <v>22</v>
      </c>
      <c r="AS133" s="10">
        <v>0.37142857142857144</v>
      </c>
      <c r="AT133" s="26">
        <v>3654.38</v>
      </c>
      <c r="AU133" s="5">
        <v>20</v>
      </c>
      <c r="AV133" s="26">
        <f t="shared" ref="AV133:AV196" si="12">AT133/AU133</f>
        <v>182.71899999999999</v>
      </c>
      <c r="AW133" s="26">
        <v>7681.81</v>
      </c>
      <c r="AX133" s="5">
        <v>29</v>
      </c>
      <c r="AY133" s="26">
        <f t="shared" si="10"/>
        <v>264.89</v>
      </c>
      <c r="AZ133" s="26">
        <v>11384.880000000001</v>
      </c>
      <c r="BA133" s="5">
        <v>32</v>
      </c>
      <c r="BB133" s="26">
        <f t="shared" si="11"/>
        <v>355.77750000000003</v>
      </c>
      <c r="BC133" s="26">
        <v>9542.3700000000026</v>
      </c>
      <c r="BD133" s="5">
        <v>27</v>
      </c>
      <c r="BE133" s="26">
        <f t="shared" ref="BE133:BE196" si="13">IFERROR(BC133/BD133, "")</f>
        <v>353.4211111111112</v>
      </c>
      <c r="BF133" s="26">
        <v>12844.730000000001</v>
      </c>
      <c r="BG133" s="5">
        <v>36</v>
      </c>
      <c r="BH133" s="26">
        <f t="shared" ref="BH133:BH196" si="14">IFERROR(BF133/BG133, "")</f>
        <v>356.79805555555561</v>
      </c>
      <c r="BI133" s="10">
        <v>0.75</v>
      </c>
    </row>
    <row r="134" spans="1:61" x14ac:dyDescent="0.35">
      <c r="A134" s="5" t="s">
        <v>21</v>
      </c>
      <c r="B134" s="5" t="s">
        <v>27</v>
      </c>
      <c r="C134" s="5">
        <v>2015</v>
      </c>
      <c r="D134" s="5" t="s">
        <v>155</v>
      </c>
      <c r="E134" s="5">
        <v>0</v>
      </c>
      <c r="F134" s="5">
        <v>0</v>
      </c>
      <c r="G134" s="5">
        <v>0</v>
      </c>
      <c r="H134" s="5">
        <v>0</v>
      </c>
      <c r="I134" s="5">
        <v>0</v>
      </c>
      <c r="J134" s="5">
        <v>0</v>
      </c>
      <c r="K134" s="5">
        <v>0</v>
      </c>
      <c r="L134" s="5">
        <v>0</v>
      </c>
      <c r="M134" s="5">
        <v>0</v>
      </c>
      <c r="N134" s="5">
        <v>0</v>
      </c>
      <c r="O134" s="5">
        <v>0</v>
      </c>
      <c r="P134" s="5">
        <v>0</v>
      </c>
      <c r="Q134" s="5">
        <v>0</v>
      </c>
      <c r="R134" s="5">
        <v>0</v>
      </c>
      <c r="S134" s="5">
        <v>0</v>
      </c>
      <c r="T134" s="5">
        <v>0</v>
      </c>
      <c r="U134" s="5">
        <v>0</v>
      </c>
      <c r="V134" s="5">
        <v>0</v>
      </c>
      <c r="W134" s="5">
        <v>0</v>
      </c>
      <c r="X134" s="5">
        <v>0</v>
      </c>
      <c r="Y134" s="5">
        <v>0</v>
      </c>
      <c r="Z134" s="5">
        <v>0</v>
      </c>
      <c r="AA134" s="5">
        <v>0</v>
      </c>
      <c r="AB134" s="5">
        <v>0</v>
      </c>
      <c r="AC134" s="5">
        <v>0</v>
      </c>
      <c r="AD134" s="5">
        <v>0</v>
      </c>
      <c r="AE134" s="5">
        <v>0</v>
      </c>
      <c r="AF134" s="5">
        <v>0</v>
      </c>
      <c r="AG134" s="10"/>
      <c r="AH134" s="5">
        <v>0</v>
      </c>
      <c r="AI134" s="5">
        <v>0</v>
      </c>
      <c r="AJ134" s="10"/>
      <c r="AK134" s="5">
        <v>0</v>
      </c>
      <c r="AL134" s="5">
        <v>0</v>
      </c>
      <c r="AM134" s="10"/>
      <c r="AN134" s="5">
        <v>0</v>
      </c>
      <c r="AO134" s="5">
        <v>0</v>
      </c>
      <c r="AP134" s="10"/>
      <c r="AQ134" s="5">
        <v>0</v>
      </c>
      <c r="AR134" s="5">
        <v>0</v>
      </c>
      <c r="AS134" s="10"/>
      <c r="AT134" s="26" t="s">
        <v>164</v>
      </c>
      <c r="AU134" s="5">
        <v>0</v>
      </c>
      <c r="AV134" s="26"/>
      <c r="AW134" s="26" t="s">
        <v>164</v>
      </c>
      <c r="AX134" s="5">
        <v>0</v>
      </c>
      <c r="AY134" s="26" t="str">
        <f t="shared" si="10"/>
        <v/>
      </c>
      <c r="AZ134" s="26" t="s">
        <v>164</v>
      </c>
      <c r="BA134" s="5">
        <v>0</v>
      </c>
      <c r="BB134" s="26" t="str">
        <f t="shared" si="11"/>
        <v/>
      </c>
      <c r="BC134" s="26" t="s">
        <v>164</v>
      </c>
      <c r="BD134" s="5">
        <v>0</v>
      </c>
      <c r="BE134" s="26" t="str">
        <f t="shared" si="13"/>
        <v/>
      </c>
      <c r="BF134" s="26" t="s">
        <v>164</v>
      </c>
      <c r="BG134" s="5">
        <v>0</v>
      </c>
      <c r="BH134" s="26" t="str">
        <f t="shared" si="14"/>
        <v/>
      </c>
      <c r="BI134" s="10"/>
    </row>
    <row r="135" spans="1:61" x14ac:dyDescent="0.35">
      <c r="A135" s="5" t="s">
        <v>28</v>
      </c>
      <c r="B135" s="5" t="s">
        <v>29</v>
      </c>
      <c r="C135" s="5">
        <v>2015</v>
      </c>
      <c r="D135" s="5" t="s">
        <v>155</v>
      </c>
      <c r="E135" s="5">
        <v>33</v>
      </c>
      <c r="F135" s="5">
        <v>12</v>
      </c>
      <c r="G135" s="5">
        <v>4</v>
      </c>
      <c r="H135" s="5">
        <v>1</v>
      </c>
      <c r="I135" s="5">
        <v>0</v>
      </c>
      <c r="J135" s="5">
        <v>16</v>
      </c>
      <c r="K135" s="5">
        <v>13</v>
      </c>
      <c r="L135" s="5">
        <v>4</v>
      </c>
      <c r="M135" s="5">
        <v>1</v>
      </c>
      <c r="N135" s="5">
        <v>1</v>
      </c>
      <c r="O135" s="5">
        <v>14</v>
      </c>
      <c r="P135" s="5">
        <v>19</v>
      </c>
      <c r="Q135" s="5">
        <v>5</v>
      </c>
      <c r="R135" s="5">
        <v>2</v>
      </c>
      <c r="S135" s="5">
        <v>0</v>
      </c>
      <c r="T135" s="5">
        <v>7</v>
      </c>
      <c r="U135" s="5">
        <v>16</v>
      </c>
      <c r="V135" s="5">
        <v>3</v>
      </c>
      <c r="W135" s="5">
        <v>4</v>
      </c>
      <c r="X135" s="5">
        <v>0</v>
      </c>
      <c r="Y135" s="5">
        <v>10</v>
      </c>
      <c r="Z135" s="5">
        <v>20</v>
      </c>
      <c r="AA135" s="5">
        <v>3</v>
      </c>
      <c r="AB135" s="5">
        <v>4</v>
      </c>
      <c r="AC135" s="5">
        <v>1</v>
      </c>
      <c r="AD135" s="5">
        <v>5</v>
      </c>
      <c r="AE135" s="5">
        <v>4</v>
      </c>
      <c r="AF135" s="5">
        <v>8</v>
      </c>
      <c r="AG135" s="10">
        <v>0.33333333333333331</v>
      </c>
      <c r="AH135" s="5">
        <v>5</v>
      </c>
      <c r="AI135" s="5">
        <v>8</v>
      </c>
      <c r="AJ135" s="10">
        <v>0.38461538461538464</v>
      </c>
      <c r="AK135" s="5">
        <v>7</v>
      </c>
      <c r="AL135" s="5">
        <v>12</v>
      </c>
      <c r="AM135" s="10">
        <v>0.36842105263157893</v>
      </c>
      <c r="AN135" s="5">
        <v>6</v>
      </c>
      <c r="AO135" s="5">
        <v>10</v>
      </c>
      <c r="AP135" s="10">
        <v>0.375</v>
      </c>
      <c r="AQ135" s="5">
        <v>9</v>
      </c>
      <c r="AR135" s="5">
        <v>11</v>
      </c>
      <c r="AS135" s="10">
        <v>0.45</v>
      </c>
      <c r="AT135" s="26">
        <v>3948.0499999999997</v>
      </c>
      <c r="AU135" s="5">
        <v>12</v>
      </c>
      <c r="AV135" s="26">
        <f t="shared" si="12"/>
        <v>329.00416666666666</v>
      </c>
      <c r="AW135" s="26">
        <v>5147.49</v>
      </c>
      <c r="AX135" s="5">
        <v>13</v>
      </c>
      <c r="AY135" s="26">
        <f t="shared" si="10"/>
        <v>395.96076923076919</v>
      </c>
      <c r="AZ135" s="26">
        <v>8070.57</v>
      </c>
      <c r="BA135" s="5">
        <v>19</v>
      </c>
      <c r="BB135" s="26">
        <f t="shared" si="11"/>
        <v>424.76684210526315</v>
      </c>
      <c r="BC135" s="26">
        <v>5760.82</v>
      </c>
      <c r="BD135" s="5">
        <v>20</v>
      </c>
      <c r="BE135" s="26">
        <f t="shared" si="13"/>
        <v>288.041</v>
      </c>
      <c r="BF135" s="26">
        <v>9021.2499999999982</v>
      </c>
      <c r="BG135" s="5">
        <v>24</v>
      </c>
      <c r="BH135" s="26">
        <f t="shared" si="14"/>
        <v>375.88541666666657</v>
      </c>
      <c r="BI135" s="10">
        <v>0.72727272727272729</v>
      </c>
    </row>
    <row r="136" spans="1:61" x14ac:dyDescent="0.35">
      <c r="A136" s="5" t="s">
        <v>28</v>
      </c>
      <c r="B136" s="5" t="s">
        <v>30</v>
      </c>
      <c r="C136" s="5">
        <v>2015</v>
      </c>
      <c r="D136" s="5" t="s">
        <v>155</v>
      </c>
      <c r="E136" s="5">
        <v>14</v>
      </c>
      <c r="F136" s="5">
        <v>5</v>
      </c>
      <c r="G136" s="5">
        <v>1</v>
      </c>
      <c r="H136" s="5">
        <v>0</v>
      </c>
      <c r="I136" s="5">
        <v>0</v>
      </c>
      <c r="J136" s="5">
        <v>8</v>
      </c>
      <c r="K136" s="5">
        <v>9</v>
      </c>
      <c r="L136" s="5">
        <v>0</v>
      </c>
      <c r="M136" s="5">
        <v>0</v>
      </c>
      <c r="N136" s="5">
        <v>0</v>
      </c>
      <c r="O136" s="5">
        <v>5</v>
      </c>
      <c r="P136" s="5">
        <v>11</v>
      </c>
      <c r="Q136" s="5">
        <v>1</v>
      </c>
      <c r="R136" s="5">
        <v>0</v>
      </c>
      <c r="S136" s="5">
        <v>0</v>
      </c>
      <c r="T136" s="5">
        <v>2</v>
      </c>
      <c r="U136" s="5">
        <v>7</v>
      </c>
      <c r="V136" s="5">
        <v>0</v>
      </c>
      <c r="W136" s="5">
        <v>0</v>
      </c>
      <c r="X136" s="5">
        <v>0</v>
      </c>
      <c r="Y136" s="5">
        <v>7</v>
      </c>
      <c r="Z136" s="5">
        <v>12</v>
      </c>
      <c r="AA136" s="5">
        <v>0</v>
      </c>
      <c r="AB136" s="5">
        <v>1</v>
      </c>
      <c r="AC136" s="5">
        <v>0</v>
      </c>
      <c r="AD136" s="5">
        <v>1</v>
      </c>
      <c r="AE136" s="5">
        <v>0</v>
      </c>
      <c r="AF136" s="5">
        <v>5</v>
      </c>
      <c r="AG136" s="10">
        <v>0</v>
      </c>
      <c r="AH136" s="5">
        <v>0</v>
      </c>
      <c r="AI136" s="5">
        <v>9</v>
      </c>
      <c r="AJ136" s="10">
        <v>0</v>
      </c>
      <c r="AK136" s="5">
        <v>0</v>
      </c>
      <c r="AL136" s="5">
        <v>11</v>
      </c>
      <c r="AM136" s="10">
        <v>0</v>
      </c>
      <c r="AN136" s="5">
        <v>0</v>
      </c>
      <c r="AO136" s="5">
        <v>7</v>
      </c>
      <c r="AP136" s="10">
        <v>0</v>
      </c>
      <c r="AQ136" s="5">
        <v>4</v>
      </c>
      <c r="AR136" s="5">
        <v>8</v>
      </c>
      <c r="AS136" s="10">
        <v>0.33333333333333331</v>
      </c>
      <c r="AT136" s="26">
        <v>881.17000000000007</v>
      </c>
      <c r="AU136" s="5">
        <v>5</v>
      </c>
      <c r="AV136" s="26">
        <f t="shared" si="12"/>
        <v>176.23400000000001</v>
      </c>
      <c r="AW136" s="26">
        <v>2251.4100000000003</v>
      </c>
      <c r="AX136" s="5">
        <v>9</v>
      </c>
      <c r="AY136" s="26">
        <f t="shared" si="10"/>
        <v>250.15666666666669</v>
      </c>
      <c r="AZ136" s="26">
        <v>2634.2200000000003</v>
      </c>
      <c r="BA136" s="5">
        <v>11</v>
      </c>
      <c r="BB136" s="26">
        <f t="shared" si="11"/>
        <v>239.47454545454548</v>
      </c>
      <c r="BC136" s="26">
        <v>2622.02</v>
      </c>
      <c r="BD136" s="5">
        <v>7</v>
      </c>
      <c r="BE136" s="26">
        <f t="shared" si="13"/>
        <v>374.57428571428574</v>
      </c>
      <c r="BF136" s="26">
        <v>7424.7300000000014</v>
      </c>
      <c r="BG136" s="5">
        <v>13</v>
      </c>
      <c r="BH136" s="26">
        <f t="shared" si="14"/>
        <v>571.13307692307706</v>
      </c>
      <c r="BI136" s="10">
        <v>0.9285714285714286</v>
      </c>
    </row>
    <row r="137" spans="1:61" x14ac:dyDescent="0.35">
      <c r="A137" s="5" t="s">
        <v>28</v>
      </c>
      <c r="B137" s="5" t="s">
        <v>31</v>
      </c>
      <c r="C137" s="5">
        <v>2015</v>
      </c>
      <c r="D137" s="5" t="s">
        <v>155</v>
      </c>
      <c r="E137" s="5">
        <v>0</v>
      </c>
      <c r="F137" s="5">
        <v>0</v>
      </c>
      <c r="G137" s="5">
        <v>0</v>
      </c>
      <c r="H137" s="5">
        <v>0</v>
      </c>
      <c r="I137" s="5">
        <v>0</v>
      </c>
      <c r="J137" s="5">
        <v>0</v>
      </c>
      <c r="K137" s="5">
        <v>0</v>
      </c>
      <c r="L137" s="5">
        <v>0</v>
      </c>
      <c r="M137" s="5">
        <v>0</v>
      </c>
      <c r="N137" s="5">
        <v>0</v>
      </c>
      <c r="O137" s="5">
        <v>0</v>
      </c>
      <c r="P137" s="5">
        <v>0</v>
      </c>
      <c r="Q137" s="5">
        <v>0</v>
      </c>
      <c r="R137" s="5">
        <v>0</v>
      </c>
      <c r="S137" s="5">
        <v>0</v>
      </c>
      <c r="T137" s="5">
        <v>0</v>
      </c>
      <c r="U137" s="5">
        <v>0</v>
      </c>
      <c r="V137" s="5">
        <v>0</v>
      </c>
      <c r="W137" s="5">
        <v>0</v>
      </c>
      <c r="X137" s="5">
        <v>0</v>
      </c>
      <c r="Y137" s="5">
        <v>0</v>
      </c>
      <c r="Z137" s="5">
        <v>0</v>
      </c>
      <c r="AA137" s="5">
        <v>0</v>
      </c>
      <c r="AB137" s="5">
        <v>0</v>
      </c>
      <c r="AC137" s="5">
        <v>0</v>
      </c>
      <c r="AD137" s="5">
        <v>0</v>
      </c>
      <c r="AE137" s="5">
        <v>0</v>
      </c>
      <c r="AF137" s="5">
        <v>0</v>
      </c>
      <c r="AG137" s="10"/>
      <c r="AH137" s="5">
        <v>0</v>
      </c>
      <c r="AI137" s="5">
        <v>0</v>
      </c>
      <c r="AJ137" s="10"/>
      <c r="AK137" s="5">
        <v>0</v>
      </c>
      <c r="AL137" s="5">
        <v>0</v>
      </c>
      <c r="AM137" s="10"/>
      <c r="AN137" s="5">
        <v>0</v>
      </c>
      <c r="AO137" s="5">
        <v>0</v>
      </c>
      <c r="AP137" s="10"/>
      <c r="AQ137" s="5">
        <v>0</v>
      </c>
      <c r="AR137" s="5">
        <v>0</v>
      </c>
      <c r="AS137" s="10"/>
      <c r="AT137" s="26" t="s">
        <v>164</v>
      </c>
      <c r="AU137" s="5">
        <v>0</v>
      </c>
      <c r="AV137" s="26"/>
      <c r="AW137" s="26" t="s">
        <v>164</v>
      </c>
      <c r="AX137" s="5">
        <v>0</v>
      </c>
      <c r="AY137" s="26" t="str">
        <f t="shared" si="10"/>
        <v/>
      </c>
      <c r="AZ137" s="26" t="s">
        <v>164</v>
      </c>
      <c r="BA137" s="5">
        <v>0</v>
      </c>
      <c r="BB137" s="26" t="str">
        <f t="shared" si="11"/>
        <v/>
      </c>
      <c r="BC137" s="26" t="s">
        <v>164</v>
      </c>
      <c r="BD137" s="5">
        <v>0</v>
      </c>
      <c r="BE137" s="26" t="str">
        <f t="shared" si="13"/>
        <v/>
      </c>
      <c r="BF137" s="26" t="s">
        <v>164</v>
      </c>
      <c r="BG137" s="5">
        <v>0</v>
      </c>
      <c r="BH137" s="26" t="str">
        <f t="shared" si="14"/>
        <v/>
      </c>
      <c r="BI137" s="10"/>
    </row>
    <row r="138" spans="1:61" x14ac:dyDescent="0.35">
      <c r="A138" s="5" t="s">
        <v>28</v>
      </c>
      <c r="B138" s="5" t="s">
        <v>32</v>
      </c>
      <c r="C138" s="5">
        <v>2015</v>
      </c>
      <c r="D138" s="5" t="s">
        <v>155</v>
      </c>
      <c r="E138" s="5">
        <v>0</v>
      </c>
      <c r="F138" s="5">
        <v>0</v>
      </c>
      <c r="G138" s="5">
        <v>0</v>
      </c>
      <c r="H138" s="5">
        <v>0</v>
      </c>
      <c r="I138" s="5">
        <v>0</v>
      </c>
      <c r="J138" s="5">
        <v>0</v>
      </c>
      <c r="K138" s="5">
        <v>0</v>
      </c>
      <c r="L138" s="5">
        <v>0</v>
      </c>
      <c r="M138" s="5">
        <v>0</v>
      </c>
      <c r="N138" s="5">
        <v>0</v>
      </c>
      <c r="O138" s="5">
        <v>0</v>
      </c>
      <c r="P138" s="5">
        <v>0</v>
      </c>
      <c r="Q138" s="5">
        <v>0</v>
      </c>
      <c r="R138" s="5">
        <v>0</v>
      </c>
      <c r="S138" s="5">
        <v>0</v>
      </c>
      <c r="T138" s="5">
        <v>0</v>
      </c>
      <c r="U138" s="5">
        <v>0</v>
      </c>
      <c r="V138" s="5">
        <v>0</v>
      </c>
      <c r="W138" s="5">
        <v>0</v>
      </c>
      <c r="X138" s="5">
        <v>0</v>
      </c>
      <c r="Y138" s="5">
        <v>0</v>
      </c>
      <c r="Z138" s="5">
        <v>0</v>
      </c>
      <c r="AA138" s="5">
        <v>0</v>
      </c>
      <c r="AB138" s="5">
        <v>0</v>
      </c>
      <c r="AC138" s="5">
        <v>0</v>
      </c>
      <c r="AD138" s="5">
        <v>0</v>
      </c>
      <c r="AE138" s="5">
        <v>0</v>
      </c>
      <c r="AF138" s="5">
        <v>0</v>
      </c>
      <c r="AG138" s="10"/>
      <c r="AH138" s="5">
        <v>0</v>
      </c>
      <c r="AI138" s="5">
        <v>0</v>
      </c>
      <c r="AJ138" s="10"/>
      <c r="AK138" s="5">
        <v>0</v>
      </c>
      <c r="AL138" s="5">
        <v>0</v>
      </c>
      <c r="AM138" s="10"/>
      <c r="AN138" s="5">
        <v>0</v>
      </c>
      <c r="AO138" s="5">
        <v>0</v>
      </c>
      <c r="AP138" s="10"/>
      <c r="AQ138" s="5">
        <v>0</v>
      </c>
      <c r="AR138" s="5">
        <v>0</v>
      </c>
      <c r="AS138" s="10"/>
      <c r="AT138" s="26" t="s">
        <v>164</v>
      </c>
      <c r="AU138" s="5">
        <v>0</v>
      </c>
      <c r="AV138" s="26"/>
      <c r="AW138" s="26" t="s">
        <v>164</v>
      </c>
      <c r="AX138" s="5">
        <v>0</v>
      </c>
      <c r="AY138" s="26" t="str">
        <f t="shared" ref="AY138:AY201" si="15">IFERROR(AW138/AX138, "")</f>
        <v/>
      </c>
      <c r="AZ138" s="26" t="s">
        <v>164</v>
      </c>
      <c r="BA138" s="5">
        <v>0</v>
      </c>
      <c r="BB138" s="26" t="str">
        <f t="shared" si="11"/>
        <v/>
      </c>
      <c r="BC138" s="26" t="s">
        <v>164</v>
      </c>
      <c r="BD138" s="5">
        <v>0</v>
      </c>
      <c r="BE138" s="26" t="str">
        <f t="shared" si="13"/>
        <v/>
      </c>
      <c r="BF138" s="26" t="s">
        <v>164</v>
      </c>
      <c r="BG138" s="5">
        <v>0</v>
      </c>
      <c r="BH138" s="26" t="str">
        <f t="shared" si="14"/>
        <v/>
      </c>
      <c r="BI138" s="10"/>
    </row>
    <row r="139" spans="1:61" x14ac:dyDescent="0.35">
      <c r="A139" s="5" t="s">
        <v>28</v>
      </c>
      <c r="B139" s="5" t="s">
        <v>33</v>
      </c>
      <c r="C139" s="5">
        <v>2015</v>
      </c>
      <c r="D139" s="5" t="s">
        <v>155</v>
      </c>
      <c r="E139" s="5">
        <v>12</v>
      </c>
      <c r="F139" s="5">
        <v>2</v>
      </c>
      <c r="G139" s="5">
        <v>0</v>
      </c>
      <c r="H139" s="5">
        <v>0</v>
      </c>
      <c r="I139" s="5">
        <v>0</v>
      </c>
      <c r="J139" s="5">
        <v>10</v>
      </c>
      <c r="K139" s="5">
        <v>6</v>
      </c>
      <c r="L139" s="5">
        <v>1</v>
      </c>
      <c r="M139" s="5">
        <v>0</v>
      </c>
      <c r="N139" s="5">
        <v>1</v>
      </c>
      <c r="O139" s="5">
        <v>4</v>
      </c>
      <c r="P139" s="5">
        <v>9</v>
      </c>
      <c r="Q139" s="5">
        <v>1</v>
      </c>
      <c r="R139" s="5">
        <v>1</v>
      </c>
      <c r="S139" s="5">
        <v>0</v>
      </c>
      <c r="T139" s="5">
        <v>1</v>
      </c>
      <c r="U139" s="5">
        <v>10</v>
      </c>
      <c r="V139" s="5">
        <v>1</v>
      </c>
      <c r="W139" s="5">
        <v>1</v>
      </c>
      <c r="X139" s="5">
        <v>0</v>
      </c>
      <c r="Y139" s="5">
        <v>0</v>
      </c>
      <c r="Z139" s="5">
        <v>7</v>
      </c>
      <c r="AA139" s="5">
        <v>2</v>
      </c>
      <c r="AB139" s="5">
        <v>1</v>
      </c>
      <c r="AC139" s="5">
        <v>0</v>
      </c>
      <c r="AD139" s="5">
        <v>2</v>
      </c>
      <c r="AE139" s="5">
        <v>0</v>
      </c>
      <c r="AF139" s="5">
        <v>2</v>
      </c>
      <c r="AG139" s="10">
        <v>0</v>
      </c>
      <c r="AH139" s="5">
        <v>3</v>
      </c>
      <c r="AI139" s="5">
        <v>3</v>
      </c>
      <c r="AJ139" s="10">
        <v>0.5</v>
      </c>
      <c r="AK139" s="5">
        <v>5</v>
      </c>
      <c r="AL139" s="5">
        <v>4</v>
      </c>
      <c r="AM139" s="10">
        <v>0.55555555555555558</v>
      </c>
      <c r="AN139" s="5">
        <v>6</v>
      </c>
      <c r="AO139" s="5">
        <v>4</v>
      </c>
      <c r="AP139" s="10">
        <v>0.6</v>
      </c>
      <c r="AQ139" s="5">
        <v>5</v>
      </c>
      <c r="AR139" s="5">
        <v>2</v>
      </c>
      <c r="AS139" s="10">
        <v>0.7142857142857143</v>
      </c>
      <c r="AT139" s="26" t="s">
        <v>164</v>
      </c>
      <c r="AU139" s="5">
        <v>2</v>
      </c>
      <c r="AV139" s="26"/>
      <c r="AW139" s="26">
        <v>2450.1899999999996</v>
      </c>
      <c r="AX139" s="5">
        <v>6</v>
      </c>
      <c r="AY139" s="26">
        <f t="shared" si="15"/>
        <v>408.36499999999995</v>
      </c>
      <c r="AZ139" s="26">
        <v>3708.94</v>
      </c>
      <c r="BA139" s="5">
        <v>9</v>
      </c>
      <c r="BB139" s="26">
        <f t="shared" si="11"/>
        <v>412.10444444444443</v>
      </c>
      <c r="BC139" s="26">
        <v>5091.16</v>
      </c>
      <c r="BD139" s="5">
        <v>11</v>
      </c>
      <c r="BE139" s="26">
        <f t="shared" si="13"/>
        <v>462.83272727272725</v>
      </c>
      <c r="BF139" s="26">
        <v>5551.079999999999</v>
      </c>
      <c r="BG139" s="5">
        <v>8</v>
      </c>
      <c r="BH139" s="26">
        <f t="shared" si="14"/>
        <v>693.88499999999988</v>
      </c>
      <c r="BI139" s="10">
        <v>0.66666666666666663</v>
      </c>
    </row>
    <row r="140" spans="1:61" x14ac:dyDescent="0.35">
      <c r="A140" s="5" t="s">
        <v>28</v>
      </c>
      <c r="B140" s="5" t="s">
        <v>34</v>
      </c>
      <c r="C140" s="5">
        <v>2015</v>
      </c>
      <c r="D140" s="5" t="s">
        <v>155</v>
      </c>
      <c r="E140" s="5">
        <v>23</v>
      </c>
      <c r="F140" s="5">
        <v>6</v>
      </c>
      <c r="G140" s="5">
        <v>2</v>
      </c>
      <c r="H140" s="5">
        <v>0</v>
      </c>
      <c r="I140" s="5">
        <v>0</v>
      </c>
      <c r="J140" s="5">
        <v>15</v>
      </c>
      <c r="K140" s="5">
        <v>8</v>
      </c>
      <c r="L140" s="5">
        <v>1</v>
      </c>
      <c r="M140" s="5">
        <v>0</v>
      </c>
      <c r="N140" s="5">
        <v>7</v>
      </c>
      <c r="O140" s="5">
        <v>7</v>
      </c>
      <c r="P140" s="5">
        <v>13</v>
      </c>
      <c r="Q140" s="5">
        <v>2</v>
      </c>
      <c r="R140" s="5">
        <v>0</v>
      </c>
      <c r="S140" s="5">
        <v>6</v>
      </c>
      <c r="T140" s="5">
        <v>2</v>
      </c>
      <c r="U140" s="5">
        <v>13</v>
      </c>
      <c r="V140" s="5">
        <v>1</v>
      </c>
      <c r="W140" s="5">
        <v>0</v>
      </c>
      <c r="X140" s="5">
        <v>5</v>
      </c>
      <c r="Y140" s="5">
        <v>4</v>
      </c>
      <c r="Z140" s="5">
        <v>12</v>
      </c>
      <c r="AA140" s="5">
        <v>2</v>
      </c>
      <c r="AB140" s="5">
        <v>0</v>
      </c>
      <c r="AC140" s="5">
        <v>1</v>
      </c>
      <c r="AD140" s="5">
        <v>8</v>
      </c>
      <c r="AE140" s="5">
        <v>3</v>
      </c>
      <c r="AF140" s="5">
        <v>3</v>
      </c>
      <c r="AG140" s="10">
        <v>0.5</v>
      </c>
      <c r="AH140" s="5">
        <v>4</v>
      </c>
      <c r="AI140" s="5">
        <v>4</v>
      </c>
      <c r="AJ140" s="10">
        <v>0.5</v>
      </c>
      <c r="AK140" s="5">
        <v>5</v>
      </c>
      <c r="AL140" s="5">
        <v>8</v>
      </c>
      <c r="AM140" s="10">
        <v>0.38461538461538464</v>
      </c>
      <c r="AN140" s="5">
        <v>6</v>
      </c>
      <c r="AO140" s="5">
        <v>7</v>
      </c>
      <c r="AP140" s="10">
        <v>0.46153846153846156</v>
      </c>
      <c r="AQ140" s="5">
        <v>7</v>
      </c>
      <c r="AR140" s="5">
        <v>5</v>
      </c>
      <c r="AS140" s="10">
        <v>0.58333333333333337</v>
      </c>
      <c r="AT140" s="26">
        <v>2700.0800000000004</v>
      </c>
      <c r="AU140" s="5">
        <v>6</v>
      </c>
      <c r="AV140" s="26">
        <f t="shared" si="12"/>
        <v>450.01333333333338</v>
      </c>
      <c r="AW140" s="26">
        <v>2764.78</v>
      </c>
      <c r="AX140" s="5">
        <v>8</v>
      </c>
      <c r="AY140" s="26">
        <f t="shared" si="15"/>
        <v>345.59750000000003</v>
      </c>
      <c r="AZ140" s="26">
        <v>5769.35</v>
      </c>
      <c r="BA140" s="5">
        <v>13</v>
      </c>
      <c r="BB140" s="26">
        <f t="shared" ref="BB140:BB203" si="16">IFERROR(AZ140/BA140, "")</f>
        <v>443.79615384615386</v>
      </c>
      <c r="BC140" s="26">
        <v>5599.81</v>
      </c>
      <c r="BD140" s="5">
        <v>13</v>
      </c>
      <c r="BE140" s="26">
        <f t="shared" si="13"/>
        <v>430.75461538461542</v>
      </c>
      <c r="BF140" s="26">
        <v>6192.4400000000005</v>
      </c>
      <c r="BG140" s="5">
        <v>12</v>
      </c>
      <c r="BH140" s="26">
        <f t="shared" si="14"/>
        <v>516.03666666666675</v>
      </c>
      <c r="BI140" s="10">
        <v>0.52173913043478259</v>
      </c>
    </row>
    <row r="141" spans="1:61" x14ac:dyDescent="0.35">
      <c r="A141" s="5" t="s">
        <v>28</v>
      </c>
      <c r="B141" s="5" t="s">
        <v>35</v>
      </c>
      <c r="C141" s="5">
        <v>2015</v>
      </c>
      <c r="D141" s="5" t="s">
        <v>155</v>
      </c>
      <c r="E141" s="5">
        <v>45</v>
      </c>
      <c r="F141" s="5">
        <v>18</v>
      </c>
      <c r="G141" s="5">
        <v>1</v>
      </c>
      <c r="H141" s="5">
        <v>2</v>
      </c>
      <c r="I141" s="5">
        <v>0</v>
      </c>
      <c r="J141" s="5">
        <v>24</v>
      </c>
      <c r="K141" s="5">
        <v>21</v>
      </c>
      <c r="L141" s="5">
        <v>1</v>
      </c>
      <c r="M141" s="5">
        <v>0</v>
      </c>
      <c r="N141" s="5">
        <v>0</v>
      </c>
      <c r="O141" s="5">
        <v>23</v>
      </c>
      <c r="P141" s="5">
        <v>31</v>
      </c>
      <c r="Q141" s="5">
        <v>2</v>
      </c>
      <c r="R141" s="5">
        <v>1</v>
      </c>
      <c r="S141" s="5">
        <v>0</v>
      </c>
      <c r="T141" s="5">
        <v>11</v>
      </c>
      <c r="U141" s="5">
        <v>30</v>
      </c>
      <c r="V141" s="5">
        <v>1</v>
      </c>
      <c r="W141" s="5">
        <v>1</v>
      </c>
      <c r="X141" s="5">
        <v>0</v>
      </c>
      <c r="Y141" s="5">
        <v>13</v>
      </c>
      <c r="Z141" s="5">
        <v>30</v>
      </c>
      <c r="AA141" s="5">
        <v>1</v>
      </c>
      <c r="AB141" s="5">
        <v>0</v>
      </c>
      <c r="AC141" s="5">
        <v>1</v>
      </c>
      <c r="AD141" s="5">
        <v>13</v>
      </c>
      <c r="AE141" s="5">
        <v>3</v>
      </c>
      <c r="AF141" s="5">
        <v>15</v>
      </c>
      <c r="AG141" s="10">
        <v>0.16666666666666666</v>
      </c>
      <c r="AH141" s="5">
        <v>4</v>
      </c>
      <c r="AI141" s="5">
        <v>17</v>
      </c>
      <c r="AJ141" s="10">
        <v>0.19047619047619047</v>
      </c>
      <c r="AK141" s="5">
        <v>10</v>
      </c>
      <c r="AL141" s="5">
        <v>21</v>
      </c>
      <c r="AM141" s="10">
        <v>0.32258064516129031</v>
      </c>
      <c r="AN141" s="5">
        <v>12</v>
      </c>
      <c r="AO141" s="5">
        <v>18</v>
      </c>
      <c r="AP141" s="10">
        <v>0.4</v>
      </c>
      <c r="AQ141" s="5">
        <v>15</v>
      </c>
      <c r="AR141" s="5">
        <v>15</v>
      </c>
      <c r="AS141" s="10">
        <v>0.5</v>
      </c>
      <c r="AT141" s="26">
        <v>6105.03</v>
      </c>
      <c r="AU141" s="5">
        <v>18</v>
      </c>
      <c r="AV141" s="26">
        <f t="shared" si="12"/>
        <v>339.16833333333329</v>
      </c>
      <c r="AW141" s="26">
        <v>6853.25</v>
      </c>
      <c r="AX141" s="5">
        <v>21</v>
      </c>
      <c r="AY141" s="26">
        <f t="shared" si="15"/>
        <v>326.34523809523807</v>
      </c>
      <c r="AZ141" s="26">
        <v>10771.72</v>
      </c>
      <c r="BA141" s="5">
        <v>31</v>
      </c>
      <c r="BB141" s="26">
        <f t="shared" si="16"/>
        <v>347.47483870967739</v>
      </c>
      <c r="BC141" s="26">
        <v>12612.760000000002</v>
      </c>
      <c r="BD141" s="5">
        <v>31</v>
      </c>
      <c r="BE141" s="26">
        <f t="shared" si="13"/>
        <v>406.86322580645168</v>
      </c>
      <c r="BF141" s="26">
        <v>15699.370000000003</v>
      </c>
      <c r="BG141" s="5">
        <v>30</v>
      </c>
      <c r="BH141" s="26">
        <f t="shared" si="14"/>
        <v>523.31233333333341</v>
      </c>
      <c r="BI141" s="10">
        <v>0.66666666666666663</v>
      </c>
    </row>
    <row r="142" spans="1:61" x14ac:dyDescent="0.35">
      <c r="A142" s="5" t="s">
        <v>28</v>
      </c>
      <c r="B142" s="5" t="s">
        <v>36</v>
      </c>
      <c r="C142" s="5">
        <v>2015</v>
      </c>
      <c r="D142" s="5" t="s">
        <v>155</v>
      </c>
      <c r="E142" s="5">
        <v>14</v>
      </c>
      <c r="F142" s="5">
        <v>5</v>
      </c>
      <c r="G142" s="5">
        <v>1</v>
      </c>
      <c r="H142" s="5">
        <v>1</v>
      </c>
      <c r="I142" s="5">
        <v>0</v>
      </c>
      <c r="J142" s="5">
        <v>7</v>
      </c>
      <c r="K142" s="5">
        <v>3</v>
      </c>
      <c r="L142" s="5">
        <v>1</v>
      </c>
      <c r="M142" s="5">
        <v>1</v>
      </c>
      <c r="N142" s="5">
        <v>0</v>
      </c>
      <c r="O142" s="5">
        <v>9</v>
      </c>
      <c r="P142" s="5">
        <v>6</v>
      </c>
      <c r="Q142" s="5">
        <v>2</v>
      </c>
      <c r="R142" s="5">
        <v>1</v>
      </c>
      <c r="S142" s="5">
        <v>0</v>
      </c>
      <c r="T142" s="5">
        <v>5</v>
      </c>
      <c r="U142" s="5">
        <v>6</v>
      </c>
      <c r="V142" s="5">
        <v>1</v>
      </c>
      <c r="W142" s="5">
        <v>1</v>
      </c>
      <c r="X142" s="5">
        <v>0</v>
      </c>
      <c r="Y142" s="5">
        <v>6</v>
      </c>
      <c r="Z142" s="5">
        <v>8</v>
      </c>
      <c r="AA142" s="5">
        <v>3</v>
      </c>
      <c r="AB142" s="5">
        <v>2</v>
      </c>
      <c r="AC142" s="5">
        <v>0</v>
      </c>
      <c r="AD142" s="5">
        <v>1</v>
      </c>
      <c r="AE142" s="5">
        <v>1</v>
      </c>
      <c r="AF142" s="5">
        <v>4</v>
      </c>
      <c r="AG142" s="10">
        <v>0.2</v>
      </c>
      <c r="AH142" s="5">
        <v>0</v>
      </c>
      <c r="AI142" s="5">
        <v>3</v>
      </c>
      <c r="AJ142" s="10">
        <v>0</v>
      </c>
      <c r="AK142" s="5">
        <v>3</v>
      </c>
      <c r="AL142" s="5">
        <v>3</v>
      </c>
      <c r="AM142" s="10">
        <v>0.5</v>
      </c>
      <c r="AN142" s="5">
        <v>2</v>
      </c>
      <c r="AO142" s="5">
        <v>4</v>
      </c>
      <c r="AP142" s="10">
        <v>0.33333333333333331</v>
      </c>
      <c r="AQ142" s="5">
        <v>2</v>
      </c>
      <c r="AR142" s="5">
        <v>6</v>
      </c>
      <c r="AS142" s="10">
        <v>0.25</v>
      </c>
      <c r="AT142" s="26">
        <v>1481.2700000000002</v>
      </c>
      <c r="AU142" s="5">
        <v>5</v>
      </c>
      <c r="AV142" s="26">
        <f t="shared" si="12"/>
        <v>296.25400000000002</v>
      </c>
      <c r="AW142" s="26" t="s">
        <v>164</v>
      </c>
      <c r="AX142" s="5">
        <v>3</v>
      </c>
      <c r="AY142" s="26" t="str">
        <f t="shared" si="15"/>
        <v/>
      </c>
      <c r="AZ142" s="26">
        <v>2115.48</v>
      </c>
      <c r="BA142" s="5">
        <v>6</v>
      </c>
      <c r="BB142" s="26">
        <f t="shared" si="16"/>
        <v>352.58</v>
      </c>
      <c r="BC142" s="26">
        <v>2494.6800000000003</v>
      </c>
      <c r="BD142" s="5">
        <v>7</v>
      </c>
      <c r="BE142" s="26">
        <f t="shared" si="13"/>
        <v>356.38285714285718</v>
      </c>
      <c r="BF142" s="26">
        <v>5942.07</v>
      </c>
      <c r="BG142" s="5">
        <v>10</v>
      </c>
      <c r="BH142" s="26">
        <f t="shared" si="14"/>
        <v>594.20699999999999</v>
      </c>
      <c r="BI142" s="10">
        <v>0.7142857142857143</v>
      </c>
    </row>
    <row r="143" spans="1:61" x14ac:dyDescent="0.35">
      <c r="A143" s="5" t="s">
        <v>28</v>
      </c>
      <c r="B143" s="5" t="s">
        <v>37</v>
      </c>
      <c r="C143" s="5">
        <v>2015</v>
      </c>
      <c r="D143" s="5" t="s">
        <v>155</v>
      </c>
      <c r="E143" s="5">
        <v>2</v>
      </c>
      <c r="F143" s="5">
        <v>0</v>
      </c>
      <c r="G143" s="5">
        <v>0</v>
      </c>
      <c r="H143" s="5">
        <v>0</v>
      </c>
      <c r="I143" s="5">
        <v>0</v>
      </c>
      <c r="J143" s="5">
        <v>2</v>
      </c>
      <c r="K143" s="5">
        <v>0</v>
      </c>
      <c r="L143" s="5">
        <v>0</v>
      </c>
      <c r="M143" s="5">
        <v>0</v>
      </c>
      <c r="N143" s="5">
        <v>0</v>
      </c>
      <c r="O143" s="5">
        <v>2</v>
      </c>
      <c r="P143" s="5">
        <v>2</v>
      </c>
      <c r="Q143" s="5">
        <v>0</v>
      </c>
      <c r="R143" s="5">
        <v>0</v>
      </c>
      <c r="S143" s="5">
        <v>0</v>
      </c>
      <c r="T143" s="5">
        <v>0</v>
      </c>
      <c r="U143" s="5">
        <v>2</v>
      </c>
      <c r="V143" s="5">
        <v>0</v>
      </c>
      <c r="W143" s="5">
        <v>0</v>
      </c>
      <c r="X143" s="5">
        <v>0</v>
      </c>
      <c r="Y143" s="5">
        <v>0</v>
      </c>
      <c r="Z143" s="5">
        <v>2</v>
      </c>
      <c r="AA143" s="5">
        <v>0</v>
      </c>
      <c r="AB143" s="5">
        <v>0</v>
      </c>
      <c r="AC143" s="5">
        <v>0</v>
      </c>
      <c r="AD143" s="5">
        <v>0</v>
      </c>
      <c r="AE143" s="5">
        <v>0</v>
      </c>
      <c r="AF143" s="5">
        <v>0</v>
      </c>
      <c r="AG143" s="10"/>
      <c r="AH143" s="5">
        <v>0</v>
      </c>
      <c r="AI143" s="5">
        <v>0</v>
      </c>
      <c r="AJ143" s="10"/>
      <c r="AK143" s="5">
        <v>0</v>
      </c>
      <c r="AL143" s="5">
        <v>2</v>
      </c>
      <c r="AM143" s="10">
        <v>0</v>
      </c>
      <c r="AN143" s="5">
        <v>0</v>
      </c>
      <c r="AO143" s="5">
        <v>2</v>
      </c>
      <c r="AP143" s="10">
        <v>0</v>
      </c>
      <c r="AQ143" s="5">
        <v>1</v>
      </c>
      <c r="AR143" s="5">
        <v>1</v>
      </c>
      <c r="AS143" s="10">
        <v>0.5</v>
      </c>
      <c r="AT143" s="26" t="s">
        <v>164</v>
      </c>
      <c r="AU143" s="5">
        <v>0</v>
      </c>
      <c r="AV143" s="26"/>
      <c r="AW143" s="26" t="s">
        <v>164</v>
      </c>
      <c r="AX143" s="5">
        <v>0</v>
      </c>
      <c r="AY143" s="26" t="str">
        <f t="shared" si="15"/>
        <v/>
      </c>
      <c r="AZ143" s="26" t="s">
        <v>164</v>
      </c>
      <c r="BA143" s="5">
        <v>2</v>
      </c>
      <c r="BB143" s="26" t="str">
        <f t="shared" si="16"/>
        <v/>
      </c>
      <c r="BC143" s="26" t="s">
        <v>164</v>
      </c>
      <c r="BD143" s="5">
        <v>2</v>
      </c>
      <c r="BE143" s="26" t="str">
        <f t="shared" si="13"/>
        <v/>
      </c>
      <c r="BF143" s="26" t="s">
        <v>164</v>
      </c>
      <c r="BG143" s="5">
        <v>2</v>
      </c>
      <c r="BH143" s="26" t="str">
        <f t="shared" si="14"/>
        <v/>
      </c>
      <c r="BI143" s="10">
        <v>1</v>
      </c>
    </row>
    <row r="144" spans="1:61" x14ac:dyDescent="0.35">
      <c r="A144" s="5" t="s">
        <v>28</v>
      </c>
      <c r="B144" s="5" t="s">
        <v>38</v>
      </c>
      <c r="C144" s="5">
        <v>2015</v>
      </c>
      <c r="D144" s="5" t="s">
        <v>155</v>
      </c>
      <c r="E144" s="5">
        <v>0</v>
      </c>
      <c r="F144" s="5">
        <v>0</v>
      </c>
      <c r="G144" s="5">
        <v>0</v>
      </c>
      <c r="H144" s="5">
        <v>0</v>
      </c>
      <c r="I144" s="5">
        <v>0</v>
      </c>
      <c r="J144" s="5">
        <v>0</v>
      </c>
      <c r="K144" s="5">
        <v>0</v>
      </c>
      <c r="L144" s="5">
        <v>0</v>
      </c>
      <c r="M144" s="5">
        <v>0</v>
      </c>
      <c r="N144" s="5">
        <v>0</v>
      </c>
      <c r="O144" s="5">
        <v>0</v>
      </c>
      <c r="P144" s="5">
        <v>0</v>
      </c>
      <c r="Q144" s="5">
        <v>0</v>
      </c>
      <c r="R144" s="5">
        <v>0</v>
      </c>
      <c r="S144" s="5">
        <v>0</v>
      </c>
      <c r="T144" s="5">
        <v>0</v>
      </c>
      <c r="U144" s="5">
        <v>0</v>
      </c>
      <c r="V144" s="5">
        <v>0</v>
      </c>
      <c r="W144" s="5">
        <v>0</v>
      </c>
      <c r="X144" s="5">
        <v>0</v>
      </c>
      <c r="Y144" s="5">
        <v>0</v>
      </c>
      <c r="Z144" s="5">
        <v>0</v>
      </c>
      <c r="AA144" s="5">
        <v>0</v>
      </c>
      <c r="AB144" s="5">
        <v>0</v>
      </c>
      <c r="AC144" s="5">
        <v>0</v>
      </c>
      <c r="AD144" s="5">
        <v>0</v>
      </c>
      <c r="AE144" s="5">
        <v>0</v>
      </c>
      <c r="AF144" s="5">
        <v>0</v>
      </c>
      <c r="AG144" s="10"/>
      <c r="AH144" s="5">
        <v>0</v>
      </c>
      <c r="AI144" s="5">
        <v>0</v>
      </c>
      <c r="AJ144" s="10"/>
      <c r="AK144" s="5">
        <v>0</v>
      </c>
      <c r="AL144" s="5">
        <v>0</v>
      </c>
      <c r="AM144" s="10"/>
      <c r="AN144" s="5">
        <v>0</v>
      </c>
      <c r="AO144" s="5">
        <v>0</v>
      </c>
      <c r="AP144" s="10"/>
      <c r="AQ144" s="5">
        <v>0</v>
      </c>
      <c r="AR144" s="5">
        <v>0</v>
      </c>
      <c r="AS144" s="10"/>
      <c r="AT144" s="26" t="s">
        <v>164</v>
      </c>
      <c r="AU144" s="5">
        <v>0</v>
      </c>
      <c r="AV144" s="26"/>
      <c r="AW144" s="26" t="s">
        <v>164</v>
      </c>
      <c r="AX144" s="5">
        <v>0</v>
      </c>
      <c r="AY144" s="26" t="str">
        <f t="shared" si="15"/>
        <v/>
      </c>
      <c r="AZ144" s="26" t="s">
        <v>164</v>
      </c>
      <c r="BA144" s="5">
        <v>0</v>
      </c>
      <c r="BB144" s="26" t="str">
        <f t="shared" si="16"/>
        <v/>
      </c>
      <c r="BC144" s="26" t="s">
        <v>164</v>
      </c>
      <c r="BD144" s="5">
        <v>0</v>
      </c>
      <c r="BE144" s="26" t="str">
        <f t="shared" si="13"/>
        <v/>
      </c>
      <c r="BF144" s="26" t="s">
        <v>164</v>
      </c>
      <c r="BG144" s="5">
        <v>0</v>
      </c>
      <c r="BH144" s="26" t="str">
        <f t="shared" si="14"/>
        <v/>
      </c>
      <c r="BI144" s="10"/>
    </row>
    <row r="145" spans="1:61" x14ac:dyDescent="0.35">
      <c r="A145" s="5" t="s">
        <v>28</v>
      </c>
      <c r="B145" s="5" t="s">
        <v>39</v>
      </c>
      <c r="C145" s="5">
        <v>2015</v>
      </c>
      <c r="D145" s="5" t="s">
        <v>155</v>
      </c>
      <c r="E145" s="5">
        <v>0</v>
      </c>
      <c r="F145" s="5">
        <v>0</v>
      </c>
      <c r="G145" s="5">
        <v>0</v>
      </c>
      <c r="H145" s="5">
        <v>0</v>
      </c>
      <c r="I145" s="5">
        <v>0</v>
      </c>
      <c r="J145" s="5">
        <v>0</v>
      </c>
      <c r="K145" s="5">
        <v>0</v>
      </c>
      <c r="L145" s="5">
        <v>0</v>
      </c>
      <c r="M145" s="5">
        <v>0</v>
      </c>
      <c r="N145" s="5">
        <v>0</v>
      </c>
      <c r="O145" s="5">
        <v>0</v>
      </c>
      <c r="P145" s="5">
        <v>0</v>
      </c>
      <c r="Q145" s="5">
        <v>0</v>
      </c>
      <c r="R145" s="5">
        <v>0</v>
      </c>
      <c r="S145" s="5">
        <v>0</v>
      </c>
      <c r="T145" s="5">
        <v>0</v>
      </c>
      <c r="U145" s="5">
        <v>0</v>
      </c>
      <c r="V145" s="5">
        <v>0</v>
      </c>
      <c r="W145" s="5">
        <v>0</v>
      </c>
      <c r="X145" s="5">
        <v>0</v>
      </c>
      <c r="Y145" s="5">
        <v>0</v>
      </c>
      <c r="Z145" s="5">
        <v>0</v>
      </c>
      <c r="AA145" s="5">
        <v>0</v>
      </c>
      <c r="AB145" s="5">
        <v>0</v>
      </c>
      <c r="AC145" s="5">
        <v>0</v>
      </c>
      <c r="AD145" s="5">
        <v>0</v>
      </c>
      <c r="AE145" s="5">
        <v>0</v>
      </c>
      <c r="AF145" s="5">
        <v>0</v>
      </c>
      <c r="AG145" s="10"/>
      <c r="AH145" s="5">
        <v>0</v>
      </c>
      <c r="AI145" s="5">
        <v>0</v>
      </c>
      <c r="AJ145" s="10"/>
      <c r="AK145" s="5">
        <v>0</v>
      </c>
      <c r="AL145" s="5">
        <v>0</v>
      </c>
      <c r="AM145" s="10"/>
      <c r="AN145" s="5">
        <v>0</v>
      </c>
      <c r="AO145" s="5">
        <v>0</v>
      </c>
      <c r="AP145" s="10"/>
      <c r="AQ145" s="5">
        <v>0</v>
      </c>
      <c r="AR145" s="5">
        <v>0</v>
      </c>
      <c r="AS145" s="10"/>
      <c r="AT145" s="26" t="s">
        <v>164</v>
      </c>
      <c r="AU145" s="5">
        <v>0</v>
      </c>
      <c r="AV145" s="26"/>
      <c r="AW145" s="26" t="s">
        <v>164</v>
      </c>
      <c r="AX145" s="5">
        <v>0</v>
      </c>
      <c r="AY145" s="26" t="str">
        <f t="shared" si="15"/>
        <v/>
      </c>
      <c r="AZ145" s="26" t="s">
        <v>164</v>
      </c>
      <c r="BA145" s="5">
        <v>0</v>
      </c>
      <c r="BB145" s="26" t="str">
        <f t="shared" si="16"/>
        <v/>
      </c>
      <c r="BC145" s="26" t="s">
        <v>164</v>
      </c>
      <c r="BD145" s="5">
        <v>0</v>
      </c>
      <c r="BE145" s="26" t="str">
        <f t="shared" si="13"/>
        <v/>
      </c>
      <c r="BF145" s="26" t="s">
        <v>164</v>
      </c>
      <c r="BG145" s="5">
        <v>0</v>
      </c>
      <c r="BH145" s="26" t="str">
        <f t="shared" si="14"/>
        <v/>
      </c>
      <c r="BI145" s="10"/>
    </row>
    <row r="146" spans="1:61" x14ac:dyDescent="0.35">
      <c r="A146" s="5" t="s">
        <v>28</v>
      </c>
      <c r="B146" s="5" t="s">
        <v>40</v>
      </c>
      <c r="C146" s="5">
        <v>2015</v>
      </c>
      <c r="D146" s="5" t="s">
        <v>155</v>
      </c>
      <c r="E146" s="5">
        <v>4</v>
      </c>
      <c r="F146" s="5">
        <v>2</v>
      </c>
      <c r="G146" s="5">
        <v>0</v>
      </c>
      <c r="H146" s="5">
        <v>0</v>
      </c>
      <c r="I146" s="5">
        <v>0</v>
      </c>
      <c r="J146" s="5">
        <v>2</v>
      </c>
      <c r="K146" s="5">
        <v>2</v>
      </c>
      <c r="L146" s="5">
        <v>0</v>
      </c>
      <c r="M146" s="5">
        <v>0</v>
      </c>
      <c r="N146" s="5">
        <v>0</v>
      </c>
      <c r="O146" s="5">
        <v>2</v>
      </c>
      <c r="P146" s="5">
        <v>4</v>
      </c>
      <c r="Q146" s="5">
        <v>0</v>
      </c>
      <c r="R146" s="5">
        <v>0</v>
      </c>
      <c r="S146" s="5">
        <v>0</v>
      </c>
      <c r="T146" s="5">
        <v>0</v>
      </c>
      <c r="U146" s="5">
        <v>4</v>
      </c>
      <c r="V146" s="5">
        <v>0</v>
      </c>
      <c r="W146" s="5">
        <v>0</v>
      </c>
      <c r="X146" s="5">
        <v>0</v>
      </c>
      <c r="Y146" s="5">
        <v>0</v>
      </c>
      <c r="Z146" s="5">
        <v>4</v>
      </c>
      <c r="AA146" s="5">
        <v>0</v>
      </c>
      <c r="AB146" s="5">
        <v>0</v>
      </c>
      <c r="AC146" s="5">
        <v>0</v>
      </c>
      <c r="AD146" s="5">
        <v>0</v>
      </c>
      <c r="AE146" s="5">
        <v>1</v>
      </c>
      <c r="AF146" s="5">
        <v>1</v>
      </c>
      <c r="AG146" s="10">
        <v>0.5</v>
      </c>
      <c r="AH146" s="5">
        <v>1</v>
      </c>
      <c r="AI146" s="5">
        <v>1</v>
      </c>
      <c r="AJ146" s="10">
        <v>0.5</v>
      </c>
      <c r="AK146" s="5">
        <v>1</v>
      </c>
      <c r="AL146" s="5">
        <v>3</v>
      </c>
      <c r="AM146" s="10">
        <v>0.25</v>
      </c>
      <c r="AN146" s="5">
        <v>1</v>
      </c>
      <c r="AO146" s="5">
        <v>3</v>
      </c>
      <c r="AP146" s="10">
        <v>0.25</v>
      </c>
      <c r="AQ146" s="5">
        <v>1</v>
      </c>
      <c r="AR146" s="5">
        <v>3</v>
      </c>
      <c r="AS146" s="10">
        <v>0.25</v>
      </c>
      <c r="AT146" s="26" t="s">
        <v>164</v>
      </c>
      <c r="AU146" s="5">
        <v>2</v>
      </c>
      <c r="AV146" s="26"/>
      <c r="AW146" s="26" t="s">
        <v>164</v>
      </c>
      <c r="AX146" s="5">
        <v>2</v>
      </c>
      <c r="AY146" s="26" t="str">
        <f t="shared" si="15"/>
        <v/>
      </c>
      <c r="AZ146" s="26">
        <v>1147.05</v>
      </c>
      <c r="BA146" s="5">
        <v>4</v>
      </c>
      <c r="BB146" s="26">
        <f t="shared" si="16"/>
        <v>286.76249999999999</v>
      </c>
      <c r="BC146" s="26">
        <v>1432.02</v>
      </c>
      <c r="BD146" s="5">
        <v>4</v>
      </c>
      <c r="BE146" s="26">
        <f t="shared" si="13"/>
        <v>358.005</v>
      </c>
      <c r="BF146" s="26">
        <v>1329.65</v>
      </c>
      <c r="BG146" s="5">
        <v>4</v>
      </c>
      <c r="BH146" s="26">
        <f t="shared" si="14"/>
        <v>332.41250000000002</v>
      </c>
      <c r="BI146" s="10">
        <v>1</v>
      </c>
    </row>
    <row r="147" spans="1:61" x14ac:dyDescent="0.35">
      <c r="A147" s="5" t="s">
        <v>28</v>
      </c>
      <c r="B147" s="5" t="s">
        <v>41</v>
      </c>
      <c r="C147" s="5">
        <v>2015</v>
      </c>
      <c r="D147" s="5" t="s">
        <v>155</v>
      </c>
      <c r="E147" s="5">
        <v>0</v>
      </c>
      <c r="F147" s="5">
        <v>0</v>
      </c>
      <c r="G147" s="5">
        <v>0</v>
      </c>
      <c r="H147" s="5">
        <v>0</v>
      </c>
      <c r="I147" s="5">
        <v>0</v>
      </c>
      <c r="J147" s="5">
        <v>0</v>
      </c>
      <c r="K147" s="5">
        <v>0</v>
      </c>
      <c r="L147" s="5">
        <v>0</v>
      </c>
      <c r="M147" s="5">
        <v>0</v>
      </c>
      <c r="N147" s="5">
        <v>0</v>
      </c>
      <c r="O147" s="5">
        <v>0</v>
      </c>
      <c r="P147" s="5">
        <v>0</v>
      </c>
      <c r="Q147" s="5">
        <v>0</v>
      </c>
      <c r="R147" s="5">
        <v>0</v>
      </c>
      <c r="S147" s="5">
        <v>0</v>
      </c>
      <c r="T147" s="5">
        <v>0</v>
      </c>
      <c r="U147" s="5">
        <v>0</v>
      </c>
      <c r="V147" s="5">
        <v>0</v>
      </c>
      <c r="W147" s="5">
        <v>0</v>
      </c>
      <c r="X147" s="5">
        <v>0</v>
      </c>
      <c r="Y147" s="5">
        <v>0</v>
      </c>
      <c r="Z147" s="5">
        <v>0</v>
      </c>
      <c r="AA147" s="5">
        <v>0</v>
      </c>
      <c r="AB147" s="5">
        <v>0</v>
      </c>
      <c r="AC147" s="5">
        <v>0</v>
      </c>
      <c r="AD147" s="5">
        <v>0</v>
      </c>
      <c r="AE147" s="5">
        <v>0</v>
      </c>
      <c r="AF147" s="5">
        <v>0</v>
      </c>
      <c r="AG147" s="10"/>
      <c r="AH147" s="5">
        <v>0</v>
      </c>
      <c r="AI147" s="5">
        <v>0</v>
      </c>
      <c r="AJ147" s="10"/>
      <c r="AK147" s="5">
        <v>0</v>
      </c>
      <c r="AL147" s="5">
        <v>0</v>
      </c>
      <c r="AM147" s="10"/>
      <c r="AN147" s="5">
        <v>0</v>
      </c>
      <c r="AO147" s="5">
        <v>0</v>
      </c>
      <c r="AP147" s="10"/>
      <c r="AQ147" s="5">
        <v>0</v>
      </c>
      <c r="AR147" s="5">
        <v>0</v>
      </c>
      <c r="AS147" s="10"/>
      <c r="AT147" s="26" t="s">
        <v>164</v>
      </c>
      <c r="AU147" s="5">
        <v>0</v>
      </c>
      <c r="AV147" s="26"/>
      <c r="AW147" s="26" t="s">
        <v>164</v>
      </c>
      <c r="AX147" s="5">
        <v>0</v>
      </c>
      <c r="AY147" s="26" t="str">
        <f t="shared" si="15"/>
        <v/>
      </c>
      <c r="AZ147" s="26" t="s">
        <v>164</v>
      </c>
      <c r="BA147" s="5">
        <v>0</v>
      </c>
      <c r="BB147" s="26" t="str">
        <f t="shared" si="16"/>
        <v/>
      </c>
      <c r="BC147" s="26" t="s">
        <v>164</v>
      </c>
      <c r="BD147" s="5">
        <v>0</v>
      </c>
      <c r="BE147" s="26" t="str">
        <f t="shared" si="13"/>
        <v/>
      </c>
      <c r="BF147" s="26" t="s">
        <v>164</v>
      </c>
      <c r="BG147" s="5">
        <v>0</v>
      </c>
      <c r="BH147" s="26" t="str">
        <f t="shared" si="14"/>
        <v/>
      </c>
      <c r="BI147" s="10"/>
    </row>
    <row r="148" spans="1:61" x14ac:dyDescent="0.35">
      <c r="A148" s="5" t="s">
        <v>28</v>
      </c>
      <c r="B148" s="5" t="s">
        <v>42</v>
      </c>
      <c r="C148" s="5">
        <v>2015</v>
      </c>
      <c r="D148" s="5" t="s">
        <v>155</v>
      </c>
      <c r="E148" s="5">
        <v>61</v>
      </c>
      <c r="F148" s="5">
        <v>16</v>
      </c>
      <c r="G148" s="5">
        <v>4</v>
      </c>
      <c r="H148" s="5">
        <v>0</v>
      </c>
      <c r="I148" s="5">
        <v>0</v>
      </c>
      <c r="J148" s="5">
        <v>41</v>
      </c>
      <c r="K148" s="5">
        <v>18</v>
      </c>
      <c r="L148" s="5">
        <v>4</v>
      </c>
      <c r="M148" s="5">
        <v>1</v>
      </c>
      <c r="N148" s="5">
        <v>4</v>
      </c>
      <c r="O148" s="5">
        <v>34</v>
      </c>
      <c r="P148" s="5">
        <v>25</v>
      </c>
      <c r="Q148" s="5">
        <v>5</v>
      </c>
      <c r="R148" s="5">
        <v>2</v>
      </c>
      <c r="S148" s="5">
        <v>0</v>
      </c>
      <c r="T148" s="5">
        <v>29</v>
      </c>
      <c r="U148" s="5">
        <v>26</v>
      </c>
      <c r="V148" s="5">
        <v>10</v>
      </c>
      <c r="W148" s="5">
        <v>5</v>
      </c>
      <c r="X148" s="5">
        <v>1</v>
      </c>
      <c r="Y148" s="5">
        <v>19</v>
      </c>
      <c r="Z148" s="5">
        <v>38</v>
      </c>
      <c r="AA148" s="5">
        <v>10</v>
      </c>
      <c r="AB148" s="5">
        <v>2</v>
      </c>
      <c r="AC148" s="5">
        <v>0</v>
      </c>
      <c r="AD148" s="5">
        <v>11</v>
      </c>
      <c r="AE148" s="5">
        <v>8</v>
      </c>
      <c r="AF148" s="5">
        <v>8</v>
      </c>
      <c r="AG148" s="10">
        <v>0.5</v>
      </c>
      <c r="AH148" s="5">
        <v>8</v>
      </c>
      <c r="AI148" s="5">
        <v>10</v>
      </c>
      <c r="AJ148" s="10">
        <v>0.44444444444444442</v>
      </c>
      <c r="AK148" s="5">
        <v>13</v>
      </c>
      <c r="AL148" s="5">
        <v>12</v>
      </c>
      <c r="AM148" s="10">
        <v>0.52</v>
      </c>
      <c r="AN148" s="5">
        <v>14</v>
      </c>
      <c r="AO148" s="5">
        <v>12</v>
      </c>
      <c r="AP148" s="10">
        <v>0.53846153846153844</v>
      </c>
      <c r="AQ148" s="5">
        <v>20</v>
      </c>
      <c r="AR148" s="5">
        <v>18</v>
      </c>
      <c r="AS148" s="10">
        <v>0.52631578947368418</v>
      </c>
      <c r="AT148" s="26">
        <v>5744.7199999999993</v>
      </c>
      <c r="AU148" s="5">
        <v>16</v>
      </c>
      <c r="AV148" s="26">
        <f t="shared" si="12"/>
        <v>359.04499999999996</v>
      </c>
      <c r="AW148" s="26">
        <v>6669.65</v>
      </c>
      <c r="AX148" s="5">
        <v>18</v>
      </c>
      <c r="AY148" s="26">
        <f t="shared" si="15"/>
        <v>370.5361111111111</v>
      </c>
      <c r="AZ148" s="26">
        <v>9483.4300000000021</v>
      </c>
      <c r="BA148" s="5">
        <v>25</v>
      </c>
      <c r="BB148" s="26">
        <f t="shared" si="16"/>
        <v>379.33720000000011</v>
      </c>
      <c r="BC148" s="26">
        <v>10539.33</v>
      </c>
      <c r="BD148" s="5">
        <v>31</v>
      </c>
      <c r="BE148" s="26">
        <f t="shared" si="13"/>
        <v>339.97838709677421</v>
      </c>
      <c r="BF148" s="26">
        <v>17435.670000000006</v>
      </c>
      <c r="BG148" s="5">
        <v>40</v>
      </c>
      <c r="BH148" s="26">
        <f t="shared" si="14"/>
        <v>435.89175000000012</v>
      </c>
      <c r="BI148" s="10">
        <v>0.65573770491803274</v>
      </c>
    </row>
    <row r="149" spans="1:61" x14ac:dyDescent="0.35">
      <c r="A149" s="5" t="s">
        <v>28</v>
      </c>
      <c r="B149" s="5" t="s">
        <v>43</v>
      </c>
      <c r="C149" s="5">
        <v>2015</v>
      </c>
      <c r="D149" s="5" t="s">
        <v>155</v>
      </c>
      <c r="E149" s="5">
        <v>4</v>
      </c>
      <c r="F149" s="5">
        <v>2</v>
      </c>
      <c r="G149" s="5">
        <v>0</v>
      </c>
      <c r="H149" s="5">
        <v>0</v>
      </c>
      <c r="I149" s="5">
        <v>0</v>
      </c>
      <c r="J149" s="5">
        <v>2</v>
      </c>
      <c r="K149" s="5">
        <v>3</v>
      </c>
      <c r="L149" s="5">
        <v>0</v>
      </c>
      <c r="M149" s="5">
        <v>0</v>
      </c>
      <c r="N149" s="5">
        <v>0</v>
      </c>
      <c r="O149" s="5">
        <v>1</v>
      </c>
      <c r="P149" s="5">
        <v>3</v>
      </c>
      <c r="Q149" s="5">
        <v>0</v>
      </c>
      <c r="R149" s="5">
        <v>0</v>
      </c>
      <c r="S149" s="5">
        <v>0</v>
      </c>
      <c r="T149" s="5">
        <v>1</v>
      </c>
      <c r="U149" s="5">
        <v>3</v>
      </c>
      <c r="V149" s="5">
        <v>0</v>
      </c>
      <c r="W149" s="5">
        <v>0</v>
      </c>
      <c r="X149" s="5">
        <v>0</v>
      </c>
      <c r="Y149" s="5">
        <v>1</v>
      </c>
      <c r="Z149" s="5">
        <v>4</v>
      </c>
      <c r="AA149" s="5">
        <v>0</v>
      </c>
      <c r="AB149" s="5">
        <v>0</v>
      </c>
      <c r="AC149" s="5">
        <v>0</v>
      </c>
      <c r="AD149" s="5">
        <v>0</v>
      </c>
      <c r="AE149" s="5">
        <v>1</v>
      </c>
      <c r="AF149" s="5">
        <v>1</v>
      </c>
      <c r="AG149" s="10">
        <v>0.5</v>
      </c>
      <c r="AH149" s="5">
        <v>1</v>
      </c>
      <c r="AI149" s="5">
        <v>2</v>
      </c>
      <c r="AJ149" s="10">
        <v>0.33333333333333331</v>
      </c>
      <c r="AK149" s="5">
        <v>1</v>
      </c>
      <c r="AL149" s="5">
        <v>2</v>
      </c>
      <c r="AM149" s="10">
        <v>0.33333333333333331</v>
      </c>
      <c r="AN149" s="5">
        <v>1</v>
      </c>
      <c r="AO149" s="5">
        <v>2</v>
      </c>
      <c r="AP149" s="10">
        <v>0.33333333333333331</v>
      </c>
      <c r="AQ149" s="5">
        <v>1</v>
      </c>
      <c r="AR149" s="5">
        <v>3</v>
      </c>
      <c r="AS149" s="10">
        <v>0.25</v>
      </c>
      <c r="AT149" s="26" t="s">
        <v>164</v>
      </c>
      <c r="AU149" s="5">
        <v>2</v>
      </c>
      <c r="AV149" s="26"/>
      <c r="AW149" s="26" t="s">
        <v>164</v>
      </c>
      <c r="AX149" s="5">
        <v>3</v>
      </c>
      <c r="AY149" s="26" t="str">
        <f t="shared" si="15"/>
        <v/>
      </c>
      <c r="AZ149" s="26" t="s">
        <v>164</v>
      </c>
      <c r="BA149" s="5">
        <v>3</v>
      </c>
      <c r="BB149" s="26" t="str">
        <f t="shared" si="16"/>
        <v/>
      </c>
      <c r="BC149" s="26" t="s">
        <v>164</v>
      </c>
      <c r="BD149" s="5">
        <v>3</v>
      </c>
      <c r="BE149" s="26" t="str">
        <f t="shared" si="13"/>
        <v/>
      </c>
      <c r="BF149" s="26">
        <v>2594.17</v>
      </c>
      <c r="BG149" s="5">
        <v>4</v>
      </c>
      <c r="BH149" s="26">
        <f t="shared" si="14"/>
        <v>648.54250000000002</v>
      </c>
      <c r="BI149" s="10">
        <v>1</v>
      </c>
    </row>
    <row r="150" spans="1:61" x14ac:dyDescent="0.35">
      <c r="A150" s="5" t="s">
        <v>28</v>
      </c>
      <c r="B150" s="5" t="s">
        <v>44</v>
      </c>
      <c r="C150" s="5">
        <v>2015</v>
      </c>
      <c r="D150" s="5" t="s">
        <v>155</v>
      </c>
      <c r="E150" s="5">
        <v>0</v>
      </c>
      <c r="F150" s="5">
        <v>0</v>
      </c>
      <c r="G150" s="5">
        <v>0</v>
      </c>
      <c r="H150" s="5">
        <v>0</v>
      </c>
      <c r="I150" s="5">
        <v>0</v>
      </c>
      <c r="J150" s="5">
        <v>0</v>
      </c>
      <c r="K150" s="5">
        <v>0</v>
      </c>
      <c r="L150" s="5">
        <v>0</v>
      </c>
      <c r="M150" s="5">
        <v>0</v>
      </c>
      <c r="N150" s="5">
        <v>0</v>
      </c>
      <c r="O150" s="5">
        <v>0</v>
      </c>
      <c r="P150" s="5">
        <v>0</v>
      </c>
      <c r="Q150" s="5">
        <v>0</v>
      </c>
      <c r="R150" s="5">
        <v>0</v>
      </c>
      <c r="S150" s="5">
        <v>0</v>
      </c>
      <c r="T150" s="5">
        <v>0</v>
      </c>
      <c r="U150" s="5">
        <v>0</v>
      </c>
      <c r="V150" s="5">
        <v>0</v>
      </c>
      <c r="W150" s="5">
        <v>0</v>
      </c>
      <c r="X150" s="5">
        <v>0</v>
      </c>
      <c r="Y150" s="5">
        <v>0</v>
      </c>
      <c r="Z150" s="5">
        <v>0</v>
      </c>
      <c r="AA150" s="5">
        <v>0</v>
      </c>
      <c r="AB150" s="5">
        <v>0</v>
      </c>
      <c r="AC150" s="5">
        <v>0</v>
      </c>
      <c r="AD150" s="5">
        <v>0</v>
      </c>
      <c r="AE150" s="5">
        <v>0</v>
      </c>
      <c r="AF150" s="5">
        <v>0</v>
      </c>
      <c r="AG150" s="10"/>
      <c r="AH150" s="5">
        <v>0</v>
      </c>
      <c r="AI150" s="5">
        <v>0</v>
      </c>
      <c r="AJ150" s="10"/>
      <c r="AK150" s="5">
        <v>0</v>
      </c>
      <c r="AL150" s="5">
        <v>0</v>
      </c>
      <c r="AM150" s="10"/>
      <c r="AN150" s="5">
        <v>0</v>
      </c>
      <c r="AO150" s="5">
        <v>0</v>
      </c>
      <c r="AP150" s="10"/>
      <c r="AQ150" s="5">
        <v>0</v>
      </c>
      <c r="AR150" s="5">
        <v>0</v>
      </c>
      <c r="AS150" s="10"/>
      <c r="AT150" s="26" t="s">
        <v>164</v>
      </c>
      <c r="AU150" s="5">
        <v>0</v>
      </c>
      <c r="AV150" s="26"/>
      <c r="AW150" s="26" t="s">
        <v>164</v>
      </c>
      <c r="AX150" s="5">
        <v>0</v>
      </c>
      <c r="AY150" s="26" t="str">
        <f t="shared" si="15"/>
        <v/>
      </c>
      <c r="AZ150" s="26" t="s">
        <v>164</v>
      </c>
      <c r="BA150" s="5">
        <v>0</v>
      </c>
      <c r="BB150" s="26" t="str">
        <f t="shared" si="16"/>
        <v/>
      </c>
      <c r="BC150" s="26" t="s">
        <v>164</v>
      </c>
      <c r="BD150" s="5">
        <v>0</v>
      </c>
      <c r="BE150" s="26" t="str">
        <f t="shared" si="13"/>
        <v/>
      </c>
      <c r="BF150" s="26" t="s">
        <v>164</v>
      </c>
      <c r="BG150" s="5">
        <v>0</v>
      </c>
      <c r="BH150" s="26" t="str">
        <f t="shared" si="14"/>
        <v/>
      </c>
      <c r="BI150" s="10"/>
    </row>
    <row r="151" spans="1:61" x14ac:dyDescent="0.35">
      <c r="A151" s="5" t="s">
        <v>28</v>
      </c>
      <c r="B151" s="5" t="s">
        <v>45</v>
      </c>
      <c r="C151" s="5">
        <v>2015</v>
      </c>
      <c r="D151" s="5" t="s">
        <v>155</v>
      </c>
      <c r="E151" s="5">
        <v>2</v>
      </c>
      <c r="F151" s="5">
        <v>1</v>
      </c>
      <c r="G151" s="5">
        <v>0</v>
      </c>
      <c r="H151" s="5">
        <v>0</v>
      </c>
      <c r="I151" s="5">
        <v>0</v>
      </c>
      <c r="J151" s="5">
        <v>1</v>
      </c>
      <c r="K151" s="5">
        <v>0</v>
      </c>
      <c r="L151" s="5">
        <v>0</v>
      </c>
      <c r="M151" s="5">
        <v>0</v>
      </c>
      <c r="N151" s="5">
        <v>0</v>
      </c>
      <c r="O151" s="5">
        <v>2</v>
      </c>
      <c r="P151" s="5">
        <v>2</v>
      </c>
      <c r="Q151" s="5">
        <v>0</v>
      </c>
      <c r="R151" s="5">
        <v>0</v>
      </c>
      <c r="S151" s="5">
        <v>0</v>
      </c>
      <c r="T151" s="5">
        <v>0</v>
      </c>
      <c r="U151" s="5">
        <v>1</v>
      </c>
      <c r="V151" s="5">
        <v>0</v>
      </c>
      <c r="W151" s="5">
        <v>0</v>
      </c>
      <c r="X151" s="5">
        <v>0</v>
      </c>
      <c r="Y151" s="5">
        <v>1</v>
      </c>
      <c r="Z151" s="5">
        <v>1</v>
      </c>
      <c r="AA151" s="5">
        <v>1</v>
      </c>
      <c r="AB151" s="5">
        <v>0</v>
      </c>
      <c r="AC151" s="5">
        <v>0</v>
      </c>
      <c r="AD151" s="5">
        <v>0</v>
      </c>
      <c r="AE151" s="5">
        <v>0</v>
      </c>
      <c r="AF151" s="5">
        <v>1</v>
      </c>
      <c r="AG151" s="10">
        <v>0</v>
      </c>
      <c r="AH151" s="5">
        <v>0</v>
      </c>
      <c r="AI151" s="5">
        <v>0</v>
      </c>
      <c r="AJ151" s="10"/>
      <c r="AK151" s="5">
        <v>0</v>
      </c>
      <c r="AL151" s="5">
        <v>2</v>
      </c>
      <c r="AM151" s="10">
        <v>0</v>
      </c>
      <c r="AN151" s="5">
        <v>0</v>
      </c>
      <c r="AO151" s="5">
        <v>1</v>
      </c>
      <c r="AP151" s="10">
        <v>0</v>
      </c>
      <c r="AQ151" s="5">
        <v>1</v>
      </c>
      <c r="AR151" s="5">
        <v>0</v>
      </c>
      <c r="AS151" s="10">
        <v>1</v>
      </c>
      <c r="AT151" s="26" t="s">
        <v>164</v>
      </c>
      <c r="AU151" s="5">
        <v>1</v>
      </c>
      <c r="AV151" s="26"/>
      <c r="AW151" s="26" t="s">
        <v>164</v>
      </c>
      <c r="AX151" s="5">
        <v>0</v>
      </c>
      <c r="AY151" s="26" t="str">
        <f t="shared" si="15"/>
        <v/>
      </c>
      <c r="AZ151" s="26" t="s">
        <v>164</v>
      </c>
      <c r="BA151" s="5">
        <v>2</v>
      </c>
      <c r="BB151" s="26" t="str">
        <f t="shared" si="16"/>
        <v/>
      </c>
      <c r="BC151" s="26" t="s">
        <v>164</v>
      </c>
      <c r="BD151" s="5">
        <v>1</v>
      </c>
      <c r="BE151" s="26" t="str">
        <f t="shared" si="13"/>
        <v/>
      </c>
      <c r="BF151" s="26" t="s">
        <v>164</v>
      </c>
      <c r="BG151" s="5">
        <v>1</v>
      </c>
      <c r="BH151" s="26" t="str">
        <f t="shared" si="14"/>
        <v/>
      </c>
      <c r="BI151" s="10">
        <v>0.5</v>
      </c>
    </row>
    <row r="152" spans="1:61" x14ac:dyDescent="0.35">
      <c r="A152" s="5" t="s">
        <v>28</v>
      </c>
      <c r="B152" s="5" t="s">
        <v>46</v>
      </c>
      <c r="C152" s="5">
        <v>2015</v>
      </c>
      <c r="D152" s="5" t="s">
        <v>155</v>
      </c>
      <c r="E152" s="5">
        <v>0</v>
      </c>
      <c r="F152" s="5">
        <v>0</v>
      </c>
      <c r="G152" s="5">
        <v>0</v>
      </c>
      <c r="H152" s="5">
        <v>0</v>
      </c>
      <c r="I152" s="5">
        <v>0</v>
      </c>
      <c r="J152" s="5">
        <v>0</v>
      </c>
      <c r="K152" s="5">
        <v>0</v>
      </c>
      <c r="L152" s="5">
        <v>0</v>
      </c>
      <c r="M152" s="5">
        <v>0</v>
      </c>
      <c r="N152" s="5">
        <v>0</v>
      </c>
      <c r="O152" s="5">
        <v>0</v>
      </c>
      <c r="P152" s="5">
        <v>0</v>
      </c>
      <c r="Q152" s="5">
        <v>0</v>
      </c>
      <c r="R152" s="5">
        <v>0</v>
      </c>
      <c r="S152" s="5">
        <v>0</v>
      </c>
      <c r="T152" s="5">
        <v>0</v>
      </c>
      <c r="U152" s="5">
        <v>0</v>
      </c>
      <c r="V152" s="5">
        <v>0</v>
      </c>
      <c r="W152" s="5">
        <v>0</v>
      </c>
      <c r="X152" s="5">
        <v>0</v>
      </c>
      <c r="Y152" s="5">
        <v>0</v>
      </c>
      <c r="Z152" s="5">
        <v>0</v>
      </c>
      <c r="AA152" s="5">
        <v>0</v>
      </c>
      <c r="AB152" s="5">
        <v>0</v>
      </c>
      <c r="AC152" s="5">
        <v>0</v>
      </c>
      <c r="AD152" s="5">
        <v>0</v>
      </c>
      <c r="AE152" s="5">
        <v>0</v>
      </c>
      <c r="AF152" s="5">
        <v>0</v>
      </c>
      <c r="AG152" s="10"/>
      <c r="AH152" s="5">
        <v>0</v>
      </c>
      <c r="AI152" s="5">
        <v>0</v>
      </c>
      <c r="AJ152" s="10"/>
      <c r="AK152" s="5">
        <v>0</v>
      </c>
      <c r="AL152" s="5">
        <v>0</v>
      </c>
      <c r="AM152" s="10"/>
      <c r="AN152" s="5">
        <v>0</v>
      </c>
      <c r="AO152" s="5">
        <v>0</v>
      </c>
      <c r="AP152" s="10"/>
      <c r="AQ152" s="5">
        <v>0</v>
      </c>
      <c r="AR152" s="5">
        <v>0</v>
      </c>
      <c r="AS152" s="10"/>
      <c r="AT152" s="26" t="s">
        <v>164</v>
      </c>
      <c r="AU152" s="5">
        <v>0</v>
      </c>
      <c r="AV152" s="26"/>
      <c r="AW152" s="26" t="s">
        <v>164</v>
      </c>
      <c r="AX152" s="5">
        <v>0</v>
      </c>
      <c r="AY152" s="26" t="str">
        <f t="shared" si="15"/>
        <v/>
      </c>
      <c r="AZ152" s="26" t="s">
        <v>164</v>
      </c>
      <c r="BA152" s="5">
        <v>0</v>
      </c>
      <c r="BB152" s="26" t="str">
        <f t="shared" si="16"/>
        <v/>
      </c>
      <c r="BC152" s="26" t="s">
        <v>164</v>
      </c>
      <c r="BD152" s="5">
        <v>0</v>
      </c>
      <c r="BE152" s="26" t="str">
        <f t="shared" si="13"/>
        <v/>
      </c>
      <c r="BF152" s="26" t="s">
        <v>164</v>
      </c>
      <c r="BG152" s="5">
        <v>0</v>
      </c>
      <c r="BH152" s="26" t="str">
        <f t="shared" si="14"/>
        <v/>
      </c>
      <c r="BI152" s="10"/>
    </row>
    <row r="153" spans="1:61" x14ac:dyDescent="0.35">
      <c r="A153" s="5" t="s">
        <v>28</v>
      </c>
      <c r="B153" s="5" t="s">
        <v>47</v>
      </c>
      <c r="C153" s="5">
        <v>2015</v>
      </c>
      <c r="D153" s="5" t="s">
        <v>155</v>
      </c>
      <c r="E153" s="5">
        <v>7</v>
      </c>
      <c r="F153" s="5">
        <v>2</v>
      </c>
      <c r="G153" s="5">
        <v>1</v>
      </c>
      <c r="H153" s="5">
        <v>1</v>
      </c>
      <c r="I153" s="5">
        <v>0</v>
      </c>
      <c r="J153" s="5">
        <v>3</v>
      </c>
      <c r="K153" s="5">
        <v>2</v>
      </c>
      <c r="L153" s="5">
        <v>1</v>
      </c>
      <c r="M153" s="5">
        <v>1</v>
      </c>
      <c r="N153" s="5">
        <v>1</v>
      </c>
      <c r="O153" s="5">
        <v>2</v>
      </c>
      <c r="P153" s="5">
        <v>4</v>
      </c>
      <c r="Q153" s="5">
        <v>1</v>
      </c>
      <c r="R153" s="5">
        <v>1</v>
      </c>
      <c r="S153" s="5">
        <v>0</v>
      </c>
      <c r="T153" s="5">
        <v>1</v>
      </c>
      <c r="U153" s="5">
        <v>4</v>
      </c>
      <c r="V153" s="5">
        <v>1</v>
      </c>
      <c r="W153" s="5">
        <v>1</v>
      </c>
      <c r="X153" s="5">
        <v>0</v>
      </c>
      <c r="Y153" s="5">
        <v>1</v>
      </c>
      <c r="Z153" s="5">
        <v>4</v>
      </c>
      <c r="AA153" s="5">
        <v>2</v>
      </c>
      <c r="AB153" s="5">
        <v>1</v>
      </c>
      <c r="AC153" s="5">
        <v>0</v>
      </c>
      <c r="AD153" s="5">
        <v>0</v>
      </c>
      <c r="AE153" s="5">
        <v>1</v>
      </c>
      <c r="AF153" s="5">
        <v>1</v>
      </c>
      <c r="AG153" s="10">
        <v>0.5</v>
      </c>
      <c r="AH153" s="5">
        <v>1</v>
      </c>
      <c r="AI153" s="5">
        <v>1</v>
      </c>
      <c r="AJ153" s="10">
        <v>0.5</v>
      </c>
      <c r="AK153" s="5">
        <v>3</v>
      </c>
      <c r="AL153" s="5">
        <v>1</v>
      </c>
      <c r="AM153" s="10">
        <v>0.75</v>
      </c>
      <c r="AN153" s="5">
        <v>3</v>
      </c>
      <c r="AO153" s="5">
        <v>1</v>
      </c>
      <c r="AP153" s="10">
        <v>0.75</v>
      </c>
      <c r="AQ153" s="5">
        <v>3</v>
      </c>
      <c r="AR153" s="5">
        <v>1</v>
      </c>
      <c r="AS153" s="10">
        <v>0.75</v>
      </c>
      <c r="AT153" s="26" t="s">
        <v>164</v>
      </c>
      <c r="AU153" s="5">
        <v>2</v>
      </c>
      <c r="AV153" s="26"/>
      <c r="AW153" s="26" t="s">
        <v>164</v>
      </c>
      <c r="AX153" s="5">
        <v>2</v>
      </c>
      <c r="AY153" s="26" t="str">
        <f t="shared" si="15"/>
        <v/>
      </c>
      <c r="AZ153" s="26">
        <v>1354.0600000000002</v>
      </c>
      <c r="BA153" s="5">
        <v>4</v>
      </c>
      <c r="BB153" s="26">
        <f t="shared" si="16"/>
        <v>338.51500000000004</v>
      </c>
      <c r="BC153" s="26">
        <v>1286.18</v>
      </c>
      <c r="BD153" s="5">
        <v>5</v>
      </c>
      <c r="BE153" s="26">
        <f t="shared" si="13"/>
        <v>257.23599999999999</v>
      </c>
      <c r="BF153" s="26">
        <v>2220.0299999999997</v>
      </c>
      <c r="BG153" s="5">
        <v>5</v>
      </c>
      <c r="BH153" s="26">
        <f t="shared" si="14"/>
        <v>444.00599999999997</v>
      </c>
      <c r="BI153" s="10">
        <v>0.7142857142857143</v>
      </c>
    </row>
    <row r="154" spans="1:61" x14ac:dyDescent="0.35">
      <c r="A154" s="5" t="s">
        <v>28</v>
      </c>
      <c r="B154" s="5" t="s">
        <v>48</v>
      </c>
      <c r="C154" s="5">
        <v>2015</v>
      </c>
      <c r="D154" s="5" t="s">
        <v>155</v>
      </c>
      <c r="E154" s="5">
        <v>6</v>
      </c>
      <c r="F154" s="5">
        <v>1</v>
      </c>
      <c r="G154" s="5">
        <v>1</v>
      </c>
      <c r="H154" s="5">
        <v>1</v>
      </c>
      <c r="I154" s="5">
        <v>0</v>
      </c>
      <c r="J154" s="5">
        <v>3</v>
      </c>
      <c r="K154" s="5">
        <v>1</v>
      </c>
      <c r="L154" s="5">
        <v>1</v>
      </c>
      <c r="M154" s="5">
        <v>1</v>
      </c>
      <c r="N154" s="5">
        <v>0</v>
      </c>
      <c r="O154" s="5">
        <v>3</v>
      </c>
      <c r="P154" s="5">
        <v>2</v>
      </c>
      <c r="Q154" s="5">
        <v>1</v>
      </c>
      <c r="R154" s="5">
        <v>1</v>
      </c>
      <c r="S154" s="5">
        <v>0</v>
      </c>
      <c r="T154" s="5">
        <v>2</v>
      </c>
      <c r="U154" s="5">
        <v>2</v>
      </c>
      <c r="V154" s="5">
        <v>1</v>
      </c>
      <c r="W154" s="5">
        <v>1</v>
      </c>
      <c r="X154" s="5">
        <v>0</v>
      </c>
      <c r="Y154" s="5">
        <v>2</v>
      </c>
      <c r="Z154" s="5">
        <v>3</v>
      </c>
      <c r="AA154" s="5">
        <v>1</v>
      </c>
      <c r="AB154" s="5">
        <v>1</v>
      </c>
      <c r="AC154" s="5">
        <v>0</v>
      </c>
      <c r="AD154" s="5">
        <v>1</v>
      </c>
      <c r="AE154" s="5">
        <v>1</v>
      </c>
      <c r="AF154" s="5">
        <v>0</v>
      </c>
      <c r="AG154" s="10">
        <v>1</v>
      </c>
      <c r="AH154" s="5">
        <v>1</v>
      </c>
      <c r="AI154" s="5">
        <v>0</v>
      </c>
      <c r="AJ154" s="10">
        <v>1</v>
      </c>
      <c r="AK154" s="5">
        <v>1</v>
      </c>
      <c r="AL154" s="5">
        <v>1</v>
      </c>
      <c r="AM154" s="10">
        <v>0.5</v>
      </c>
      <c r="AN154" s="5">
        <v>1</v>
      </c>
      <c r="AO154" s="5">
        <v>1</v>
      </c>
      <c r="AP154" s="10">
        <v>0.5</v>
      </c>
      <c r="AQ154" s="5">
        <v>3</v>
      </c>
      <c r="AR154" s="5">
        <v>0</v>
      </c>
      <c r="AS154" s="10">
        <v>1</v>
      </c>
      <c r="AT154" s="26" t="s">
        <v>164</v>
      </c>
      <c r="AU154" s="5">
        <v>1</v>
      </c>
      <c r="AV154" s="26"/>
      <c r="AW154" s="26" t="s">
        <v>164</v>
      </c>
      <c r="AX154" s="5">
        <v>1</v>
      </c>
      <c r="AY154" s="26" t="str">
        <f t="shared" si="15"/>
        <v/>
      </c>
      <c r="AZ154" s="26" t="s">
        <v>164</v>
      </c>
      <c r="BA154" s="5">
        <v>2</v>
      </c>
      <c r="BB154" s="26" t="str">
        <f t="shared" si="16"/>
        <v/>
      </c>
      <c r="BC154" s="26" t="s">
        <v>164</v>
      </c>
      <c r="BD154" s="5">
        <v>3</v>
      </c>
      <c r="BE154" s="26" t="str">
        <f t="shared" si="13"/>
        <v/>
      </c>
      <c r="BF154" s="26">
        <v>1828.71</v>
      </c>
      <c r="BG154" s="5">
        <v>4</v>
      </c>
      <c r="BH154" s="26">
        <f t="shared" si="14"/>
        <v>457.17750000000001</v>
      </c>
      <c r="BI154" s="10">
        <v>0.66666666666666663</v>
      </c>
    </row>
    <row r="155" spans="1:61" x14ac:dyDescent="0.35">
      <c r="A155" s="5" t="s">
        <v>28</v>
      </c>
      <c r="B155" s="5" t="s">
        <v>49</v>
      </c>
      <c r="C155" s="5">
        <v>2015</v>
      </c>
      <c r="D155" s="5" t="s">
        <v>155</v>
      </c>
      <c r="E155" s="5">
        <v>0</v>
      </c>
      <c r="F155" s="5">
        <v>0</v>
      </c>
      <c r="G155" s="5">
        <v>0</v>
      </c>
      <c r="H155" s="5">
        <v>0</v>
      </c>
      <c r="I155" s="5">
        <v>0</v>
      </c>
      <c r="J155" s="5">
        <v>0</v>
      </c>
      <c r="K155" s="5">
        <v>0</v>
      </c>
      <c r="L155" s="5">
        <v>0</v>
      </c>
      <c r="M155" s="5">
        <v>0</v>
      </c>
      <c r="N155" s="5">
        <v>0</v>
      </c>
      <c r="O155" s="5">
        <v>0</v>
      </c>
      <c r="P155" s="5">
        <v>0</v>
      </c>
      <c r="Q155" s="5">
        <v>0</v>
      </c>
      <c r="R155" s="5">
        <v>0</v>
      </c>
      <c r="S155" s="5">
        <v>0</v>
      </c>
      <c r="T155" s="5">
        <v>0</v>
      </c>
      <c r="U155" s="5">
        <v>0</v>
      </c>
      <c r="V155" s="5">
        <v>0</v>
      </c>
      <c r="W155" s="5">
        <v>0</v>
      </c>
      <c r="X155" s="5">
        <v>0</v>
      </c>
      <c r="Y155" s="5">
        <v>0</v>
      </c>
      <c r="Z155" s="5">
        <v>0</v>
      </c>
      <c r="AA155" s="5">
        <v>0</v>
      </c>
      <c r="AB155" s="5">
        <v>0</v>
      </c>
      <c r="AC155" s="5">
        <v>0</v>
      </c>
      <c r="AD155" s="5">
        <v>0</v>
      </c>
      <c r="AE155" s="5">
        <v>0</v>
      </c>
      <c r="AF155" s="5">
        <v>0</v>
      </c>
      <c r="AG155" s="10"/>
      <c r="AH155" s="5">
        <v>0</v>
      </c>
      <c r="AI155" s="5">
        <v>0</v>
      </c>
      <c r="AJ155" s="10"/>
      <c r="AK155" s="5">
        <v>0</v>
      </c>
      <c r="AL155" s="5">
        <v>0</v>
      </c>
      <c r="AM155" s="10"/>
      <c r="AN155" s="5">
        <v>0</v>
      </c>
      <c r="AO155" s="5">
        <v>0</v>
      </c>
      <c r="AP155" s="10"/>
      <c r="AQ155" s="5">
        <v>0</v>
      </c>
      <c r="AR155" s="5">
        <v>0</v>
      </c>
      <c r="AS155" s="10"/>
      <c r="AT155" s="26" t="s">
        <v>164</v>
      </c>
      <c r="AU155" s="5">
        <v>0</v>
      </c>
      <c r="AV155" s="26"/>
      <c r="AW155" s="26" t="s">
        <v>164</v>
      </c>
      <c r="AX155" s="5">
        <v>0</v>
      </c>
      <c r="AY155" s="26" t="str">
        <f t="shared" si="15"/>
        <v/>
      </c>
      <c r="AZ155" s="26" t="s">
        <v>164</v>
      </c>
      <c r="BA155" s="5">
        <v>0</v>
      </c>
      <c r="BB155" s="26" t="str">
        <f t="shared" si="16"/>
        <v/>
      </c>
      <c r="BC155" s="26" t="s">
        <v>164</v>
      </c>
      <c r="BD155" s="5">
        <v>0</v>
      </c>
      <c r="BE155" s="26" t="str">
        <f t="shared" si="13"/>
        <v/>
      </c>
      <c r="BF155" s="26" t="s">
        <v>164</v>
      </c>
      <c r="BG155" s="5">
        <v>0</v>
      </c>
      <c r="BH155" s="26" t="str">
        <f t="shared" si="14"/>
        <v/>
      </c>
      <c r="BI155" s="10"/>
    </row>
    <row r="156" spans="1:61" x14ac:dyDescent="0.35">
      <c r="A156" s="5" t="s">
        <v>28</v>
      </c>
      <c r="B156" s="5" t="s">
        <v>50</v>
      </c>
      <c r="C156" s="5">
        <v>2015</v>
      </c>
      <c r="D156" s="5" t="s">
        <v>155</v>
      </c>
      <c r="E156" s="5">
        <v>3</v>
      </c>
      <c r="F156" s="5">
        <v>0</v>
      </c>
      <c r="G156" s="5">
        <v>0</v>
      </c>
      <c r="H156" s="5">
        <v>0</v>
      </c>
      <c r="I156" s="5">
        <v>0</v>
      </c>
      <c r="J156" s="5">
        <v>3</v>
      </c>
      <c r="K156" s="5">
        <v>0</v>
      </c>
      <c r="L156" s="5">
        <v>0</v>
      </c>
      <c r="M156" s="5">
        <v>0</v>
      </c>
      <c r="N156" s="5">
        <v>0</v>
      </c>
      <c r="O156" s="5">
        <v>3</v>
      </c>
      <c r="P156" s="5">
        <v>3</v>
      </c>
      <c r="Q156" s="5">
        <v>0</v>
      </c>
      <c r="R156" s="5">
        <v>0</v>
      </c>
      <c r="S156" s="5">
        <v>0</v>
      </c>
      <c r="T156" s="5">
        <v>0</v>
      </c>
      <c r="U156" s="5">
        <v>3</v>
      </c>
      <c r="V156" s="5">
        <v>0</v>
      </c>
      <c r="W156" s="5">
        <v>0</v>
      </c>
      <c r="X156" s="5">
        <v>0</v>
      </c>
      <c r="Y156" s="5">
        <v>0</v>
      </c>
      <c r="Z156" s="5">
        <v>3</v>
      </c>
      <c r="AA156" s="5">
        <v>0</v>
      </c>
      <c r="AB156" s="5">
        <v>0</v>
      </c>
      <c r="AC156" s="5">
        <v>0</v>
      </c>
      <c r="AD156" s="5">
        <v>0</v>
      </c>
      <c r="AE156" s="5">
        <v>0</v>
      </c>
      <c r="AF156" s="5">
        <v>0</v>
      </c>
      <c r="AG156" s="10"/>
      <c r="AH156" s="5">
        <v>0</v>
      </c>
      <c r="AI156" s="5">
        <v>0</v>
      </c>
      <c r="AJ156" s="10"/>
      <c r="AK156" s="5">
        <v>2</v>
      </c>
      <c r="AL156" s="5">
        <v>1</v>
      </c>
      <c r="AM156" s="10">
        <v>0.66666666666666663</v>
      </c>
      <c r="AN156" s="5">
        <v>2</v>
      </c>
      <c r="AO156" s="5">
        <v>1</v>
      </c>
      <c r="AP156" s="10">
        <v>0.66666666666666663</v>
      </c>
      <c r="AQ156" s="5">
        <v>2</v>
      </c>
      <c r="AR156" s="5">
        <v>1</v>
      </c>
      <c r="AS156" s="10">
        <v>0.66666666666666663</v>
      </c>
      <c r="AT156" s="26" t="s">
        <v>164</v>
      </c>
      <c r="AU156" s="5">
        <v>0</v>
      </c>
      <c r="AV156" s="26"/>
      <c r="AW156" s="26" t="s">
        <v>164</v>
      </c>
      <c r="AX156" s="5">
        <v>0</v>
      </c>
      <c r="AY156" s="26" t="str">
        <f t="shared" si="15"/>
        <v/>
      </c>
      <c r="AZ156" s="26" t="s">
        <v>164</v>
      </c>
      <c r="BA156" s="5">
        <v>3</v>
      </c>
      <c r="BB156" s="26" t="str">
        <f t="shared" si="16"/>
        <v/>
      </c>
      <c r="BC156" s="26" t="s">
        <v>164</v>
      </c>
      <c r="BD156" s="5">
        <v>3</v>
      </c>
      <c r="BE156" s="26" t="str">
        <f t="shared" si="13"/>
        <v/>
      </c>
      <c r="BF156" s="26" t="s">
        <v>164</v>
      </c>
      <c r="BG156" s="5">
        <v>3</v>
      </c>
      <c r="BH156" s="26" t="str">
        <f t="shared" si="14"/>
        <v/>
      </c>
      <c r="BI156" s="10">
        <v>1</v>
      </c>
    </row>
    <row r="157" spans="1:61" x14ac:dyDescent="0.35">
      <c r="A157" s="5" t="s">
        <v>28</v>
      </c>
      <c r="B157" s="5" t="s">
        <v>51</v>
      </c>
      <c r="C157" s="5">
        <v>2015</v>
      </c>
      <c r="D157" s="5" t="s">
        <v>155</v>
      </c>
      <c r="E157" s="5">
        <v>2</v>
      </c>
      <c r="F157" s="5">
        <v>1</v>
      </c>
      <c r="G157" s="5">
        <v>0</v>
      </c>
      <c r="H157" s="5">
        <v>1</v>
      </c>
      <c r="I157" s="5">
        <v>0</v>
      </c>
      <c r="J157" s="5">
        <v>0</v>
      </c>
      <c r="K157" s="5">
        <v>1</v>
      </c>
      <c r="L157" s="5">
        <v>1</v>
      </c>
      <c r="M157" s="5">
        <v>0</v>
      </c>
      <c r="N157" s="5">
        <v>0</v>
      </c>
      <c r="O157" s="5">
        <v>0</v>
      </c>
      <c r="P157" s="5">
        <v>1</v>
      </c>
      <c r="Q157" s="5">
        <v>1</v>
      </c>
      <c r="R157" s="5">
        <v>0</v>
      </c>
      <c r="S157" s="5">
        <v>0</v>
      </c>
      <c r="T157" s="5">
        <v>0</v>
      </c>
      <c r="U157" s="5">
        <v>1</v>
      </c>
      <c r="V157" s="5">
        <v>1</v>
      </c>
      <c r="W157" s="5">
        <v>0</v>
      </c>
      <c r="X157" s="5">
        <v>0</v>
      </c>
      <c r="Y157" s="5">
        <v>0</v>
      </c>
      <c r="Z157" s="5">
        <v>1</v>
      </c>
      <c r="AA157" s="5">
        <v>1</v>
      </c>
      <c r="AB157" s="5">
        <v>0</v>
      </c>
      <c r="AC157" s="5">
        <v>0</v>
      </c>
      <c r="AD157" s="5">
        <v>0</v>
      </c>
      <c r="AE157" s="5">
        <v>0</v>
      </c>
      <c r="AF157" s="5">
        <v>1</v>
      </c>
      <c r="AG157" s="10">
        <v>0</v>
      </c>
      <c r="AH157" s="5">
        <v>0</v>
      </c>
      <c r="AI157" s="5">
        <v>1</v>
      </c>
      <c r="AJ157" s="10">
        <v>0</v>
      </c>
      <c r="AK157" s="5">
        <v>0</v>
      </c>
      <c r="AL157" s="5">
        <v>1</v>
      </c>
      <c r="AM157" s="10">
        <v>0</v>
      </c>
      <c r="AN157" s="5">
        <v>0</v>
      </c>
      <c r="AO157" s="5">
        <v>1</v>
      </c>
      <c r="AP157" s="10">
        <v>0</v>
      </c>
      <c r="AQ157" s="5">
        <v>0</v>
      </c>
      <c r="AR157" s="5">
        <v>1</v>
      </c>
      <c r="AS157" s="10">
        <v>0</v>
      </c>
      <c r="AT157" s="26" t="s">
        <v>164</v>
      </c>
      <c r="AU157" s="5">
        <v>1</v>
      </c>
      <c r="AV157" s="26"/>
      <c r="AW157" s="26" t="s">
        <v>164</v>
      </c>
      <c r="AX157" s="5">
        <v>1</v>
      </c>
      <c r="AY157" s="26" t="str">
        <f t="shared" si="15"/>
        <v/>
      </c>
      <c r="AZ157" s="26" t="s">
        <v>164</v>
      </c>
      <c r="BA157" s="5">
        <v>1</v>
      </c>
      <c r="BB157" s="26" t="str">
        <f t="shared" si="16"/>
        <v/>
      </c>
      <c r="BC157" s="26" t="s">
        <v>164</v>
      </c>
      <c r="BD157" s="5">
        <v>1</v>
      </c>
      <c r="BE157" s="26" t="str">
        <f t="shared" si="13"/>
        <v/>
      </c>
      <c r="BF157" s="26" t="s">
        <v>164</v>
      </c>
      <c r="BG157" s="5">
        <v>1</v>
      </c>
      <c r="BH157" s="26" t="str">
        <f t="shared" si="14"/>
        <v/>
      </c>
      <c r="BI157" s="10">
        <v>0.5</v>
      </c>
    </row>
    <row r="158" spans="1:61" x14ac:dyDescent="0.35">
      <c r="A158" s="5" t="s">
        <v>28</v>
      </c>
      <c r="B158" s="5" t="s">
        <v>52</v>
      </c>
      <c r="C158" s="5">
        <v>2015</v>
      </c>
      <c r="D158" s="5" t="s">
        <v>155</v>
      </c>
      <c r="E158" s="5">
        <v>3</v>
      </c>
      <c r="F158" s="5">
        <v>0</v>
      </c>
      <c r="G158" s="5">
        <v>0</v>
      </c>
      <c r="H158" s="5">
        <v>0</v>
      </c>
      <c r="I158" s="5">
        <v>0</v>
      </c>
      <c r="J158" s="5">
        <v>3</v>
      </c>
      <c r="K158" s="5">
        <v>0</v>
      </c>
      <c r="L158" s="5">
        <v>0</v>
      </c>
      <c r="M158" s="5">
        <v>0</v>
      </c>
      <c r="N158" s="5">
        <v>0</v>
      </c>
      <c r="O158" s="5">
        <v>3</v>
      </c>
      <c r="P158" s="5">
        <v>2</v>
      </c>
      <c r="Q158" s="5">
        <v>0</v>
      </c>
      <c r="R158" s="5">
        <v>0</v>
      </c>
      <c r="S158" s="5">
        <v>0</v>
      </c>
      <c r="T158" s="5">
        <v>1</v>
      </c>
      <c r="U158" s="5">
        <v>2</v>
      </c>
      <c r="V158" s="5">
        <v>0</v>
      </c>
      <c r="W158" s="5">
        <v>0</v>
      </c>
      <c r="X158" s="5">
        <v>0</v>
      </c>
      <c r="Y158" s="5">
        <v>1</v>
      </c>
      <c r="Z158" s="5">
        <v>2</v>
      </c>
      <c r="AA158" s="5">
        <v>0</v>
      </c>
      <c r="AB158" s="5">
        <v>0</v>
      </c>
      <c r="AC158" s="5">
        <v>0</v>
      </c>
      <c r="AD158" s="5">
        <v>1</v>
      </c>
      <c r="AE158" s="5">
        <v>0</v>
      </c>
      <c r="AF158" s="5">
        <v>0</v>
      </c>
      <c r="AG158" s="10"/>
      <c r="AH158" s="5">
        <v>0</v>
      </c>
      <c r="AI158" s="5">
        <v>0</v>
      </c>
      <c r="AJ158" s="10"/>
      <c r="AK158" s="5">
        <v>1</v>
      </c>
      <c r="AL158" s="5">
        <v>1</v>
      </c>
      <c r="AM158" s="10">
        <v>0.5</v>
      </c>
      <c r="AN158" s="5">
        <v>1</v>
      </c>
      <c r="AO158" s="5">
        <v>1</v>
      </c>
      <c r="AP158" s="10">
        <v>0.5</v>
      </c>
      <c r="AQ158" s="5">
        <v>2</v>
      </c>
      <c r="AR158" s="5">
        <v>0</v>
      </c>
      <c r="AS158" s="10">
        <v>1</v>
      </c>
      <c r="AT158" s="26" t="s">
        <v>164</v>
      </c>
      <c r="AU158" s="5">
        <v>0</v>
      </c>
      <c r="AV158" s="26"/>
      <c r="AW158" s="26" t="s">
        <v>164</v>
      </c>
      <c r="AX158" s="5">
        <v>0</v>
      </c>
      <c r="AY158" s="26" t="str">
        <f t="shared" si="15"/>
        <v/>
      </c>
      <c r="AZ158" s="26" t="s">
        <v>164</v>
      </c>
      <c r="BA158" s="5">
        <v>2</v>
      </c>
      <c r="BB158" s="26" t="str">
        <f t="shared" si="16"/>
        <v/>
      </c>
      <c r="BC158" s="26" t="s">
        <v>164</v>
      </c>
      <c r="BD158" s="5">
        <v>2</v>
      </c>
      <c r="BE158" s="26" t="str">
        <f t="shared" si="13"/>
        <v/>
      </c>
      <c r="BF158" s="26" t="s">
        <v>164</v>
      </c>
      <c r="BG158" s="5">
        <v>2</v>
      </c>
      <c r="BH158" s="26" t="str">
        <f t="shared" si="14"/>
        <v/>
      </c>
      <c r="BI158" s="10">
        <v>0.66666666666666663</v>
      </c>
    </row>
    <row r="159" spans="1:61" x14ac:dyDescent="0.35">
      <c r="A159" s="5" t="s">
        <v>28</v>
      </c>
      <c r="B159" s="5" t="s">
        <v>53</v>
      </c>
      <c r="C159" s="5">
        <v>2015</v>
      </c>
      <c r="D159" s="5" t="s">
        <v>155</v>
      </c>
      <c r="E159" s="5">
        <v>10</v>
      </c>
      <c r="F159" s="5">
        <v>5</v>
      </c>
      <c r="G159" s="5">
        <v>0</v>
      </c>
      <c r="H159" s="5">
        <v>0</v>
      </c>
      <c r="I159" s="5">
        <v>0</v>
      </c>
      <c r="J159" s="5">
        <v>5</v>
      </c>
      <c r="K159" s="5">
        <v>5</v>
      </c>
      <c r="L159" s="5">
        <v>0</v>
      </c>
      <c r="M159" s="5">
        <v>0</v>
      </c>
      <c r="N159" s="5">
        <v>0</v>
      </c>
      <c r="O159" s="5">
        <v>5</v>
      </c>
      <c r="P159" s="5">
        <v>7</v>
      </c>
      <c r="Q159" s="5">
        <v>0</v>
      </c>
      <c r="R159" s="5">
        <v>0</v>
      </c>
      <c r="S159" s="5">
        <v>0</v>
      </c>
      <c r="T159" s="5">
        <v>3</v>
      </c>
      <c r="U159" s="5">
        <v>7</v>
      </c>
      <c r="V159" s="5">
        <v>0</v>
      </c>
      <c r="W159" s="5">
        <v>0</v>
      </c>
      <c r="X159" s="5">
        <v>0</v>
      </c>
      <c r="Y159" s="5">
        <v>3</v>
      </c>
      <c r="Z159" s="5">
        <v>9</v>
      </c>
      <c r="AA159" s="5">
        <v>0</v>
      </c>
      <c r="AB159" s="5">
        <v>1</v>
      </c>
      <c r="AC159" s="5">
        <v>0</v>
      </c>
      <c r="AD159" s="5">
        <v>0</v>
      </c>
      <c r="AE159" s="5">
        <v>3</v>
      </c>
      <c r="AF159" s="5">
        <v>2</v>
      </c>
      <c r="AG159" s="10">
        <v>0.6</v>
      </c>
      <c r="AH159" s="5">
        <v>2</v>
      </c>
      <c r="AI159" s="5">
        <v>3</v>
      </c>
      <c r="AJ159" s="10">
        <v>0.4</v>
      </c>
      <c r="AK159" s="5">
        <v>4</v>
      </c>
      <c r="AL159" s="5">
        <v>3</v>
      </c>
      <c r="AM159" s="10">
        <v>0.5714285714285714</v>
      </c>
      <c r="AN159" s="5">
        <v>4</v>
      </c>
      <c r="AO159" s="5">
        <v>3</v>
      </c>
      <c r="AP159" s="10">
        <v>0.5714285714285714</v>
      </c>
      <c r="AQ159" s="5">
        <v>7</v>
      </c>
      <c r="AR159" s="5">
        <v>2</v>
      </c>
      <c r="AS159" s="10">
        <v>0.77777777777777779</v>
      </c>
      <c r="AT159" s="26">
        <v>1732.16</v>
      </c>
      <c r="AU159" s="5">
        <v>5</v>
      </c>
      <c r="AV159" s="26">
        <f t="shared" si="12"/>
        <v>346.43200000000002</v>
      </c>
      <c r="AW159" s="26">
        <v>2306.8100000000004</v>
      </c>
      <c r="AX159" s="5">
        <v>5</v>
      </c>
      <c r="AY159" s="26">
        <f t="shared" si="15"/>
        <v>461.36200000000008</v>
      </c>
      <c r="AZ159" s="26">
        <v>3122.79</v>
      </c>
      <c r="BA159" s="5">
        <v>7</v>
      </c>
      <c r="BB159" s="26">
        <f t="shared" si="16"/>
        <v>446.11285714285714</v>
      </c>
      <c r="BC159" s="26">
        <v>4354.2199999999993</v>
      </c>
      <c r="BD159" s="5">
        <v>7</v>
      </c>
      <c r="BE159" s="26">
        <f t="shared" si="13"/>
        <v>622.03142857142848</v>
      </c>
      <c r="BF159" s="26">
        <v>5396.46</v>
      </c>
      <c r="BG159" s="5">
        <v>10</v>
      </c>
      <c r="BH159" s="26">
        <f t="shared" si="14"/>
        <v>539.64599999999996</v>
      </c>
      <c r="BI159" s="10">
        <v>1</v>
      </c>
    </row>
    <row r="160" spans="1:61" x14ac:dyDescent="0.35">
      <c r="A160" s="5" t="s">
        <v>28</v>
      </c>
      <c r="B160" s="5" t="s">
        <v>54</v>
      </c>
      <c r="C160" s="5">
        <v>2015</v>
      </c>
      <c r="D160" s="5" t="s">
        <v>155</v>
      </c>
      <c r="E160" s="5">
        <v>6</v>
      </c>
      <c r="F160" s="5">
        <v>3</v>
      </c>
      <c r="G160" s="5">
        <v>2</v>
      </c>
      <c r="H160" s="5">
        <v>0</v>
      </c>
      <c r="I160" s="5">
        <v>0</v>
      </c>
      <c r="J160" s="5">
        <v>1</v>
      </c>
      <c r="K160" s="5">
        <v>3</v>
      </c>
      <c r="L160" s="5">
        <v>1</v>
      </c>
      <c r="M160" s="5">
        <v>0</v>
      </c>
      <c r="N160" s="5">
        <v>0</v>
      </c>
      <c r="O160" s="5">
        <v>2</v>
      </c>
      <c r="P160" s="5">
        <v>3</v>
      </c>
      <c r="Q160" s="5">
        <v>1</v>
      </c>
      <c r="R160" s="5">
        <v>0</v>
      </c>
      <c r="S160" s="5">
        <v>0</v>
      </c>
      <c r="T160" s="5">
        <v>2</v>
      </c>
      <c r="U160" s="5">
        <v>3</v>
      </c>
      <c r="V160" s="5">
        <v>1</v>
      </c>
      <c r="W160" s="5">
        <v>0</v>
      </c>
      <c r="X160" s="5">
        <v>0</v>
      </c>
      <c r="Y160" s="5">
        <v>2</v>
      </c>
      <c r="Z160" s="5">
        <v>4</v>
      </c>
      <c r="AA160" s="5">
        <v>0</v>
      </c>
      <c r="AB160" s="5">
        <v>1</v>
      </c>
      <c r="AC160" s="5">
        <v>0</v>
      </c>
      <c r="AD160" s="5">
        <v>1</v>
      </c>
      <c r="AE160" s="5">
        <v>1</v>
      </c>
      <c r="AF160" s="5">
        <v>2</v>
      </c>
      <c r="AG160" s="10">
        <v>0.33333333333333331</v>
      </c>
      <c r="AH160" s="5">
        <v>1</v>
      </c>
      <c r="AI160" s="5">
        <v>2</v>
      </c>
      <c r="AJ160" s="10">
        <v>0.33333333333333331</v>
      </c>
      <c r="AK160" s="5">
        <v>1</v>
      </c>
      <c r="AL160" s="5">
        <v>2</v>
      </c>
      <c r="AM160" s="10">
        <v>0.33333333333333331</v>
      </c>
      <c r="AN160" s="5">
        <v>2</v>
      </c>
      <c r="AO160" s="5">
        <v>1</v>
      </c>
      <c r="AP160" s="10">
        <v>0.66666666666666663</v>
      </c>
      <c r="AQ160" s="5">
        <v>2</v>
      </c>
      <c r="AR160" s="5">
        <v>2</v>
      </c>
      <c r="AS160" s="10">
        <v>0.5</v>
      </c>
      <c r="AT160" s="26" t="s">
        <v>164</v>
      </c>
      <c r="AU160" s="5">
        <v>3</v>
      </c>
      <c r="AV160" s="26"/>
      <c r="AW160" s="26" t="s">
        <v>164</v>
      </c>
      <c r="AX160" s="5">
        <v>3</v>
      </c>
      <c r="AY160" s="26" t="str">
        <f t="shared" si="15"/>
        <v/>
      </c>
      <c r="AZ160" s="26" t="s">
        <v>164</v>
      </c>
      <c r="BA160" s="5">
        <v>3</v>
      </c>
      <c r="BB160" s="26" t="str">
        <f t="shared" si="16"/>
        <v/>
      </c>
      <c r="BC160" s="26" t="s">
        <v>164</v>
      </c>
      <c r="BD160" s="5">
        <v>3</v>
      </c>
      <c r="BE160" s="26" t="str">
        <f t="shared" si="13"/>
        <v/>
      </c>
      <c r="BF160" s="26">
        <v>2671.61</v>
      </c>
      <c r="BG160" s="5">
        <v>5</v>
      </c>
      <c r="BH160" s="26">
        <f t="shared" si="14"/>
        <v>534.322</v>
      </c>
      <c r="BI160" s="10">
        <v>0.83333333333333337</v>
      </c>
    </row>
    <row r="161" spans="1:61" x14ac:dyDescent="0.35">
      <c r="A161" s="5" t="s">
        <v>55</v>
      </c>
      <c r="B161" s="5" t="s">
        <v>56</v>
      </c>
      <c r="C161" s="5">
        <v>2015</v>
      </c>
      <c r="D161" s="5" t="s">
        <v>155</v>
      </c>
      <c r="E161" s="5">
        <v>11</v>
      </c>
      <c r="F161" s="5">
        <v>4</v>
      </c>
      <c r="G161" s="5">
        <v>0</v>
      </c>
      <c r="H161" s="5">
        <v>0</v>
      </c>
      <c r="I161" s="5">
        <v>0</v>
      </c>
      <c r="J161" s="5">
        <v>7</v>
      </c>
      <c r="K161" s="5">
        <v>8</v>
      </c>
      <c r="L161" s="5">
        <v>1</v>
      </c>
      <c r="M161" s="5">
        <v>0</v>
      </c>
      <c r="N161" s="5">
        <v>0</v>
      </c>
      <c r="O161" s="5">
        <v>2</v>
      </c>
      <c r="P161" s="5">
        <v>10</v>
      </c>
      <c r="Q161" s="5">
        <v>0</v>
      </c>
      <c r="R161" s="5">
        <v>0</v>
      </c>
      <c r="S161" s="5">
        <v>0</v>
      </c>
      <c r="T161" s="5">
        <v>1</v>
      </c>
      <c r="U161" s="5">
        <v>10</v>
      </c>
      <c r="V161" s="5">
        <v>0</v>
      </c>
      <c r="W161" s="5">
        <v>0</v>
      </c>
      <c r="X161" s="5">
        <v>0</v>
      </c>
      <c r="Y161" s="5">
        <v>1</v>
      </c>
      <c r="Z161" s="5">
        <v>11</v>
      </c>
      <c r="AA161" s="5">
        <v>0</v>
      </c>
      <c r="AB161" s="5">
        <v>0</v>
      </c>
      <c r="AC161" s="5">
        <v>0</v>
      </c>
      <c r="AD161" s="5">
        <v>0</v>
      </c>
      <c r="AE161" s="5">
        <v>3</v>
      </c>
      <c r="AF161" s="5">
        <v>1</v>
      </c>
      <c r="AG161" s="10">
        <v>0.75</v>
      </c>
      <c r="AH161" s="5">
        <v>5</v>
      </c>
      <c r="AI161" s="5">
        <v>3</v>
      </c>
      <c r="AJ161" s="10">
        <v>0.625</v>
      </c>
      <c r="AK161" s="5">
        <v>7</v>
      </c>
      <c r="AL161" s="5">
        <v>3</v>
      </c>
      <c r="AM161" s="10">
        <v>0.7</v>
      </c>
      <c r="AN161" s="5">
        <v>8</v>
      </c>
      <c r="AO161" s="5">
        <v>2</v>
      </c>
      <c r="AP161" s="10">
        <v>0.8</v>
      </c>
      <c r="AQ161" s="5">
        <v>9</v>
      </c>
      <c r="AR161" s="5">
        <v>2</v>
      </c>
      <c r="AS161" s="10">
        <v>0.81818181818181823</v>
      </c>
      <c r="AT161" s="26">
        <v>2106.61</v>
      </c>
      <c r="AU161" s="5">
        <v>4</v>
      </c>
      <c r="AV161" s="26">
        <f t="shared" si="12"/>
        <v>526.65250000000003</v>
      </c>
      <c r="AW161" s="26">
        <v>4714.3200000000006</v>
      </c>
      <c r="AX161" s="5">
        <v>8</v>
      </c>
      <c r="AY161" s="26">
        <f t="shared" si="15"/>
        <v>589.29000000000008</v>
      </c>
      <c r="AZ161" s="26">
        <v>6655.6200000000008</v>
      </c>
      <c r="BA161" s="5">
        <v>10</v>
      </c>
      <c r="BB161" s="26">
        <f t="shared" si="16"/>
        <v>665.56200000000013</v>
      </c>
      <c r="BC161" s="26">
        <v>7752.81</v>
      </c>
      <c r="BD161" s="5">
        <v>10</v>
      </c>
      <c r="BE161" s="26">
        <f t="shared" si="13"/>
        <v>775.28100000000006</v>
      </c>
      <c r="BF161" s="26">
        <v>9793.7000000000007</v>
      </c>
      <c r="BG161" s="5">
        <v>11</v>
      </c>
      <c r="BH161" s="26">
        <f t="shared" si="14"/>
        <v>890.33636363636367</v>
      </c>
      <c r="BI161" s="10">
        <v>1</v>
      </c>
    </row>
    <row r="162" spans="1:61" x14ac:dyDescent="0.35">
      <c r="A162" s="5" t="s">
        <v>55</v>
      </c>
      <c r="B162" s="5" t="s">
        <v>57</v>
      </c>
      <c r="C162" s="5">
        <v>2015</v>
      </c>
      <c r="D162" s="5" t="s">
        <v>155</v>
      </c>
      <c r="E162" s="5">
        <v>35</v>
      </c>
      <c r="F162" s="5">
        <v>22</v>
      </c>
      <c r="G162" s="5">
        <v>2</v>
      </c>
      <c r="H162" s="5">
        <v>2</v>
      </c>
      <c r="I162" s="5">
        <v>0</v>
      </c>
      <c r="J162" s="5">
        <v>9</v>
      </c>
      <c r="K162" s="5">
        <v>23</v>
      </c>
      <c r="L162" s="5">
        <v>2</v>
      </c>
      <c r="M162" s="5">
        <v>2</v>
      </c>
      <c r="N162" s="5">
        <v>0</v>
      </c>
      <c r="O162" s="5">
        <v>8</v>
      </c>
      <c r="P162" s="5">
        <v>25</v>
      </c>
      <c r="Q162" s="5">
        <v>2</v>
      </c>
      <c r="R162" s="5">
        <v>2</v>
      </c>
      <c r="S162" s="5">
        <v>0</v>
      </c>
      <c r="T162" s="5">
        <v>6</v>
      </c>
      <c r="U162" s="5">
        <v>28</v>
      </c>
      <c r="V162" s="5">
        <v>1</v>
      </c>
      <c r="W162" s="5">
        <v>3</v>
      </c>
      <c r="X162" s="5">
        <v>0</v>
      </c>
      <c r="Y162" s="5">
        <v>3</v>
      </c>
      <c r="Z162" s="5">
        <v>28</v>
      </c>
      <c r="AA162" s="5">
        <v>1</v>
      </c>
      <c r="AB162" s="5">
        <v>2</v>
      </c>
      <c r="AC162" s="5">
        <v>1</v>
      </c>
      <c r="AD162" s="5">
        <v>3</v>
      </c>
      <c r="AE162" s="5">
        <v>16</v>
      </c>
      <c r="AF162" s="5">
        <v>6</v>
      </c>
      <c r="AG162" s="10">
        <v>0.72727272727272729</v>
      </c>
      <c r="AH162" s="5">
        <v>18</v>
      </c>
      <c r="AI162" s="5">
        <v>5</v>
      </c>
      <c r="AJ162" s="10">
        <v>0.78260869565217395</v>
      </c>
      <c r="AK162" s="5">
        <v>21</v>
      </c>
      <c r="AL162" s="5">
        <v>4</v>
      </c>
      <c r="AM162" s="10">
        <v>0.84</v>
      </c>
      <c r="AN162" s="5">
        <v>26</v>
      </c>
      <c r="AO162" s="5">
        <v>2</v>
      </c>
      <c r="AP162" s="10">
        <v>0.9285714285714286</v>
      </c>
      <c r="AQ162" s="5">
        <v>28</v>
      </c>
      <c r="AR162" s="5">
        <v>0</v>
      </c>
      <c r="AS162" s="10">
        <v>1</v>
      </c>
      <c r="AT162" s="26">
        <v>17086.829999999998</v>
      </c>
      <c r="AU162" s="5">
        <v>22</v>
      </c>
      <c r="AV162" s="26">
        <f t="shared" si="12"/>
        <v>776.67409090909086</v>
      </c>
      <c r="AW162" s="26">
        <v>16028.040000000003</v>
      </c>
      <c r="AX162" s="5">
        <v>23</v>
      </c>
      <c r="AY162" s="26">
        <f t="shared" si="15"/>
        <v>696.87130434782625</v>
      </c>
      <c r="AZ162" s="26">
        <v>21420.899999999998</v>
      </c>
      <c r="BA162" s="5">
        <v>25</v>
      </c>
      <c r="BB162" s="26">
        <f t="shared" si="16"/>
        <v>856.8359999999999</v>
      </c>
      <c r="BC162" s="26">
        <v>26016.81</v>
      </c>
      <c r="BD162" s="5">
        <v>31</v>
      </c>
      <c r="BE162" s="26">
        <f t="shared" si="13"/>
        <v>839.25193548387097</v>
      </c>
      <c r="BF162" s="26">
        <v>29744.909999999996</v>
      </c>
      <c r="BG162" s="5">
        <v>30</v>
      </c>
      <c r="BH162" s="26">
        <f t="shared" si="14"/>
        <v>991.49699999999984</v>
      </c>
      <c r="BI162" s="10">
        <v>0.8571428571428571</v>
      </c>
    </row>
    <row r="163" spans="1:61" x14ac:dyDescent="0.35">
      <c r="A163" s="5" t="s">
        <v>55</v>
      </c>
      <c r="B163" s="5" t="s">
        <v>58</v>
      </c>
      <c r="C163" s="5">
        <v>2015</v>
      </c>
      <c r="D163" s="5" t="s">
        <v>155</v>
      </c>
      <c r="E163" s="5">
        <v>40</v>
      </c>
      <c r="F163" s="5">
        <v>22</v>
      </c>
      <c r="G163" s="5">
        <v>0</v>
      </c>
      <c r="H163" s="5">
        <v>0</v>
      </c>
      <c r="I163" s="5">
        <v>0</v>
      </c>
      <c r="J163" s="5">
        <v>18</v>
      </c>
      <c r="K163" s="5">
        <v>24</v>
      </c>
      <c r="L163" s="5">
        <v>0</v>
      </c>
      <c r="M163" s="5">
        <v>0</v>
      </c>
      <c r="N163" s="5">
        <v>2</v>
      </c>
      <c r="O163" s="5">
        <v>14</v>
      </c>
      <c r="P163" s="5">
        <v>34</v>
      </c>
      <c r="Q163" s="5">
        <v>1</v>
      </c>
      <c r="R163" s="5">
        <v>0</v>
      </c>
      <c r="S163" s="5">
        <v>0</v>
      </c>
      <c r="T163" s="5">
        <v>5</v>
      </c>
      <c r="U163" s="5">
        <v>38</v>
      </c>
      <c r="V163" s="5">
        <v>1</v>
      </c>
      <c r="W163" s="5">
        <v>0</v>
      </c>
      <c r="X163" s="5">
        <v>0</v>
      </c>
      <c r="Y163" s="5">
        <v>1</v>
      </c>
      <c r="Z163" s="5">
        <v>36</v>
      </c>
      <c r="AA163" s="5">
        <v>1</v>
      </c>
      <c r="AB163" s="5">
        <v>1</v>
      </c>
      <c r="AC163" s="5">
        <v>1</v>
      </c>
      <c r="AD163" s="5">
        <v>1</v>
      </c>
      <c r="AE163" s="5">
        <v>16</v>
      </c>
      <c r="AF163" s="5">
        <v>6</v>
      </c>
      <c r="AG163" s="10">
        <v>0.72727272727272729</v>
      </c>
      <c r="AH163" s="5">
        <v>17</v>
      </c>
      <c r="AI163" s="5">
        <v>7</v>
      </c>
      <c r="AJ163" s="10">
        <v>0.70833333333333337</v>
      </c>
      <c r="AK163" s="5">
        <v>22</v>
      </c>
      <c r="AL163" s="5">
        <v>12</v>
      </c>
      <c r="AM163" s="10">
        <v>0.6470588235294118</v>
      </c>
      <c r="AN163" s="5">
        <v>26</v>
      </c>
      <c r="AO163" s="5">
        <v>12</v>
      </c>
      <c r="AP163" s="10">
        <v>0.68421052631578949</v>
      </c>
      <c r="AQ163" s="5">
        <v>28</v>
      </c>
      <c r="AR163" s="5">
        <v>8</v>
      </c>
      <c r="AS163" s="10">
        <v>0.77777777777777779</v>
      </c>
      <c r="AT163" s="26">
        <v>8829.0399999999991</v>
      </c>
      <c r="AU163" s="5">
        <v>22</v>
      </c>
      <c r="AV163" s="26">
        <f t="shared" si="12"/>
        <v>401.31999999999994</v>
      </c>
      <c r="AW163" s="26">
        <v>10405.560000000001</v>
      </c>
      <c r="AX163" s="5">
        <v>24</v>
      </c>
      <c r="AY163" s="26">
        <f t="shared" si="15"/>
        <v>433.56500000000005</v>
      </c>
      <c r="AZ163" s="26">
        <v>17015.029999999995</v>
      </c>
      <c r="BA163" s="5">
        <v>34</v>
      </c>
      <c r="BB163" s="26">
        <f t="shared" si="16"/>
        <v>500.44205882352929</v>
      </c>
      <c r="BC163" s="26">
        <v>21390.659999999996</v>
      </c>
      <c r="BD163" s="5">
        <v>38</v>
      </c>
      <c r="BE163" s="26">
        <f t="shared" si="13"/>
        <v>562.91210526315774</v>
      </c>
      <c r="BF163" s="26">
        <v>26350.17</v>
      </c>
      <c r="BG163" s="5">
        <v>37</v>
      </c>
      <c r="BH163" s="26">
        <f t="shared" si="14"/>
        <v>712.16675675675674</v>
      </c>
      <c r="BI163" s="10">
        <v>0.92500000000000004</v>
      </c>
    </row>
    <row r="164" spans="1:61" x14ac:dyDescent="0.35">
      <c r="A164" s="5" t="s">
        <v>55</v>
      </c>
      <c r="B164" s="5" t="s">
        <v>59</v>
      </c>
      <c r="C164" s="5">
        <v>2015</v>
      </c>
      <c r="D164" s="5" t="s">
        <v>155</v>
      </c>
      <c r="E164" s="5">
        <v>37</v>
      </c>
      <c r="F164" s="5">
        <v>27</v>
      </c>
      <c r="G164" s="5">
        <v>2</v>
      </c>
      <c r="H164" s="5">
        <v>0</v>
      </c>
      <c r="I164" s="5">
        <v>0</v>
      </c>
      <c r="J164" s="5">
        <v>8</v>
      </c>
      <c r="K164" s="5">
        <v>32</v>
      </c>
      <c r="L164" s="5">
        <v>2</v>
      </c>
      <c r="M164" s="5">
        <v>0</v>
      </c>
      <c r="N164" s="5">
        <v>0</v>
      </c>
      <c r="O164" s="5">
        <v>3</v>
      </c>
      <c r="P164" s="5">
        <v>32</v>
      </c>
      <c r="Q164" s="5">
        <v>1</v>
      </c>
      <c r="R164" s="5">
        <v>2</v>
      </c>
      <c r="S164" s="5">
        <v>0</v>
      </c>
      <c r="T164" s="5">
        <v>2</v>
      </c>
      <c r="U164" s="5">
        <v>29</v>
      </c>
      <c r="V164" s="5">
        <v>2</v>
      </c>
      <c r="W164" s="5">
        <v>2</v>
      </c>
      <c r="X164" s="5">
        <v>0</v>
      </c>
      <c r="Y164" s="5">
        <v>4</v>
      </c>
      <c r="Z164" s="5">
        <v>32</v>
      </c>
      <c r="AA164" s="5">
        <v>0</v>
      </c>
      <c r="AB164" s="5">
        <v>2</v>
      </c>
      <c r="AC164" s="5">
        <v>0</v>
      </c>
      <c r="AD164" s="5">
        <v>3</v>
      </c>
      <c r="AE164" s="5">
        <v>26</v>
      </c>
      <c r="AF164" s="5">
        <v>1</v>
      </c>
      <c r="AG164" s="10">
        <v>0.96296296296296291</v>
      </c>
      <c r="AH164" s="5">
        <v>31</v>
      </c>
      <c r="AI164" s="5">
        <v>1</v>
      </c>
      <c r="AJ164" s="10">
        <v>0.96875</v>
      </c>
      <c r="AK164" s="5">
        <v>31</v>
      </c>
      <c r="AL164" s="5">
        <v>1</v>
      </c>
      <c r="AM164" s="10">
        <v>0.96875</v>
      </c>
      <c r="AN164" s="5">
        <v>27</v>
      </c>
      <c r="AO164" s="5">
        <v>2</v>
      </c>
      <c r="AP164" s="10">
        <v>0.93103448275862066</v>
      </c>
      <c r="AQ164" s="5">
        <v>30</v>
      </c>
      <c r="AR164" s="5">
        <v>2</v>
      </c>
      <c r="AS164" s="10">
        <v>0.9375</v>
      </c>
      <c r="AT164" s="26">
        <v>19008.3</v>
      </c>
      <c r="AU164" s="5">
        <v>27</v>
      </c>
      <c r="AV164" s="26">
        <f t="shared" si="12"/>
        <v>704.01111111111106</v>
      </c>
      <c r="AW164" s="26">
        <v>27029.77</v>
      </c>
      <c r="AX164" s="5">
        <v>32</v>
      </c>
      <c r="AY164" s="26">
        <f t="shared" si="15"/>
        <v>844.68031250000001</v>
      </c>
      <c r="AZ164" s="26">
        <v>25884.309999999998</v>
      </c>
      <c r="BA164" s="5">
        <v>32</v>
      </c>
      <c r="BB164" s="26">
        <f t="shared" si="16"/>
        <v>808.88468749999993</v>
      </c>
      <c r="BC164" s="26">
        <v>33283.620000000003</v>
      </c>
      <c r="BD164" s="5">
        <v>31</v>
      </c>
      <c r="BE164" s="26">
        <f t="shared" si="13"/>
        <v>1073.6651612903227</v>
      </c>
      <c r="BF164" s="26">
        <v>33869.39</v>
      </c>
      <c r="BG164" s="5">
        <v>34</v>
      </c>
      <c r="BH164" s="26">
        <f t="shared" si="14"/>
        <v>996.15852941176468</v>
      </c>
      <c r="BI164" s="10">
        <v>0.91891891891891897</v>
      </c>
    </row>
    <row r="165" spans="1:61" x14ac:dyDescent="0.35">
      <c r="A165" s="5" t="s">
        <v>55</v>
      </c>
      <c r="B165" s="5" t="s">
        <v>60</v>
      </c>
      <c r="C165" s="5">
        <v>2015</v>
      </c>
      <c r="D165" s="5" t="s">
        <v>155</v>
      </c>
      <c r="E165" s="5">
        <v>0</v>
      </c>
      <c r="F165" s="5">
        <v>0</v>
      </c>
      <c r="G165" s="5">
        <v>0</v>
      </c>
      <c r="H165" s="5">
        <v>0</v>
      </c>
      <c r="I165" s="5">
        <v>0</v>
      </c>
      <c r="J165" s="5">
        <v>0</v>
      </c>
      <c r="K165" s="5">
        <v>0</v>
      </c>
      <c r="L165" s="5">
        <v>0</v>
      </c>
      <c r="M165" s="5">
        <v>0</v>
      </c>
      <c r="N165" s="5">
        <v>0</v>
      </c>
      <c r="O165" s="5">
        <v>0</v>
      </c>
      <c r="P165" s="5">
        <v>0</v>
      </c>
      <c r="Q165" s="5">
        <v>0</v>
      </c>
      <c r="R165" s="5">
        <v>0</v>
      </c>
      <c r="S165" s="5">
        <v>0</v>
      </c>
      <c r="T165" s="5">
        <v>0</v>
      </c>
      <c r="U165" s="5">
        <v>0</v>
      </c>
      <c r="V165" s="5">
        <v>0</v>
      </c>
      <c r="W165" s="5">
        <v>0</v>
      </c>
      <c r="X165" s="5">
        <v>0</v>
      </c>
      <c r="Y165" s="5">
        <v>0</v>
      </c>
      <c r="Z165" s="5">
        <v>0</v>
      </c>
      <c r="AA165" s="5">
        <v>0</v>
      </c>
      <c r="AB165" s="5">
        <v>0</v>
      </c>
      <c r="AC165" s="5">
        <v>0</v>
      </c>
      <c r="AD165" s="5">
        <v>0</v>
      </c>
      <c r="AE165" s="5">
        <v>0</v>
      </c>
      <c r="AF165" s="5">
        <v>0</v>
      </c>
      <c r="AG165" s="10"/>
      <c r="AH165" s="5">
        <v>0</v>
      </c>
      <c r="AI165" s="5">
        <v>0</v>
      </c>
      <c r="AJ165" s="10"/>
      <c r="AK165" s="5">
        <v>0</v>
      </c>
      <c r="AL165" s="5">
        <v>0</v>
      </c>
      <c r="AM165" s="10"/>
      <c r="AN165" s="5">
        <v>0</v>
      </c>
      <c r="AO165" s="5">
        <v>0</v>
      </c>
      <c r="AP165" s="10"/>
      <c r="AQ165" s="5">
        <v>0</v>
      </c>
      <c r="AR165" s="5">
        <v>0</v>
      </c>
      <c r="AS165" s="10"/>
      <c r="AT165" s="26" t="s">
        <v>164</v>
      </c>
      <c r="AU165" s="5">
        <v>0</v>
      </c>
      <c r="AV165" s="26"/>
      <c r="AW165" s="26" t="s">
        <v>164</v>
      </c>
      <c r="AX165" s="5">
        <v>0</v>
      </c>
      <c r="AY165" s="26" t="str">
        <f t="shared" si="15"/>
        <v/>
      </c>
      <c r="AZ165" s="26" t="s">
        <v>164</v>
      </c>
      <c r="BA165" s="5">
        <v>0</v>
      </c>
      <c r="BB165" s="26" t="str">
        <f t="shared" si="16"/>
        <v/>
      </c>
      <c r="BC165" s="26" t="s">
        <v>164</v>
      </c>
      <c r="BD165" s="5">
        <v>0</v>
      </c>
      <c r="BE165" s="26" t="str">
        <f t="shared" si="13"/>
        <v/>
      </c>
      <c r="BF165" s="26" t="s">
        <v>164</v>
      </c>
      <c r="BG165" s="5">
        <v>0</v>
      </c>
      <c r="BH165" s="26" t="str">
        <f t="shared" si="14"/>
        <v/>
      </c>
      <c r="BI165" s="10"/>
    </row>
    <row r="166" spans="1:61" x14ac:dyDescent="0.35">
      <c r="A166" s="5" t="s">
        <v>61</v>
      </c>
      <c r="B166" s="5" t="s">
        <v>62</v>
      </c>
      <c r="C166" s="5">
        <v>2015</v>
      </c>
      <c r="D166" s="5" t="s">
        <v>155</v>
      </c>
      <c r="E166" s="5">
        <v>12</v>
      </c>
      <c r="F166" s="5">
        <v>9</v>
      </c>
      <c r="G166" s="5">
        <v>0</v>
      </c>
      <c r="H166" s="5">
        <v>0</v>
      </c>
      <c r="I166" s="5">
        <v>0</v>
      </c>
      <c r="J166" s="5">
        <v>3</v>
      </c>
      <c r="K166" s="5">
        <v>11</v>
      </c>
      <c r="L166" s="5">
        <v>0</v>
      </c>
      <c r="M166" s="5">
        <v>0</v>
      </c>
      <c r="N166" s="5">
        <v>1</v>
      </c>
      <c r="O166" s="5">
        <v>0</v>
      </c>
      <c r="P166" s="5">
        <v>12</v>
      </c>
      <c r="Q166" s="5">
        <v>0</v>
      </c>
      <c r="R166" s="5">
        <v>0</v>
      </c>
      <c r="S166" s="5">
        <v>0</v>
      </c>
      <c r="T166" s="5">
        <v>0</v>
      </c>
      <c r="U166" s="5">
        <v>12</v>
      </c>
      <c r="V166" s="5">
        <v>0</v>
      </c>
      <c r="W166" s="5">
        <v>0</v>
      </c>
      <c r="X166" s="5">
        <v>0</v>
      </c>
      <c r="Y166" s="5">
        <v>0</v>
      </c>
      <c r="Z166" s="5">
        <v>12</v>
      </c>
      <c r="AA166" s="5">
        <v>0</v>
      </c>
      <c r="AB166" s="5">
        <v>0</v>
      </c>
      <c r="AC166" s="5">
        <v>0</v>
      </c>
      <c r="AD166" s="5">
        <v>0</v>
      </c>
      <c r="AE166" s="5">
        <v>0</v>
      </c>
      <c r="AF166" s="5">
        <v>9</v>
      </c>
      <c r="AG166" s="10">
        <v>0</v>
      </c>
      <c r="AH166" s="5">
        <v>1</v>
      </c>
      <c r="AI166" s="5">
        <v>10</v>
      </c>
      <c r="AJ166" s="10">
        <v>9.0909090909090912E-2</v>
      </c>
      <c r="AK166" s="5">
        <v>2</v>
      </c>
      <c r="AL166" s="5">
        <v>10</v>
      </c>
      <c r="AM166" s="10">
        <v>0.16666666666666666</v>
      </c>
      <c r="AN166" s="5">
        <v>2</v>
      </c>
      <c r="AO166" s="5">
        <v>10</v>
      </c>
      <c r="AP166" s="10">
        <v>0.16666666666666666</v>
      </c>
      <c r="AQ166" s="5">
        <v>3</v>
      </c>
      <c r="AR166" s="5">
        <v>9</v>
      </c>
      <c r="AS166" s="10">
        <v>0.25</v>
      </c>
      <c r="AT166" s="26">
        <v>5593.66</v>
      </c>
      <c r="AU166" s="5">
        <v>9</v>
      </c>
      <c r="AV166" s="26">
        <f t="shared" si="12"/>
        <v>621.51777777777772</v>
      </c>
      <c r="AW166" s="26">
        <v>6803.4799999999987</v>
      </c>
      <c r="AX166" s="5">
        <v>11</v>
      </c>
      <c r="AY166" s="26">
        <f t="shared" si="15"/>
        <v>618.49818181818171</v>
      </c>
      <c r="AZ166" s="26">
        <v>7618.2600000000011</v>
      </c>
      <c r="BA166" s="5">
        <v>12</v>
      </c>
      <c r="BB166" s="26">
        <f t="shared" si="16"/>
        <v>634.85500000000013</v>
      </c>
      <c r="BC166" s="26">
        <v>10137.69</v>
      </c>
      <c r="BD166" s="5">
        <v>12</v>
      </c>
      <c r="BE166" s="26">
        <f t="shared" si="13"/>
        <v>844.8075</v>
      </c>
      <c r="BF166" s="26">
        <v>9748.99</v>
      </c>
      <c r="BG166" s="5">
        <v>12</v>
      </c>
      <c r="BH166" s="26">
        <f t="shared" si="14"/>
        <v>812.41583333333335</v>
      </c>
      <c r="BI166" s="10">
        <v>1</v>
      </c>
    </row>
    <row r="167" spans="1:61" x14ac:dyDescent="0.35">
      <c r="A167" s="5" t="s">
        <v>61</v>
      </c>
      <c r="B167" s="5" t="s">
        <v>63</v>
      </c>
      <c r="C167" s="5">
        <v>2015</v>
      </c>
      <c r="D167" s="5" t="s">
        <v>155</v>
      </c>
      <c r="E167" s="5">
        <v>86</v>
      </c>
      <c r="F167" s="5">
        <v>46</v>
      </c>
      <c r="G167" s="5">
        <v>1</v>
      </c>
      <c r="H167" s="5">
        <v>0</v>
      </c>
      <c r="I167" s="5">
        <v>0</v>
      </c>
      <c r="J167" s="5">
        <v>39</v>
      </c>
      <c r="K167" s="5">
        <v>48</v>
      </c>
      <c r="L167" s="5">
        <v>1</v>
      </c>
      <c r="M167" s="5">
        <v>1</v>
      </c>
      <c r="N167" s="5">
        <v>7</v>
      </c>
      <c r="O167" s="5">
        <v>29</v>
      </c>
      <c r="P167" s="5">
        <v>67</v>
      </c>
      <c r="Q167" s="5">
        <v>1</v>
      </c>
      <c r="R167" s="5">
        <v>2</v>
      </c>
      <c r="S167" s="5">
        <v>0</v>
      </c>
      <c r="T167" s="5">
        <v>16</v>
      </c>
      <c r="U167" s="5">
        <v>76</v>
      </c>
      <c r="V167" s="5">
        <v>1</v>
      </c>
      <c r="W167" s="5">
        <v>2</v>
      </c>
      <c r="X167" s="5">
        <v>0</v>
      </c>
      <c r="Y167" s="5">
        <v>7</v>
      </c>
      <c r="Z167" s="5">
        <v>69</v>
      </c>
      <c r="AA167" s="5">
        <v>1</v>
      </c>
      <c r="AB167" s="5">
        <v>3</v>
      </c>
      <c r="AC167" s="5">
        <v>0</v>
      </c>
      <c r="AD167" s="5">
        <v>13</v>
      </c>
      <c r="AE167" s="5">
        <v>13</v>
      </c>
      <c r="AF167" s="5">
        <v>33</v>
      </c>
      <c r="AG167" s="10">
        <v>0.28260869565217389</v>
      </c>
      <c r="AH167" s="5">
        <v>15</v>
      </c>
      <c r="AI167" s="5">
        <v>33</v>
      </c>
      <c r="AJ167" s="10">
        <v>0.3125</v>
      </c>
      <c r="AK167" s="5">
        <v>32</v>
      </c>
      <c r="AL167" s="5">
        <v>35</v>
      </c>
      <c r="AM167" s="10">
        <v>0.47761194029850745</v>
      </c>
      <c r="AN167" s="5">
        <v>40</v>
      </c>
      <c r="AO167" s="5">
        <v>36</v>
      </c>
      <c r="AP167" s="10">
        <v>0.52631578947368418</v>
      </c>
      <c r="AQ167" s="5">
        <v>37</v>
      </c>
      <c r="AR167" s="5">
        <v>32</v>
      </c>
      <c r="AS167" s="10">
        <v>0.53623188405797106</v>
      </c>
      <c r="AT167" s="26">
        <v>16355.280000000002</v>
      </c>
      <c r="AU167" s="5">
        <v>46</v>
      </c>
      <c r="AV167" s="26">
        <f t="shared" si="12"/>
        <v>355.54956521739138</v>
      </c>
      <c r="AW167" s="26">
        <v>18528.41</v>
      </c>
      <c r="AX167" s="5">
        <v>48</v>
      </c>
      <c r="AY167" s="26">
        <f t="shared" si="15"/>
        <v>386.00854166666664</v>
      </c>
      <c r="AZ167" s="26">
        <v>32003.759999999995</v>
      </c>
      <c r="BA167" s="5">
        <v>67</v>
      </c>
      <c r="BB167" s="26">
        <f t="shared" si="16"/>
        <v>477.66805970149244</v>
      </c>
      <c r="BC167" s="26">
        <v>44170.679999999993</v>
      </c>
      <c r="BD167" s="5">
        <v>78</v>
      </c>
      <c r="BE167" s="26">
        <f t="shared" si="13"/>
        <v>566.29076923076911</v>
      </c>
      <c r="BF167" s="26">
        <v>46857.820000000014</v>
      </c>
      <c r="BG167" s="5">
        <v>72</v>
      </c>
      <c r="BH167" s="26">
        <f t="shared" si="14"/>
        <v>650.80305555555572</v>
      </c>
      <c r="BI167" s="10">
        <v>0.83720930232558144</v>
      </c>
    </row>
    <row r="168" spans="1:61" x14ac:dyDescent="0.35">
      <c r="A168" s="5" t="s">
        <v>61</v>
      </c>
      <c r="B168" s="5" t="s">
        <v>64</v>
      </c>
      <c r="C168" s="5">
        <v>2015</v>
      </c>
      <c r="D168" s="5" t="s">
        <v>155</v>
      </c>
      <c r="E168" s="5">
        <v>13</v>
      </c>
      <c r="F168" s="5">
        <v>6</v>
      </c>
      <c r="G168" s="5">
        <v>0</v>
      </c>
      <c r="H168" s="5">
        <v>0</v>
      </c>
      <c r="I168" s="5">
        <v>0</v>
      </c>
      <c r="J168" s="5">
        <v>7</v>
      </c>
      <c r="K168" s="5">
        <v>11</v>
      </c>
      <c r="L168" s="5">
        <v>0</v>
      </c>
      <c r="M168" s="5">
        <v>0</v>
      </c>
      <c r="N168" s="5">
        <v>0</v>
      </c>
      <c r="O168" s="5">
        <v>2</v>
      </c>
      <c r="P168" s="5">
        <v>9</v>
      </c>
      <c r="Q168" s="5">
        <v>0</v>
      </c>
      <c r="R168" s="5">
        <v>0</v>
      </c>
      <c r="S168" s="5">
        <v>0</v>
      </c>
      <c r="T168" s="5">
        <v>4</v>
      </c>
      <c r="U168" s="5">
        <v>10</v>
      </c>
      <c r="V168" s="5">
        <v>0</v>
      </c>
      <c r="W168" s="5">
        <v>0</v>
      </c>
      <c r="X168" s="5">
        <v>0</v>
      </c>
      <c r="Y168" s="5">
        <v>3</v>
      </c>
      <c r="Z168" s="5">
        <v>10</v>
      </c>
      <c r="AA168" s="5">
        <v>0</v>
      </c>
      <c r="AB168" s="5">
        <v>0</v>
      </c>
      <c r="AC168" s="5">
        <v>0</v>
      </c>
      <c r="AD168" s="5">
        <v>3</v>
      </c>
      <c r="AE168" s="5">
        <v>2</v>
      </c>
      <c r="AF168" s="5">
        <v>4</v>
      </c>
      <c r="AG168" s="10">
        <v>0.33333333333333331</v>
      </c>
      <c r="AH168" s="5">
        <v>4</v>
      </c>
      <c r="AI168" s="5">
        <v>7</v>
      </c>
      <c r="AJ168" s="10">
        <v>0.36363636363636365</v>
      </c>
      <c r="AK168" s="5">
        <v>5</v>
      </c>
      <c r="AL168" s="5">
        <v>4</v>
      </c>
      <c r="AM168" s="10">
        <v>0.55555555555555558</v>
      </c>
      <c r="AN168" s="5">
        <v>3</v>
      </c>
      <c r="AO168" s="5">
        <v>7</v>
      </c>
      <c r="AP168" s="10">
        <v>0.3</v>
      </c>
      <c r="AQ168" s="5">
        <v>2</v>
      </c>
      <c r="AR168" s="5">
        <v>8</v>
      </c>
      <c r="AS168" s="10">
        <v>0.2</v>
      </c>
      <c r="AT168" s="26">
        <v>1696.4099999999999</v>
      </c>
      <c r="AU168" s="5">
        <v>6</v>
      </c>
      <c r="AV168" s="26">
        <f t="shared" si="12"/>
        <v>282.73499999999996</v>
      </c>
      <c r="AW168" s="26">
        <v>3407.3199999999997</v>
      </c>
      <c r="AX168" s="5">
        <v>11</v>
      </c>
      <c r="AY168" s="26">
        <f t="shared" si="15"/>
        <v>309.75636363636363</v>
      </c>
      <c r="AZ168" s="26">
        <v>3749.17</v>
      </c>
      <c r="BA168" s="5">
        <v>9</v>
      </c>
      <c r="BB168" s="26">
        <f t="shared" si="16"/>
        <v>416.57444444444445</v>
      </c>
      <c r="BC168" s="26">
        <v>5126.32</v>
      </c>
      <c r="BD168" s="5">
        <v>10</v>
      </c>
      <c r="BE168" s="26">
        <f t="shared" si="13"/>
        <v>512.63199999999995</v>
      </c>
      <c r="BF168" s="26">
        <v>4904.92</v>
      </c>
      <c r="BG168" s="5">
        <v>10</v>
      </c>
      <c r="BH168" s="26">
        <f t="shared" si="14"/>
        <v>490.49200000000002</v>
      </c>
      <c r="BI168" s="10">
        <v>0.76923076923076927</v>
      </c>
    </row>
    <row r="169" spans="1:61" x14ac:dyDescent="0.35">
      <c r="A169" s="5" t="s">
        <v>61</v>
      </c>
      <c r="B169" s="5" t="s">
        <v>65</v>
      </c>
      <c r="C169" s="5">
        <v>2015</v>
      </c>
      <c r="D169" s="5" t="s">
        <v>155</v>
      </c>
      <c r="E169" s="5">
        <v>125</v>
      </c>
      <c r="F169" s="5">
        <v>64</v>
      </c>
      <c r="G169" s="5">
        <v>0</v>
      </c>
      <c r="H169" s="5">
        <v>2</v>
      </c>
      <c r="I169" s="5">
        <v>0</v>
      </c>
      <c r="J169" s="5">
        <v>59</v>
      </c>
      <c r="K169" s="5">
        <v>83</v>
      </c>
      <c r="L169" s="5">
        <v>0</v>
      </c>
      <c r="M169" s="5">
        <v>1</v>
      </c>
      <c r="N169" s="5">
        <v>2</v>
      </c>
      <c r="O169" s="5">
        <v>39</v>
      </c>
      <c r="P169" s="5">
        <v>103</v>
      </c>
      <c r="Q169" s="5">
        <v>0</v>
      </c>
      <c r="R169" s="5">
        <v>2</v>
      </c>
      <c r="S169" s="5">
        <v>0</v>
      </c>
      <c r="T169" s="5">
        <v>20</v>
      </c>
      <c r="U169" s="5">
        <v>109</v>
      </c>
      <c r="V169" s="5">
        <v>0</v>
      </c>
      <c r="W169" s="5">
        <v>2</v>
      </c>
      <c r="X169" s="5">
        <v>0</v>
      </c>
      <c r="Y169" s="5">
        <v>14</v>
      </c>
      <c r="Z169" s="5">
        <v>114</v>
      </c>
      <c r="AA169" s="5">
        <v>2</v>
      </c>
      <c r="AB169" s="5">
        <v>1</v>
      </c>
      <c r="AC169" s="5">
        <v>0</v>
      </c>
      <c r="AD169" s="5">
        <v>8</v>
      </c>
      <c r="AE169" s="5">
        <v>28</v>
      </c>
      <c r="AF169" s="5">
        <v>36</v>
      </c>
      <c r="AG169" s="10">
        <v>0.4375</v>
      </c>
      <c r="AH169" s="5">
        <v>36</v>
      </c>
      <c r="AI169" s="5">
        <v>47</v>
      </c>
      <c r="AJ169" s="10">
        <v>0.43373493975903615</v>
      </c>
      <c r="AK169" s="5">
        <v>45</v>
      </c>
      <c r="AL169" s="5">
        <v>58</v>
      </c>
      <c r="AM169" s="10">
        <v>0.43689320388349512</v>
      </c>
      <c r="AN169" s="5">
        <v>53</v>
      </c>
      <c r="AO169" s="5">
        <v>56</v>
      </c>
      <c r="AP169" s="10">
        <v>0.48623853211009177</v>
      </c>
      <c r="AQ169" s="5">
        <v>58</v>
      </c>
      <c r="AR169" s="5">
        <v>56</v>
      </c>
      <c r="AS169" s="10">
        <v>0.50877192982456143</v>
      </c>
      <c r="AT169" s="26">
        <v>33718.780000000006</v>
      </c>
      <c r="AU169" s="5">
        <v>64</v>
      </c>
      <c r="AV169" s="26">
        <f t="shared" si="12"/>
        <v>526.8559375000001</v>
      </c>
      <c r="AW169" s="26">
        <v>41780.03</v>
      </c>
      <c r="AX169" s="5">
        <v>83</v>
      </c>
      <c r="AY169" s="26">
        <f t="shared" si="15"/>
        <v>503.37385542168676</v>
      </c>
      <c r="AZ169" s="26">
        <v>60793.690000000017</v>
      </c>
      <c r="BA169" s="5">
        <v>103</v>
      </c>
      <c r="BB169" s="26">
        <f t="shared" si="16"/>
        <v>590.23000000000013</v>
      </c>
      <c r="BC169" s="26">
        <v>67342.41</v>
      </c>
      <c r="BD169" s="5">
        <v>111</v>
      </c>
      <c r="BE169" s="26">
        <f t="shared" si="13"/>
        <v>606.68837837837839</v>
      </c>
      <c r="BF169" s="26">
        <v>82063.089999999982</v>
      </c>
      <c r="BG169" s="5">
        <v>115</v>
      </c>
      <c r="BH169" s="26">
        <f t="shared" si="14"/>
        <v>713.5920869565216</v>
      </c>
      <c r="BI169" s="10">
        <v>0.92</v>
      </c>
    </row>
    <row r="170" spans="1:61" x14ac:dyDescent="0.35">
      <c r="A170" s="5" t="s">
        <v>61</v>
      </c>
      <c r="B170" s="5" t="s">
        <v>66</v>
      </c>
      <c r="C170" s="5">
        <v>2015</v>
      </c>
      <c r="D170" s="5" t="s">
        <v>155</v>
      </c>
      <c r="E170" s="5">
        <v>55</v>
      </c>
      <c r="F170" s="5">
        <v>23</v>
      </c>
      <c r="G170" s="5">
        <v>2</v>
      </c>
      <c r="H170" s="5">
        <v>0</v>
      </c>
      <c r="I170" s="5">
        <v>0</v>
      </c>
      <c r="J170" s="5">
        <v>30</v>
      </c>
      <c r="K170" s="5">
        <v>30</v>
      </c>
      <c r="L170" s="5">
        <v>2</v>
      </c>
      <c r="M170" s="5">
        <v>0</v>
      </c>
      <c r="N170" s="5">
        <v>1</v>
      </c>
      <c r="O170" s="5">
        <v>22</v>
      </c>
      <c r="P170" s="5">
        <v>46</v>
      </c>
      <c r="Q170" s="5">
        <v>1</v>
      </c>
      <c r="R170" s="5">
        <v>1</v>
      </c>
      <c r="S170" s="5">
        <v>0</v>
      </c>
      <c r="T170" s="5">
        <v>7</v>
      </c>
      <c r="U170" s="5">
        <v>46</v>
      </c>
      <c r="V170" s="5">
        <v>1</v>
      </c>
      <c r="W170" s="5">
        <v>1</v>
      </c>
      <c r="X170" s="5">
        <v>0</v>
      </c>
      <c r="Y170" s="5">
        <v>7</v>
      </c>
      <c r="Z170" s="5">
        <v>49</v>
      </c>
      <c r="AA170" s="5">
        <v>0</v>
      </c>
      <c r="AB170" s="5">
        <v>3</v>
      </c>
      <c r="AC170" s="5">
        <v>0</v>
      </c>
      <c r="AD170" s="5">
        <v>3</v>
      </c>
      <c r="AE170" s="5">
        <v>11</v>
      </c>
      <c r="AF170" s="5">
        <v>12</v>
      </c>
      <c r="AG170" s="10">
        <v>0.47826086956521741</v>
      </c>
      <c r="AH170" s="5">
        <v>15</v>
      </c>
      <c r="AI170" s="5">
        <v>15</v>
      </c>
      <c r="AJ170" s="10">
        <v>0.5</v>
      </c>
      <c r="AK170" s="5">
        <v>24</v>
      </c>
      <c r="AL170" s="5">
        <v>22</v>
      </c>
      <c r="AM170" s="10">
        <v>0.52173913043478259</v>
      </c>
      <c r="AN170" s="5">
        <v>27</v>
      </c>
      <c r="AO170" s="5">
        <v>19</v>
      </c>
      <c r="AP170" s="10">
        <v>0.58695652173913049</v>
      </c>
      <c r="AQ170" s="5">
        <v>27</v>
      </c>
      <c r="AR170" s="5">
        <v>22</v>
      </c>
      <c r="AS170" s="10">
        <v>0.55102040816326525</v>
      </c>
      <c r="AT170" s="26">
        <v>7375.86</v>
      </c>
      <c r="AU170" s="5">
        <v>23</v>
      </c>
      <c r="AV170" s="26">
        <f t="shared" si="12"/>
        <v>320.6895652173913</v>
      </c>
      <c r="AW170" s="26">
        <v>12919.750000000002</v>
      </c>
      <c r="AX170" s="5">
        <v>30</v>
      </c>
      <c r="AY170" s="26">
        <f t="shared" si="15"/>
        <v>430.65833333333342</v>
      </c>
      <c r="AZ170" s="26">
        <v>24781.109999999997</v>
      </c>
      <c r="BA170" s="5">
        <v>46</v>
      </c>
      <c r="BB170" s="26">
        <f t="shared" si="16"/>
        <v>538.7197826086956</v>
      </c>
      <c r="BC170" s="26">
        <v>44062.35</v>
      </c>
      <c r="BD170" s="5">
        <v>47</v>
      </c>
      <c r="BE170" s="26">
        <f t="shared" si="13"/>
        <v>937.49680851063829</v>
      </c>
      <c r="BF170" s="26">
        <v>46498.030000000013</v>
      </c>
      <c r="BG170" s="5">
        <v>52</v>
      </c>
      <c r="BH170" s="26">
        <f t="shared" si="14"/>
        <v>894.19288461538486</v>
      </c>
      <c r="BI170" s="10">
        <v>0.94545454545454544</v>
      </c>
    </row>
    <row r="171" spans="1:61" x14ac:dyDescent="0.35">
      <c r="A171" s="5" t="s">
        <v>61</v>
      </c>
      <c r="B171" s="5" t="s">
        <v>67</v>
      </c>
      <c r="C171" s="5">
        <v>2015</v>
      </c>
      <c r="D171" s="5" t="s">
        <v>155</v>
      </c>
      <c r="E171" s="5">
        <v>53</v>
      </c>
      <c r="F171" s="5">
        <v>26</v>
      </c>
      <c r="G171" s="5">
        <v>2</v>
      </c>
      <c r="H171" s="5">
        <v>0</v>
      </c>
      <c r="I171" s="5">
        <v>0</v>
      </c>
      <c r="J171" s="5">
        <v>25</v>
      </c>
      <c r="K171" s="5">
        <v>32</v>
      </c>
      <c r="L171" s="5">
        <v>3</v>
      </c>
      <c r="M171" s="5">
        <v>0</v>
      </c>
      <c r="N171" s="5">
        <v>0</v>
      </c>
      <c r="O171" s="5">
        <v>18</v>
      </c>
      <c r="P171" s="5">
        <v>43</v>
      </c>
      <c r="Q171" s="5">
        <v>1</v>
      </c>
      <c r="R171" s="5">
        <v>0</v>
      </c>
      <c r="S171" s="5">
        <v>0</v>
      </c>
      <c r="T171" s="5">
        <v>9</v>
      </c>
      <c r="U171" s="5">
        <v>44</v>
      </c>
      <c r="V171" s="5">
        <v>2</v>
      </c>
      <c r="W171" s="5">
        <v>0</v>
      </c>
      <c r="X171" s="5">
        <v>0</v>
      </c>
      <c r="Y171" s="5">
        <v>7</v>
      </c>
      <c r="Z171" s="5">
        <v>45</v>
      </c>
      <c r="AA171" s="5">
        <v>2</v>
      </c>
      <c r="AB171" s="5">
        <v>1</v>
      </c>
      <c r="AC171" s="5">
        <v>0</v>
      </c>
      <c r="AD171" s="5">
        <v>5</v>
      </c>
      <c r="AE171" s="5">
        <v>11</v>
      </c>
      <c r="AF171" s="5">
        <v>15</v>
      </c>
      <c r="AG171" s="10">
        <v>0.42307692307692307</v>
      </c>
      <c r="AH171" s="5">
        <v>12</v>
      </c>
      <c r="AI171" s="5">
        <v>20</v>
      </c>
      <c r="AJ171" s="10">
        <v>0.375</v>
      </c>
      <c r="AK171" s="5">
        <v>17</v>
      </c>
      <c r="AL171" s="5">
        <v>26</v>
      </c>
      <c r="AM171" s="10">
        <v>0.39534883720930231</v>
      </c>
      <c r="AN171" s="5">
        <v>17</v>
      </c>
      <c r="AO171" s="5">
        <v>27</v>
      </c>
      <c r="AP171" s="10">
        <v>0.38636363636363635</v>
      </c>
      <c r="AQ171" s="5">
        <v>18</v>
      </c>
      <c r="AR171" s="5">
        <v>27</v>
      </c>
      <c r="AS171" s="10">
        <v>0.4</v>
      </c>
      <c r="AT171" s="26">
        <v>12276.24</v>
      </c>
      <c r="AU171" s="5">
        <v>26</v>
      </c>
      <c r="AV171" s="26">
        <f t="shared" si="12"/>
        <v>472.16307692307691</v>
      </c>
      <c r="AW171" s="26">
        <v>12793.94</v>
      </c>
      <c r="AX171" s="5">
        <v>32</v>
      </c>
      <c r="AY171" s="26">
        <f t="shared" si="15"/>
        <v>399.81062500000002</v>
      </c>
      <c r="AZ171" s="26">
        <v>20591.199999999993</v>
      </c>
      <c r="BA171" s="5">
        <v>43</v>
      </c>
      <c r="BB171" s="26">
        <f t="shared" si="16"/>
        <v>478.86511627906964</v>
      </c>
      <c r="BC171" s="26">
        <v>25958.87</v>
      </c>
      <c r="BD171" s="5">
        <v>44</v>
      </c>
      <c r="BE171" s="26">
        <f t="shared" si="13"/>
        <v>589.97431818181815</v>
      </c>
      <c r="BF171" s="26">
        <v>28682.209999999995</v>
      </c>
      <c r="BG171" s="5">
        <v>46</v>
      </c>
      <c r="BH171" s="26">
        <f t="shared" si="14"/>
        <v>623.526304347826</v>
      </c>
      <c r="BI171" s="10">
        <v>0.86792452830188682</v>
      </c>
    </row>
    <row r="172" spans="1:61" x14ac:dyDescent="0.35">
      <c r="A172" s="5" t="s">
        <v>61</v>
      </c>
      <c r="B172" s="5" t="s">
        <v>68</v>
      </c>
      <c r="C172" s="5">
        <v>2015</v>
      </c>
      <c r="D172" s="5" t="s">
        <v>155</v>
      </c>
      <c r="E172" s="5">
        <v>8</v>
      </c>
      <c r="F172" s="5">
        <v>2</v>
      </c>
      <c r="G172" s="5">
        <v>0</v>
      </c>
      <c r="H172" s="5">
        <v>0</v>
      </c>
      <c r="I172" s="5">
        <v>0</v>
      </c>
      <c r="J172" s="5">
        <v>6</v>
      </c>
      <c r="K172" s="5">
        <v>4</v>
      </c>
      <c r="L172" s="5">
        <v>0</v>
      </c>
      <c r="M172" s="5">
        <v>0</v>
      </c>
      <c r="N172" s="5">
        <v>1</v>
      </c>
      <c r="O172" s="5">
        <v>3</v>
      </c>
      <c r="P172" s="5">
        <v>6</v>
      </c>
      <c r="Q172" s="5">
        <v>0</v>
      </c>
      <c r="R172" s="5">
        <v>0</v>
      </c>
      <c r="S172" s="5">
        <v>0</v>
      </c>
      <c r="T172" s="5">
        <v>2</v>
      </c>
      <c r="U172" s="5">
        <v>5</v>
      </c>
      <c r="V172" s="5">
        <v>0</v>
      </c>
      <c r="W172" s="5">
        <v>0</v>
      </c>
      <c r="X172" s="5">
        <v>0</v>
      </c>
      <c r="Y172" s="5">
        <v>3</v>
      </c>
      <c r="Z172" s="5">
        <v>7</v>
      </c>
      <c r="AA172" s="5">
        <v>0</v>
      </c>
      <c r="AB172" s="5">
        <v>0</v>
      </c>
      <c r="AC172" s="5">
        <v>0</v>
      </c>
      <c r="AD172" s="5">
        <v>1</v>
      </c>
      <c r="AE172" s="5">
        <v>1</v>
      </c>
      <c r="AF172" s="5">
        <v>1</v>
      </c>
      <c r="AG172" s="10">
        <v>0.5</v>
      </c>
      <c r="AH172" s="5">
        <v>1</v>
      </c>
      <c r="AI172" s="5">
        <v>3</v>
      </c>
      <c r="AJ172" s="10">
        <v>0.25</v>
      </c>
      <c r="AK172" s="5">
        <v>4</v>
      </c>
      <c r="AL172" s="5">
        <v>2</v>
      </c>
      <c r="AM172" s="10">
        <v>0.66666666666666663</v>
      </c>
      <c r="AN172" s="5">
        <v>4</v>
      </c>
      <c r="AO172" s="5">
        <v>1</v>
      </c>
      <c r="AP172" s="10">
        <v>0.8</v>
      </c>
      <c r="AQ172" s="5">
        <v>4</v>
      </c>
      <c r="AR172" s="5">
        <v>3</v>
      </c>
      <c r="AS172" s="10">
        <v>0.5714285714285714</v>
      </c>
      <c r="AT172" s="26" t="s">
        <v>164</v>
      </c>
      <c r="AU172" s="5">
        <v>2</v>
      </c>
      <c r="AV172" s="26"/>
      <c r="AW172" s="26">
        <v>1372.22</v>
      </c>
      <c r="AX172" s="5">
        <v>4</v>
      </c>
      <c r="AY172" s="26">
        <f t="shared" si="15"/>
        <v>343.05500000000001</v>
      </c>
      <c r="AZ172" s="26">
        <v>2260.6400000000003</v>
      </c>
      <c r="BA172" s="5">
        <v>6</v>
      </c>
      <c r="BB172" s="26">
        <f t="shared" si="16"/>
        <v>376.77333333333337</v>
      </c>
      <c r="BC172" s="26">
        <v>2251.62</v>
      </c>
      <c r="BD172" s="5">
        <v>5</v>
      </c>
      <c r="BE172" s="26">
        <f t="shared" si="13"/>
        <v>450.32399999999996</v>
      </c>
      <c r="BF172" s="26">
        <v>3875.8599999999997</v>
      </c>
      <c r="BG172" s="5">
        <v>7</v>
      </c>
      <c r="BH172" s="26">
        <f t="shared" si="14"/>
        <v>553.69428571428568</v>
      </c>
      <c r="BI172" s="10">
        <v>0.875</v>
      </c>
    </row>
    <row r="173" spans="1:61" x14ac:dyDescent="0.35">
      <c r="A173" s="5" t="s">
        <v>61</v>
      </c>
      <c r="B173" s="5" t="s">
        <v>69</v>
      </c>
      <c r="C173" s="5">
        <v>2015</v>
      </c>
      <c r="D173" s="5" t="s">
        <v>155</v>
      </c>
      <c r="E173" s="5">
        <v>8</v>
      </c>
      <c r="F173" s="5">
        <v>7</v>
      </c>
      <c r="G173" s="5">
        <v>0</v>
      </c>
      <c r="H173" s="5">
        <v>0</v>
      </c>
      <c r="I173" s="5">
        <v>0</v>
      </c>
      <c r="J173" s="5">
        <v>1</v>
      </c>
      <c r="K173" s="5">
        <v>7</v>
      </c>
      <c r="L173" s="5">
        <v>0</v>
      </c>
      <c r="M173" s="5">
        <v>0</v>
      </c>
      <c r="N173" s="5">
        <v>0</v>
      </c>
      <c r="O173" s="5">
        <v>1</v>
      </c>
      <c r="P173" s="5">
        <v>7</v>
      </c>
      <c r="Q173" s="5">
        <v>0</v>
      </c>
      <c r="R173" s="5">
        <v>0</v>
      </c>
      <c r="S173" s="5">
        <v>0</v>
      </c>
      <c r="T173" s="5">
        <v>1</v>
      </c>
      <c r="U173" s="5">
        <v>7</v>
      </c>
      <c r="V173" s="5">
        <v>0</v>
      </c>
      <c r="W173" s="5">
        <v>0</v>
      </c>
      <c r="X173" s="5">
        <v>0</v>
      </c>
      <c r="Y173" s="5">
        <v>1</v>
      </c>
      <c r="Z173" s="5">
        <v>8</v>
      </c>
      <c r="AA173" s="5">
        <v>0</v>
      </c>
      <c r="AB173" s="5">
        <v>0</v>
      </c>
      <c r="AC173" s="5">
        <v>0</v>
      </c>
      <c r="AD173" s="5">
        <v>0</v>
      </c>
      <c r="AE173" s="5">
        <v>4</v>
      </c>
      <c r="AF173" s="5">
        <v>3</v>
      </c>
      <c r="AG173" s="10">
        <v>0.5714285714285714</v>
      </c>
      <c r="AH173" s="5">
        <v>5</v>
      </c>
      <c r="AI173" s="5">
        <v>2</v>
      </c>
      <c r="AJ173" s="10">
        <v>0.7142857142857143</v>
      </c>
      <c r="AK173" s="5">
        <v>5</v>
      </c>
      <c r="AL173" s="5">
        <v>2</v>
      </c>
      <c r="AM173" s="10">
        <v>0.7142857142857143</v>
      </c>
      <c r="AN173" s="5">
        <v>5</v>
      </c>
      <c r="AO173" s="5">
        <v>2</v>
      </c>
      <c r="AP173" s="10">
        <v>0.7142857142857143</v>
      </c>
      <c r="AQ173" s="5">
        <v>5</v>
      </c>
      <c r="AR173" s="5">
        <v>3</v>
      </c>
      <c r="AS173" s="10">
        <v>0.625</v>
      </c>
      <c r="AT173" s="26">
        <v>3332.73</v>
      </c>
      <c r="AU173" s="5">
        <v>7</v>
      </c>
      <c r="AV173" s="26">
        <f t="shared" si="12"/>
        <v>476.10428571428571</v>
      </c>
      <c r="AW173" s="26">
        <v>4105.0600000000004</v>
      </c>
      <c r="AX173" s="5">
        <v>7</v>
      </c>
      <c r="AY173" s="26">
        <f t="shared" si="15"/>
        <v>586.43714285714293</v>
      </c>
      <c r="AZ173" s="26">
        <v>4851.75</v>
      </c>
      <c r="BA173" s="5">
        <v>7</v>
      </c>
      <c r="BB173" s="26">
        <f t="shared" si="16"/>
        <v>693.10714285714289</v>
      </c>
      <c r="BC173" s="26">
        <v>5502.67</v>
      </c>
      <c r="BD173" s="5">
        <v>7</v>
      </c>
      <c r="BE173" s="26">
        <f t="shared" si="13"/>
        <v>786.09571428571428</v>
      </c>
      <c r="BF173" s="26">
        <v>6405.53</v>
      </c>
      <c r="BG173" s="5">
        <v>8</v>
      </c>
      <c r="BH173" s="26">
        <f t="shared" si="14"/>
        <v>800.69124999999997</v>
      </c>
      <c r="BI173" s="10">
        <v>1</v>
      </c>
    </row>
    <row r="174" spans="1:61" x14ac:dyDescent="0.35">
      <c r="A174" s="5" t="s">
        <v>61</v>
      </c>
      <c r="B174" s="5" t="s">
        <v>70</v>
      </c>
      <c r="C174" s="5">
        <v>2015</v>
      </c>
      <c r="D174" s="5" t="s">
        <v>155</v>
      </c>
      <c r="E174" s="5">
        <v>27</v>
      </c>
      <c r="F174" s="5">
        <v>17</v>
      </c>
      <c r="G174" s="5">
        <v>0</v>
      </c>
      <c r="H174" s="5">
        <v>1</v>
      </c>
      <c r="I174" s="5">
        <v>0</v>
      </c>
      <c r="J174" s="5">
        <v>9</v>
      </c>
      <c r="K174" s="5">
        <v>19</v>
      </c>
      <c r="L174" s="5">
        <v>2</v>
      </c>
      <c r="M174" s="5">
        <v>0</v>
      </c>
      <c r="N174" s="5">
        <v>1</v>
      </c>
      <c r="O174" s="5">
        <v>5</v>
      </c>
      <c r="P174" s="5">
        <v>22</v>
      </c>
      <c r="Q174" s="5">
        <v>1</v>
      </c>
      <c r="R174" s="5">
        <v>1</v>
      </c>
      <c r="S174" s="5">
        <v>0</v>
      </c>
      <c r="T174" s="5">
        <v>3</v>
      </c>
      <c r="U174" s="5">
        <v>22</v>
      </c>
      <c r="V174" s="5">
        <v>1</v>
      </c>
      <c r="W174" s="5">
        <v>1</v>
      </c>
      <c r="X174" s="5">
        <v>0</v>
      </c>
      <c r="Y174" s="5">
        <v>3</v>
      </c>
      <c r="Z174" s="5">
        <v>23</v>
      </c>
      <c r="AA174" s="5">
        <v>1</v>
      </c>
      <c r="AB174" s="5">
        <v>2</v>
      </c>
      <c r="AC174" s="5">
        <v>0</v>
      </c>
      <c r="AD174" s="5">
        <v>1</v>
      </c>
      <c r="AE174" s="5">
        <v>5</v>
      </c>
      <c r="AF174" s="5">
        <v>12</v>
      </c>
      <c r="AG174" s="10">
        <v>0.29411764705882354</v>
      </c>
      <c r="AH174" s="5">
        <v>6</v>
      </c>
      <c r="AI174" s="5">
        <v>13</v>
      </c>
      <c r="AJ174" s="10">
        <v>0.31578947368421051</v>
      </c>
      <c r="AK174" s="5">
        <v>9</v>
      </c>
      <c r="AL174" s="5">
        <v>13</v>
      </c>
      <c r="AM174" s="10">
        <v>0.40909090909090912</v>
      </c>
      <c r="AN174" s="5">
        <v>11</v>
      </c>
      <c r="AO174" s="5">
        <v>11</v>
      </c>
      <c r="AP174" s="10">
        <v>0.5</v>
      </c>
      <c r="AQ174" s="5">
        <v>14</v>
      </c>
      <c r="AR174" s="5">
        <v>9</v>
      </c>
      <c r="AS174" s="10">
        <v>0.60869565217391308</v>
      </c>
      <c r="AT174" s="26">
        <v>7699.59</v>
      </c>
      <c r="AU174" s="5">
        <v>17</v>
      </c>
      <c r="AV174" s="26">
        <f t="shared" si="12"/>
        <v>452.91705882352943</v>
      </c>
      <c r="AW174" s="26">
        <v>8253.0400000000009</v>
      </c>
      <c r="AX174" s="5">
        <v>19</v>
      </c>
      <c r="AY174" s="26">
        <f t="shared" si="15"/>
        <v>434.3705263157895</v>
      </c>
      <c r="AZ174" s="26">
        <v>14539.66</v>
      </c>
      <c r="BA174" s="5">
        <v>22</v>
      </c>
      <c r="BB174" s="26">
        <f t="shared" si="16"/>
        <v>660.89363636363635</v>
      </c>
      <c r="BC174" s="26">
        <v>15812.300000000001</v>
      </c>
      <c r="BD174" s="5">
        <v>23</v>
      </c>
      <c r="BE174" s="26">
        <f t="shared" si="13"/>
        <v>687.49130434782614</v>
      </c>
      <c r="BF174" s="26">
        <v>20655.2</v>
      </c>
      <c r="BG174" s="5">
        <v>25</v>
      </c>
      <c r="BH174" s="26">
        <f t="shared" si="14"/>
        <v>826.20800000000008</v>
      </c>
      <c r="BI174" s="10">
        <v>0.92592592592592593</v>
      </c>
    </row>
    <row r="175" spans="1:61" x14ac:dyDescent="0.35">
      <c r="A175" s="5" t="s">
        <v>61</v>
      </c>
      <c r="B175" s="5" t="s">
        <v>71</v>
      </c>
      <c r="C175" s="5">
        <v>2015</v>
      </c>
      <c r="D175" s="5" t="s">
        <v>155</v>
      </c>
      <c r="E175" s="5">
        <v>73</v>
      </c>
      <c r="F175" s="5">
        <v>40</v>
      </c>
      <c r="G175" s="5">
        <v>1</v>
      </c>
      <c r="H175" s="5">
        <v>1</v>
      </c>
      <c r="I175" s="5">
        <v>0</v>
      </c>
      <c r="J175" s="5">
        <v>31</v>
      </c>
      <c r="K175" s="5">
        <v>44</v>
      </c>
      <c r="L175" s="5">
        <v>1</v>
      </c>
      <c r="M175" s="5">
        <v>1</v>
      </c>
      <c r="N175" s="5">
        <v>0</v>
      </c>
      <c r="O175" s="5">
        <v>27</v>
      </c>
      <c r="P175" s="5">
        <v>55</v>
      </c>
      <c r="Q175" s="5">
        <v>1</v>
      </c>
      <c r="R175" s="5">
        <v>1</v>
      </c>
      <c r="S175" s="5">
        <v>0</v>
      </c>
      <c r="T175" s="5">
        <v>16</v>
      </c>
      <c r="U175" s="5">
        <v>55</v>
      </c>
      <c r="V175" s="5">
        <v>1</v>
      </c>
      <c r="W175" s="5">
        <v>0</v>
      </c>
      <c r="X175" s="5">
        <v>0</v>
      </c>
      <c r="Y175" s="5">
        <v>17</v>
      </c>
      <c r="Z175" s="5">
        <v>67</v>
      </c>
      <c r="AA175" s="5">
        <v>2</v>
      </c>
      <c r="AB175" s="5">
        <v>2</v>
      </c>
      <c r="AC175" s="5">
        <v>0</v>
      </c>
      <c r="AD175" s="5">
        <v>2</v>
      </c>
      <c r="AE175" s="5">
        <v>15</v>
      </c>
      <c r="AF175" s="5">
        <v>25</v>
      </c>
      <c r="AG175" s="10">
        <v>0.375</v>
      </c>
      <c r="AH175" s="5">
        <v>18</v>
      </c>
      <c r="AI175" s="5">
        <v>26</v>
      </c>
      <c r="AJ175" s="10">
        <v>0.40909090909090912</v>
      </c>
      <c r="AK175" s="5">
        <v>20</v>
      </c>
      <c r="AL175" s="5">
        <v>35</v>
      </c>
      <c r="AM175" s="10">
        <v>0.36363636363636365</v>
      </c>
      <c r="AN175" s="5">
        <v>24</v>
      </c>
      <c r="AO175" s="5">
        <v>31</v>
      </c>
      <c r="AP175" s="10">
        <v>0.43636363636363634</v>
      </c>
      <c r="AQ175" s="5">
        <v>34</v>
      </c>
      <c r="AR175" s="5">
        <v>33</v>
      </c>
      <c r="AS175" s="10">
        <v>0.5074626865671642</v>
      </c>
      <c r="AT175" s="26">
        <v>20315.23</v>
      </c>
      <c r="AU175" s="5">
        <v>40</v>
      </c>
      <c r="AV175" s="26">
        <f t="shared" si="12"/>
        <v>507.88074999999998</v>
      </c>
      <c r="AW175" s="26">
        <v>24145.750000000004</v>
      </c>
      <c r="AX175" s="5">
        <v>44</v>
      </c>
      <c r="AY175" s="26">
        <f t="shared" si="15"/>
        <v>548.7670454545455</v>
      </c>
      <c r="AZ175" s="26">
        <v>32146.789999999997</v>
      </c>
      <c r="BA175" s="5">
        <v>55</v>
      </c>
      <c r="BB175" s="26">
        <f t="shared" si="16"/>
        <v>584.48709090909085</v>
      </c>
      <c r="BC175" s="26">
        <v>40727.640000000014</v>
      </c>
      <c r="BD175" s="5">
        <v>55</v>
      </c>
      <c r="BE175" s="26">
        <f t="shared" si="13"/>
        <v>740.50254545454573</v>
      </c>
      <c r="BF175" s="26">
        <v>56996.770000000004</v>
      </c>
      <c r="BG175" s="5">
        <v>69</v>
      </c>
      <c r="BH175" s="26">
        <f t="shared" si="14"/>
        <v>826.04014492753629</v>
      </c>
      <c r="BI175" s="10">
        <v>0.9452054794520548</v>
      </c>
    </row>
    <row r="176" spans="1:61" x14ac:dyDescent="0.35">
      <c r="A176" s="5" t="s">
        <v>61</v>
      </c>
      <c r="B176" s="5" t="s">
        <v>72</v>
      </c>
      <c r="C176" s="5">
        <v>2015</v>
      </c>
      <c r="D176" s="5" t="s">
        <v>155</v>
      </c>
      <c r="E176" s="5">
        <v>152</v>
      </c>
      <c r="F176" s="5">
        <v>63</v>
      </c>
      <c r="G176" s="5">
        <v>3</v>
      </c>
      <c r="H176" s="5">
        <v>2</v>
      </c>
      <c r="I176" s="5">
        <v>0</v>
      </c>
      <c r="J176" s="5">
        <v>84</v>
      </c>
      <c r="K176" s="5">
        <v>87</v>
      </c>
      <c r="L176" s="5">
        <v>2</v>
      </c>
      <c r="M176" s="5">
        <v>1</v>
      </c>
      <c r="N176" s="5">
        <v>2</v>
      </c>
      <c r="O176" s="5">
        <v>60</v>
      </c>
      <c r="P176" s="5">
        <v>125</v>
      </c>
      <c r="Q176" s="5">
        <v>1</v>
      </c>
      <c r="R176" s="5">
        <v>1</v>
      </c>
      <c r="S176" s="5">
        <v>1</v>
      </c>
      <c r="T176" s="5">
        <v>24</v>
      </c>
      <c r="U176" s="5">
        <v>122</v>
      </c>
      <c r="V176" s="5">
        <v>0</v>
      </c>
      <c r="W176" s="5">
        <v>2</v>
      </c>
      <c r="X176" s="5">
        <v>0</v>
      </c>
      <c r="Y176" s="5">
        <v>28</v>
      </c>
      <c r="Z176" s="5">
        <v>134</v>
      </c>
      <c r="AA176" s="5">
        <v>1</v>
      </c>
      <c r="AB176" s="5">
        <v>3</v>
      </c>
      <c r="AC176" s="5">
        <v>0</v>
      </c>
      <c r="AD176" s="5">
        <v>14</v>
      </c>
      <c r="AE176" s="5">
        <v>30</v>
      </c>
      <c r="AF176" s="5">
        <v>33</v>
      </c>
      <c r="AG176" s="10">
        <v>0.47619047619047616</v>
      </c>
      <c r="AH176" s="5">
        <v>46</v>
      </c>
      <c r="AI176" s="5">
        <v>41</v>
      </c>
      <c r="AJ176" s="10">
        <v>0.52873563218390807</v>
      </c>
      <c r="AK176" s="5">
        <v>68</v>
      </c>
      <c r="AL176" s="5">
        <v>57</v>
      </c>
      <c r="AM176" s="10">
        <v>0.54400000000000004</v>
      </c>
      <c r="AN176" s="5">
        <v>67</v>
      </c>
      <c r="AO176" s="5">
        <v>55</v>
      </c>
      <c r="AP176" s="10">
        <v>0.54918032786885251</v>
      </c>
      <c r="AQ176" s="5">
        <v>78</v>
      </c>
      <c r="AR176" s="5">
        <v>56</v>
      </c>
      <c r="AS176" s="10">
        <v>0.58208955223880599</v>
      </c>
      <c r="AT176" s="26">
        <v>25905.090000000004</v>
      </c>
      <c r="AU176" s="5">
        <v>63</v>
      </c>
      <c r="AV176" s="26">
        <f t="shared" si="12"/>
        <v>411.19190476190482</v>
      </c>
      <c r="AW176" s="26">
        <v>36242.99</v>
      </c>
      <c r="AX176" s="5">
        <v>87</v>
      </c>
      <c r="AY176" s="26">
        <f t="shared" si="15"/>
        <v>416.58609195402295</v>
      </c>
      <c r="AZ176" s="26">
        <v>66298.339999999982</v>
      </c>
      <c r="BA176" s="5">
        <v>125</v>
      </c>
      <c r="BB176" s="26">
        <f t="shared" si="16"/>
        <v>530.38671999999985</v>
      </c>
      <c r="BC176" s="26">
        <v>77629.930000000008</v>
      </c>
      <c r="BD176" s="5">
        <v>124</v>
      </c>
      <c r="BE176" s="26">
        <f t="shared" si="13"/>
        <v>626.04782258064517</v>
      </c>
      <c r="BF176" s="26">
        <v>98414.829999999958</v>
      </c>
      <c r="BG176" s="5">
        <v>137</v>
      </c>
      <c r="BH176" s="26">
        <f t="shared" si="14"/>
        <v>718.35642335766397</v>
      </c>
      <c r="BI176" s="10">
        <v>0.90131578947368418</v>
      </c>
    </row>
    <row r="177" spans="1:61" x14ac:dyDescent="0.35">
      <c r="A177" s="5" t="s">
        <v>61</v>
      </c>
      <c r="B177" s="5" t="s">
        <v>73</v>
      </c>
      <c r="C177" s="5">
        <v>2015</v>
      </c>
      <c r="D177" s="5" t="s">
        <v>155</v>
      </c>
      <c r="E177" s="5">
        <v>10</v>
      </c>
      <c r="F177" s="5">
        <v>5</v>
      </c>
      <c r="G177" s="5">
        <v>0</v>
      </c>
      <c r="H177" s="5">
        <v>1</v>
      </c>
      <c r="I177" s="5">
        <v>0</v>
      </c>
      <c r="J177" s="5">
        <v>4</v>
      </c>
      <c r="K177" s="5">
        <v>4</v>
      </c>
      <c r="L177" s="5">
        <v>0</v>
      </c>
      <c r="M177" s="5">
        <v>1</v>
      </c>
      <c r="N177" s="5">
        <v>0</v>
      </c>
      <c r="O177" s="5">
        <v>5</v>
      </c>
      <c r="P177" s="5">
        <v>6</v>
      </c>
      <c r="Q177" s="5">
        <v>0</v>
      </c>
      <c r="R177" s="5">
        <v>1</v>
      </c>
      <c r="S177" s="5">
        <v>0</v>
      </c>
      <c r="T177" s="5">
        <v>3</v>
      </c>
      <c r="U177" s="5">
        <v>7</v>
      </c>
      <c r="V177" s="5">
        <v>0</v>
      </c>
      <c r="W177" s="5">
        <v>1</v>
      </c>
      <c r="X177" s="5">
        <v>0</v>
      </c>
      <c r="Y177" s="5">
        <v>2</v>
      </c>
      <c r="Z177" s="5">
        <v>7</v>
      </c>
      <c r="AA177" s="5">
        <v>0</v>
      </c>
      <c r="AB177" s="5">
        <v>1</v>
      </c>
      <c r="AC177" s="5">
        <v>0</v>
      </c>
      <c r="AD177" s="5">
        <v>2</v>
      </c>
      <c r="AE177" s="5">
        <v>5</v>
      </c>
      <c r="AF177" s="5">
        <v>0</v>
      </c>
      <c r="AG177" s="10">
        <v>1</v>
      </c>
      <c r="AH177" s="5">
        <v>4</v>
      </c>
      <c r="AI177" s="5">
        <v>0</v>
      </c>
      <c r="AJ177" s="10">
        <v>1</v>
      </c>
      <c r="AK177" s="5">
        <v>5</v>
      </c>
      <c r="AL177" s="5">
        <v>1</v>
      </c>
      <c r="AM177" s="10">
        <v>0.83333333333333337</v>
      </c>
      <c r="AN177" s="5">
        <v>5</v>
      </c>
      <c r="AO177" s="5">
        <v>2</v>
      </c>
      <c r="AP177" s="10">
        <v>0.7142857142857143</v>
      </c>
      <c r="AQ177" s="5">
        <v>3</v>
      </c>
      <c r="AR177" s="5">
        <v>4</v>
      </c>
      <c r="AS177" s="10">
        <v>0.42857142857142855</v>
      </c>
      <c r="AT177" s="26">
        <v>2149.9699999999998</v>
      </c>
      <c r="AU177" s="5">
        <v>5</v>
      </c>
      <c r="AV177" s="26">
        <f t="shared" si="12"/>
        <v>429.99399999999997</v>
      </c>
      <c r="AW177" s="26">
        <v>1910.3400000000001</v>
      </c>
      <c r="AX177" s="5">
        <v>4</v>
      </c>
      <c r="AY177" s="26">
        <f t="shared" si="15"/>
        <v>477.58500000000004</v>
      </c>
      <c r="AZ177" s="26">
        <v>3187.6</v>
      </c>
      <c r="BA177" s="5">
        <v>6</v>
      </c>
      <c r="BB177" s="26">
        <f t="shared" si="16"/>
        <v>531.26666666666665</v>
      </c>
      <c r="BC177" s="26">
        <v>5399.66</v>
      </c>
      <c r="BD177" s="5">
        <v>8</v>
      </c>
      <c r="BE177" s="26">
        <f t="shared" si="13"/>
        <v>674.95749999999998</v>
      </c>
      <c r="BF177" s="26">
        <v>5153.41</v>
      </c>
      <c r="BG177" s="5">
        <v>8</v>
      </c>
      <c r="BH177" s="26">
        <f t="shared" si="14"/>
        <v>644.17624999999998</v>
      </c>
      <c r="BI177" s="10">
        <v>0.8</v>
      </c>
    </row>
    <row r="178" spans="1:61" x14ac:dyDescent="0.35">
      <c r="A178" s="5" t="s">
        <v>74</v>
      </c>
      <c r="B178" s="5" t="s">
        <v>75</v>
      </c>
      <c r="C178" s="5">
        <v>2015</v>
      </c>
      <c r="D178" s="5" t="s">
        <v>155</v>
      </c>
      <c r="E178" s="5">
        <v>67</v>
      </c>
      <c r="F178" s="5">
        <v>30</v>
      </c>
      <c r="G178" s="5">
        <v>1</v>
      </c>
      <c r="H178" s="5">
        <v>0</v>
      </c>
      <c r="I178" s="5">
        <v>0</v>
      </c>
      <c r="J178" s="5">
        <v>36</v>
      </c>
      <c r="K178" s="5">
        <v>39</v>
      </c>
      <c r="L178" s="5">
        <v>1</v>
      </c>
      <c r="M178" s="5">
        <v>0</v>
      </c>
      <c r="N178" s="5">
        <v>1</v>
      </c>
      <c r="O178" s="5">
        <v>26</v>
      </c>
      <c r="P178" s="5">
        <v>48</v>
      </c>
      <c r="Q178" s="5">
        <v>1</v>
      </c>
      <c r="R178" s="5">
        <v>0</v>
      </c>
      <c r="S178" s="5">
        <v>1</v>
      </c>
      <c r="T178" s="5">
        <v>17</v>
      </c>
      <c r="U178" s="5">
        <v>53</v>
      </c>
      <c r="V178" s="5">
        <v>1</v>
      </c>
      <c r="W178" s="5">
        <v>0</v>
      </c>
      <c r="X178" s="5">
        <v>1</v>
      </c>
      <c r="Y178" s="5">
        <v>12</v>
      </c>
      <c r="Z178" s="5">
        <v>62</v>
      </c>
      <c r="AA178" s="5">
        <v>1</v>
      </c>
      <c r="AB178" s="5">
        <v>0</v>
      </c>
      <c r="AC178" s="5">
        <v>0</v>
      </c>
      <c r="AD178" s="5">
        <v>4</v>
      </c>
      <c r="AE178" s="5">
        <v>17</v>
      </c>
      <c r="AF178" s="5">
        <v>13</v>
      </c>
      <c r="AG178" s="10">
        <v>0.56666666666666665</v>
      </c>
      <c r="AH178" s="5">
        <v>21</v>
      </c>
      <c r="AI178" s="5">
        <v>18</v>
      </c>
      <c r="AJ178" s="10">
        <v>0.53846153846153844</v>
      </c>
      <c r="AK178" s="5">
        <v>27</v>
      </c>
      <c r="AL178" s="5">
        <v>21</v>
      </c>
      <c r="AM178" s="10">
        <v>0.5625</v>
      </c>
      <c r="AN178" s="5">
        <v>30</v>
      </c>
      <c r="AO178" s="5">
        <v>23</v>
      </c>
      <c r="AP178" s="10">
        <v>0.56603773584905659</v>
      </c>
      <c r="AQ178" s="5">
        <v>41</v>
      </c>
      <c r="AR178" s="5">
        <v>21</v>
      </c>
      <c r="AS178" s="10">
        <v>0.66129032258064513</v>
      </c>
      <c r="AT178" s="26">
        <v>15554.84</v>
      </c>
      <c r="AU178" s="5">
        <v>30</v>
      </c>
      <c r="AV178" s="26">
        <f t="shared" si="12"/>
        <v>518.49466666666672</v>
      </c>
      <c r="AW178" s="26">
        <v>20902.449999999997</v>
      </c>
      <c r="AX178" s="5">
        <v>39</v>
      </c>
      <c r="AY178" s="26">
        <f t="shared" si="15"/>
        <v>535.96025641025631</v>
      </c>
      <c r="AZ178" s="26">
        <v>28539.94</v>
      </c>
      <c r="BA178" s="5">
        <v>48</v>
      </c>
      <c r="BB178" s="26">
        <f t="shared" si="16"/>
        <v>594.58208333333334</v>
      </c>
      <c r="BC178" s="26">
        <v>35868.54</v>
      </c>
      <c r="BD178" s="5">
        <v>53</v>
      </c>
      <c r="BE178" s="26">
        <f t="shared" si="13"/>
        <v>676.76490566037739</v>
      </c>
      <c r="BF178" s="26">
        <v>45444.129999999983</v>
      </c>
      <c r="BG178" s="5">
        <v>62</v>
      </c>
      <c r="BH178" s="26">
        <f t="shared" si="14"/>
        <v>732.96983870967711</v>
      </c>
      <c r="BI178" s="10">
        <v>0.92537313432835822</v>
      </c>
    </row>
    <row r="179" spans="1:61" x14ac:dyDescent="0.35">
      <c r="A179" s="5" t="s">
        <v>74</v>
      </c>
      <c r="B179" s="5" t="s">
        <v>76</v>
      </c>
      <c r="C179" s="5">
        <v>2015</v>
      </c>
      <c r="D179" s="5" t="s">
        <v>155</v>
      </c>
      <c r="E179" s="5">
        <v>24</v>
      </c>
      <c r="F179" s="5">
        <v>8</v>
      </c>
      <c r="G179" s="5">
        <v>2</v>
      </c>
      <c r="H179" s="5">
        <v>2</v>
      </c>
      <c r="I179" s="5">
        <v>0</v>
      </c>
      <c r="J179" s="5">
        <v>12</v>
      </c>
      <c r="K179" s="5">
        <v>11</v>
      </c>
      <c r="L179" s="5">
        <v>3</v>
      </c>
      <c r="M179" s="5">
        <v>2</v>
      </c>
      <c r="N179" s="5">
        <v>0</v>
      </c>
      <c r="O179" s="5">
        <v>8</v>
      </c>
      <c r="P179" s="5">
        <v>14</v>
      </c>
      <c r="Q179" s="5">
        <v>2</v>
      </c>
      <c r="R179" s="5">
        <v>3</v>
      </c>
      <c r="S179" s="5">
        <v>0</v>
      </c>
      <c r="T179" s="5">
        <v>5</v>
      </c>
      <c r="U179" s="5">
        <v>18</v>
      </c>
      <c r="V179" s="5">
        <v>2</v>
      </c>
      <c r="W179" s="5">
        <v>2</v>
      </c>
      <c r="X179" s="5">
        <v>0</v>
      </c>
      <c r="Y179" s="5">
        <v>2</v>
      </c>
      <c r="Z179" s="5">
        <v>19</v>
      </c>
      <c r="AA179" s="5">
        <v>3</v>
      </c>
      <c r="AB179" s="5">
        <v>2</v>
      </c>
      <c r="AC179" s="5">
        <v>0</v>
      </c>
      <c r="AD179" s="5">
        <v>0</v>
      </c>
      <c r="AE179" s="5">
        <v>4</v>
      </c>
      <c r="AF179" s="5">
        <v>4</v>
      </c>
      <c r="AG179" s="10">
        <v>0.5</v>
      </c>
      <c r="AH179" s="5">
        <v>5</v>
      </c>
      <c r="AI179" s="5">
        <v>6</v>
      </c>
      <c r="AJ179" s="10">
        <v>0.45454545454545453</v>
      </c>
      <c r="AK179" s="5">
        <v>6</v>
      </c>
      <c r="AL179" s="5">
        <v>8</v>
      </c>
      <c r="AM179" s="10">
        <v>0.42857142857142855</v>
      </c>
      <c r="AN179" s="5">
        <v>7</v>
      </c>
      <c r="AO179" s="5">
        <v>11</v>
      </c>
      <c r="AP179" s="10">
        <v>0.3888888888888889</v>
      </c>
      <c r="AQ179" s="5">
        <v>10</v>
      </c>
      <c r="AR179" s="5">
        <v>9</v>
      </c>
      <c r="AS179" s="10">
        <v>0.52631578947368418</v>
      </c>
      <c r="AT179" s="26">
        <v>4753.55</v>
      </c>
      <c r="AU179" s="5">
        <v>8</v>
      </c>
      <c r="AV179" s="26">
        <f t="shared" si="12"/>
        <v>594.19375000000002</v>
      </c>
      <c r="AW179" s="26">
        <v>4958.63</v>
      </c>
      <c r="AX179" s="5">
        <v>11</v>
      </c>
      <c r="AY179" s="26">
        <f t="shared" si="15"/>
        <v>450.78454545454548</v>
      </c>
      <c r="AZ179" s="26">
        <v>8746.34</v>
      </c>
      <c r="BA179" s="5">
        <v>14</v>
      </c>
      <c r="BB179" s="26">
        <f t="shared" si="16"/>
        <v>624.73857142857139</v>
      </c>
      <c r="BC179" s="26">
        <v>13920.429999999998</v>
      </c>
      <c r="BD179" s="5">
        <v>20</v>
      </c>
      <c r="BE179" s="26">
        <f t="shared" si="13"/>
        <v>696.02149999999995</v>
      </c>
      <c r="BF179" s="26">
        <v>20618.38</v>
      </c>
      <c r="BG179" s="5">
        <v>21</v>
      </c>
      <c r="BH179" s="26">
        <f t="shared" si="14"/>
        <v>981.82761904761912</v>
      </c>
      <c r="BI179" s="10">
        <v>0.875</v>
      </c>
    </row>
    <row r="180" spans="1:61" x14ac:dyDescent="0.35">
      <c r="A180" s="5" t="s">
        <v>77</v>
      </c>
      <c r="B180" s="5" t="s">
        <v>78</v>
      </c>
      <c r="C180" s="5">
        <v>2015</v>
      </c>
      <c r="D180" s="5" t="s">
        <v>155</v>
      </c>
      <c r="E180" s="5">
        <v>40</v>
      </c>
      <c r="F180" s="5">
        <v>14</v>
      </c>
      <c r="G180" s="5">
        <v>4</v>
      </c>
      <c r="H180" s="5">
        <v>1</v>
      </c>
      <c r="I180" s="5">
        <v>0</v>
      </c>
      <c r="J180" s="5">
        <v>21</v>
      </c>
      <c r="K180" s="5">
        <v>16</v>
      </c>
      <c r="L180" s="5">
        <v>3</v>
      </c>
      <c r="M180" s="5">
        <v>2</v>
      </c>
      <c r="N180" s="5">
        <v>0</v>
      </c>
      <c r="O180" s="5">
        <v>19</v>
      </c>
      <c r="P180" s="5">
        <v>25</v>
      </c>
      <c r="Q180" s="5">
        <v>3</v>
      </c>
      <c r="R180" s="5">
        <v>2</v>
      </c>
      <c r="S180" s="5">
        <v>1</v>
      </c>
      <c r="T180" s="5">
        <v>9</v>
      </c>
      <c r="U180" s="5">
        <v>27</v>
      </c>
      <c r="V180" s="5">
        <v>2</v>
      </c>
      <c r="W180" s="5">
        <v>3</v>
      </c>
      <c r="X180" s="5">
        <v>0</v>
      </c>
      <c r="Y180" s="5">
        <v>8</v>
      </c>
      <c r="Z180" s="5">
        <v>30</v>
      </c>
      <c r="AA180" s="5">
        <v>2</v>
      </c>
      <c r="AB180" s="5">
        <v>2</v>
      </c>
      <c r="AC180" s="5">
        <v>0</v>
      </c>
      <c r="AD180" s="5">
        <v>6</v>
      </c>
      <c r="AE180" s="5">
        <v>10</v>
      </c>
      <c r="AF180" s="5">
        <v>4</v>
      </c>
      <c r="AG180" s="10">
        <v>0.7142857142857143</v>
      </c>
      <c r="AH180" s="5">
        <v>13</v>
      </c>
      <c r="AI180" s="5">
        <v>3</v>
      </c>
      <c r="AJ180" s="10">
        <v>0.8125</v>
      </c>
      <c r="AK180" s="5">
        <v>20</v>
      </c>
      <c r="AL180" s="5">
        <v>5</v>
      </c>
      <c r="AM180" s="10">
        <v>0.8</v>
      </c>
      <c r="AN180" s="5">
        <v>22</v>
      </c>
      <c r="AO180" s="5">
        <v>5</v>
      </c>
      <c r="AP180" s="10">
        <v>0.81481481481481477</v>
      </c>
      <c r="AQ180" s="5">
        <v>25</v>
      </c>
      <c r="AR180" s="5">
        <v>5</v>
      </c>
      <c r="AS180" s="10">
        <v>0.83333333333333337</v>
      </c>
      <c r="AT180" s="26">
        <v>4250.9100000000008</v>
      </c>
      <c r="AU180" s="5">
        <v>14</v>
      </c>
      <c r="AV180" s="26">
        <f t="shared" si="12"/>
        <v>303.63642857142861</v>
      </c>
      <c r="AW180" s="26">
        <v>3764.93</v>
      </c>
      <c r="AX180" s="5">
        <v>16</v>
      </c>
      <c r="AY180" s="26">
        <f t="shared" si="15"/>
        <v>235.30812499999999</v>
      </c>
      <c r="AZ180" s="26">
        <v>7465</v>
      </c>
      <c r="BA180" s="5">
        <v>25</v>
      </c>
      <c r="BB180" s="26">
        <f t="shared" si="16"/>
        <v>298.60000000000002</v>
      </c>
      <c r="BC180" s="26">
        <v>8812.8100000000013</v>
      </c>
      <c r="BD180" s="5">
        <v>30</v>
      </c>
      <c r="BE180" s="26">
        <f t="shared" si="13"/>
        <v>293.76033333333339</v>
      </c>
      <c r="BF180" s="26">
        <v>13182.83</v>
      </c>
      <c r="BG180" s="5">
        <v>32</v>
      </c>
      <c r="BH180" s="26">
        <f t="shared" si="14"/>
        <v>411.9634375</v>
      </c>
      <c r="BI180" s="10">
        <v>0.8</v>
      </c>
    </row>
    <row r="181" spans="1:61" x14ac:dyDescent="0.35">
      <c r="A181" s="5" t="s">
        <v>77</v>
      </c>
      <c r="B181" s="5" t="s">
        <v>79</v>
      </c>
      <c r="C181" s="5">
        <v>2015</v>
      </c>
      <c r="D181" s="5" t="s">
        <v>155</v>
      </c>
      <c r="E181" s="5">
        <v>28</v>
      </c>
      <c r="F181" s="5">
        <v>5</v>
      </c>
      <c r="G181" s="5">
        <v>3</v>
      </c>
      <c r="H181" s="5">
        <v>1</v>
      </c>
      <c r="I181" s="5">
        <v>0</v>
      </c>
      <c r="J181" s="5">
        <v>19</v>
      </c>
      <c r="K181" s="5">
        <v>4</v>
      </c>
      <c r="L181" s="5">
        <v>5</v>
      </c>
      <c r="M181" s="5">
        <v>1</v>
      </c>
      <c r="N181" s="5">
        <v>0</v>
      </c>
      <c r="O181" s="5">
        <v>18</v>
      </c>
      <c r="P181" s="5">
        <v>10</v>
      </c>
      <c r="Q181" s="5">
        <v>5</v>
      </c>
      <c r="R181" s="5">
        <v>0</v>
      </c>
      <c r="S181" s="5">
        <v>0</v>
      </c>
      <c r="T181" s="5">
        <v>13</v>
      </c>
      <c r="U181" s="5">
        <v>9</v>
      </c>
      <c r="V181" s="5">
        <v>6</v>
      </c>
      <c r="W181" s="5">
        <v>2</v>
      </c>
      <c r="X181" s="5">
        <v>0</v>
      </c>
      <c r="Y181" s="5">
        <v>11</v>
      </c>
      <c r="Z181" s="5">
        <v>8</v>
      </c>
      <c r="AA181" s="5">
        <v>9</v>
      </c>
      <c r="AB181" s="5">
        <v>2</v>
      </c>
      <c r="AC181" s="5">
        <v>0</v>
      </c>
      <c r="AD181" s="5">
        <v>9</v>
      </c>
      <c r="AE181" s="5">
        <v>1</v>
      </c>
      <c r="AF181" s="5">
        <v>4</v>
      </c>
      <c r="AG181" s="10">
        <v>0.2</v>
      </c>
      <c r="AH181" s="5">
        <v>1</v>
      </c>
      <c r="AI181" s="5">
        <v>3</v>
      </c>
      <c r="AJ181" s="10">
        <v>0.25</v>
      </c>
      <c r="AK181" s="5">
        <v>3</v>
      </c>
      <c r="AL181" s="5">
        <v>7</v>
      </c>
      <c r="AM181" s="10">
        <v>0.3</v>
      </c>
      <c r="AN181" s="5">
        <v>3</v>
      </c>
      <c r="AO181" s="5">
        <v>6</v>
      </c>
      <c r="AP181" s="10">
        <v>0.33333333333333331</v>
      </c>
      <c r="AQ181" s="5">
        <v>4</v>
      </c>
      <c r="AR181" s="5">
        <v>4</v>
      </c>
      <c r="AS181" s="10">
        <v>0.5</v>
      </c>
      <c r="AT181" s="26">
        <v>1746.87</v>
      </c>
      <c r="AU181" s="5">
        <v>5</v>
      </c>
      <c r="AV181" s="26">
        <f t="shared" si="12"/>
        <v>349.37399999999997</v>
      </c>
      <c r="AW181" s="26">
        <v>1061.1300000000001</v>
      </c>
      <c r="AX181" s="5">
        <v>4</v>
      </c>
      <c r="AY181" s="26">
        <f t="shared" si="15"/>
        <v>265.28250000000003</v>
      </c>
      <c r="AZ181" s="26">
        <v>3425.66</v>
      </c>
      <c r="BA181" s="5">
        <v>10</v>
      </c>
      <c r="BB181" s="26">
        <f t="shared" si="16"/>
        <v>342.56599999999997</v>
      </c>
      <c r="BC181" s="26">
        <v>2725.96</v>
      </c>
      <c r="BD181" s="5">
        <v>11</v>
      </c>
      <c r="BE181" s="26">
        <f t="shared" si="13"/>
        <v>247.81454545454545</v>
      </c>
      <c r="BF181" s="26">
        <v>2520.7999999999997</v>
      </c>
      <c r="BG181" s="5">
        <v>10</v>
      </c>
      <c r="BH181" s="26">
        <f t="shared" si="14"/>
        <v>252.07999999999998</v>
      </c>
      <c r="BI181" s="10">
        <v>0.35714285714285715</v>
      </c>
    </row>
    <row r="182" spans="1:61" x14ac:dyDescent="0.35">
      <c r="A182" s="5" t="s">
        <v>77</v>
      </c>
      <c r="B182" s="5" t="s">
        <v>80</v>
      </c>
      <c r="C182" s="5">
        <v>2015</v>
      </c>
      <c r="D182" s="5" t="s">
        <v>155</v>
      </c>
      <c r="E182" s="5">
        <v>17</v>
      </c>
      <c r="F182" s="5">
        <v>2</v>
      </c>
      <c r="G182" s="5">
        <v>3</v>
      </c>
      <c r="H182" s="5">
        <v>0</v>
      </c>
      <c r="I182" s="5">
        <v>0</v>
      </c>
      <c r="J182" s="5">
        <v>12</v>
      </c>
      <c r="K182" s="5">
        <v>3</v>
      </c>
      <c r="L182" s="5">
        <v>2</v>
      </c>
      <c r="M182" s="5">
        <v>0</v>
      </c>
      <c r="N182" s="5">
        <v>1</v>
      </c>
      <c r="O182" s="5">
        <v>11</v>
      </c>
      <c r="P182" s="5">
        <v>9</v>
      </c>
      <c r="Q182" s="5">
        <v>3</v>
      </c>
      <c r="R182" s="5">
        <v>0</v>
      </c>
      <c r="S182" s="5">
        <v>0</v>
      </c>
      <c r="T182" s="5">
        <v>5</v>
      </c>
      <c r="U182" s="5">
        <v>5</v>
      </c>
      <c r="V182" s="5">
        <v>5</v>
      </c>
      <c r="W182" s="5">
        <v>0</v>
      </c>
      <c r="X182" s="5">
        <v>1</v>
      </c>
      <c r="Y182" s="5">
        <v>6</v>
      </c>
      <c r="Z182" s="5">
        <v>7</v>
      </c>
      <c r="AA182" s="5">
        <v>5</v>
      </c>
      <c r="AB182" s="5">
        <v>2</v>
      </c>
      <c r="AC182" s="5">
        <v>0</v>
      </c>
      <c r="AD182" s="5">
        <v>3</v>
      </c>
      <c r="AE182" s="5">
        <v>2</v>
      </c>
      <c r="AF182" s="5">
        <v>0</v>
      </c>
      <c r="AG182" s="10">
        <v>1</v>
      </c>
      <c r="AH182" s="5">
        <v>3</v>
      </c>
      <c r="AI182" s="5">
        <v>0</v>
      </c>
      <c r="AJ182" s="10">
        <v>1</v>
      </c>
      <c r="AK182" s="5">
        <v>6</v>
      </c>
      <c r="AL182" s="5">
        <v>3</v>
      </c>
      <c r="AM182" s="10">
        <v>0.66666666666666663</v>
      </c>
      <c r="AN182" s="5">
        <v>4</v>
      </c>
      <c r="AO182" s="5">
        <v>1</v>
      </c>
      <c r="AP182" s="10">
        <v>0.8</v>
      </c>
      <c r="AQ182" s="5">
        <v>5</v>
      </c>
      <c r="AR182" s="5">
        <v>2</v>
      </c>
      <c r="AS182" s="10">
        <v>0.7142857142857143</v>
      </c>
      <c r="AT182" s="26" t="s">
        <v>164</v>
      </c>
      <c r="AU182" s="5">
        <v>2</v>
      </c>
      <c r="AV182" s="26"/>
      <c r="AW182" s="26" t="s">
        <v>164</v>
      </c>
      <c r="AX182" s="5">
        <v>3</v>
      </c>
      <c r="AY182" s="26" t="str">
        <f t="shared" si="15"/>
        <v/>
      </c>
      <c r="AZ182" s="26">
        <v>2458.21</v>
      </c>
      <c r="BA182" s="5">
        <v>9</v>
      </c>
      <c r="BB182" s="26">
        <f t="shared" si="16"/>
        <v>273.13444444444445</v>
      </c>
      <c r="BC182" s="26">
        <v>1421.3200000000002</v>
      </c>
      <c r="BD182" s="5">
        <v>5</v>
      </c>
      <c r="BE182" s="26">
        <f t="shared" si="13"/>
        <v>284.26400000000001</v>
      </c>
      <c r="BF182" s="26">
        <v>3600.98</v>
      </c>
      <c r="BG182" s="5">
        <v>9</v>
      </c>
      <c r="BH182" s="26">
        <f t="shared" si="14"/>
        <v>400.10888888888888</v>
      </c>
      <c r="BI182" s="10">
        <v>0.52941176470588236</v>
      </c>
    </row>
    <row r="183" spans="1:61" x14ac:dyDescent="0.35">
      <c r="A183" s="5" t="s">
        <v>77</v>
      </c>
      <c r="B183" s="5" t="s">
        <v>81</v>
      </c>
      <c r="C183" s="5">
        <v>2015</v>
      </c>
      <c r="D183" s="5" t="s">
        <v>155</v>
      </c>
      <c r="E183" s="5">
        <v>4</v>
      </c>
      <c r="F183" s="5">
        <v>1</v>
      </c>
      <c r="G183" s="5">
        <v>1</v>
      </c>
      <c r="H183" s="5">
        <v>0</v>
      </c>
      <c r="I183" s="5">
        <v>0</v>
      </c>
      <c r="J183" s="5">
        <v>2</v>
      </c>
      <c r="K183" s="5">
        <v>1</v>
      </c>
      <c r="L183" s="5">
        <v>1</v>
      </c>
      <c r="M183" s="5">
        <v>0</v>
      </c>
      <c r="N183" s="5">
        <v>0</v>
      </c>
      <c r="O183" s="5">
        <v>2</v>
      </c>
      <c r="P183" s="5">
        <v>1</v>
      </c>
      <c r="Q183" s="5">
        <v>1</v>
      </c>
      <c r="R183" s="5">
        <v>0</v>
      </c>
      <c r="S183" s="5">
        <v>0</v>
      </c>
      <c r="T183" s="5">
        <v>2</v>
      </c>
      <c r="U183" s="5">
        <v>0</v>
      </c>
      <c r="V183" s="5">
        <v>1</v>
      </c>
      <c r="W183" s="5">
        <v>0</v>
      </c>
      <c r="X183" s="5">
        <v>0</v>
      </c>
      <c r="Y183" s="5">
        <v>3</v>
      </c>
      <c r="Z183" s="5">
        <v>1</v>
      </c>
      <c r="AA183" s="5">
        <v>2</v>
      </c>
      <c r="AB183" s="5">
        <v>0</v>
      </c>
      <c r="AC183" s="5">
        <v>0</v>
      </c>
      <c r="AD183" s="5">
        <v>1</v>
      </c>
      <c r="AE183" s="5">
        <v>0</v>
      </c>
      <c r="AF183" s="5">
        <v>1</v>
      </c>
      <c r="AG183" s="10">
        <v>0</v>
      </c>
      <c r="AH183" s="5">
        <v>0</v>
      </c>
      <c r="AI183" s="5">
        <v>1</v>
      </c>
      <c r="AJ183" s="10">
        <v>0</v>
      </c>
      <c r="AK183" s="5">
        <v>0</v>
      </c>
      <c r="AL183" s="5">
        <v>1</v>
      </c>
      <c r="AM183" s="10">
        <v>0</v>
      </c>
      <c r="AN183" s="5">
        <v>0</v>
      </c>
      <c r="AO183" s="5">
        <v>0</v>
      </c>
      <c r="AP183" s="10"/>
      <c r="AQ183" s="5">
        <v>1</v>
      </c>
      <c r="AR183" s="5">
        <v>0</v>
      </c>
      <c r="AS183" s="10">
        <v>1</v>
      </c>
      <c r="AT183" s="26" t="s">
        <v>164</v>
      </c>
      <c r="AU183" s="5">
        <v>1</v>
      </c>
      <c r="AV183" s="26"/>
      <c r="AW183" s="26" t="s">
        <v>164</v>
      </c>
      <c r="AX183" s="5">
        <v>1</v>
      </c>
      <c r="AY183" s="26" t="str">
        <f t="shared" si="15"/>
        <v/>
      </c>
      <c r="AZ183" s="26" t="s">
        <v>164</v>
      </c>
      <c r="BA183" s="5">
        <v>1</v>
      </c>
      <c r="BB183" s="26" t="str">
        <f t="shared" si="16"/>
        <v/>
      </c>
      <c r="BC183" s="26" t="s">
        <v>164</v>
      </c>
      <c r="BD183" s="5">
        <v>0</v>
      </c>
      <c r="BE183" s="26" t="str">
        <f t="shared" si="13"/>
        <v/>
      </c>
      <c r="BF183" s="26" t="s">
        <v>164</v>
      </c>
      <c r="BG183" s="5">
        <v>1</v>
      </c>
      <c r="BH183" s="26" t="str">
        <f t="shared" si="14"/>
        <v/>
      </c>
      <c r="BI183" s="10">
        <v>0.25</v>
      </c>
    </row>
    <row r="184" spans="1:61" x14ac:dyDescent="0.35">
      <c r="A184" s="5" t="s">
        <v>77</v>
      </c>
      <c r="B184" s="5" t="s">
        <v>82</v>
      </c>
      <c r="C184" s="5">
        <v>2015</v>
      </c>
      <c r="D184" s="5" t="s">
        <v>155</v>
      </c>
      <c r="E184" s="5">
        <v>2</v>
      </c>
      <c r="F184" s="5">
        <v>1</v>
      </c>
      <c r="G184" s="5">
        <v>0</v>
      </c>
      <c r="H184" s="5">
        <v>1</v>
      </c>
      <c r="I184" s="5">
        <v>0</v>
      </c>
      <c r="J184" s="5">
        <v>0</v>
      </c>
      <c r="K184" s="5">
        <v>1</v>
      </c>
      <c r="L184" s="5">
        <v>0</v>
      </c>
      <c r="M184" s="5">
        <v>1</v>
      </c>
      <c r="N184" s="5">
        <v>0</v>
      </c>
      <c r="O184" s="5">
        <v>0</v>
      </c>
      <c r="P184" s="5">
        <v>1</v>
      </c>
      <c r="Q184" s="5">
        <v>0</v>
      </c>
      <c r="R184" s="5">
        <v>1</v>
      </c>
      <c r="S184" s="5">
        <v>0</v>
      </c>
      <c r="T184" s="5">
        <v>0</v>
      </c>
      <c r="U184" s="5">
        <v>1</v>
      </c>
      <c r="V184" s="5">
        <v>1</v>
      </c>
      <c r="W184" s="5">
        <v>0</v>
      </c>
      <c r="X184" s="5">
        <v>0</v>
      </c>
      <c r="Y184" s="5">
        <v>0</v>
      </c>
      <c r="Z184" s="5">
        <v>1</v>
      </c>
      <c r="AA184" s="5">
        <v>0</v>
      </c>
      <c r="AB184" s="5">
        <v>0</v>
      </c>
      <c r="AC184" s="5">
        <v>0</v>
      </c>
      <c r="AD184" s="5">
        <v>1</v>
      </c>
      <c r="AE184" s="5">
        <v>1</v>
      </c>
      <c r="AF184" s="5">
        <v>0</v>
      </c>
      <c r="AG184" s="10">
        <v>1</v>
      </c>
      <c r="AH184" s="5">
        <v>1</v>
      </c>
      <c r="AI184" s="5">
        <v>0</v>
      </c>
      <c r="AJ184" s="10">
        <v>1</v>
      </c>
      <c r="AK184" s="5">
        <v>1</v>
      </c>
      <c r="AL184" s="5">
        <v>0</v>
      </c>
      <c r="AM184" s="10">
        <v>1</v>
      </c>
      <c r="AN184" s="5">
        <v>1</v>
      </c>
      <c r="AO184" s="5">
        <v>0</v>
      </c>
      <c r="AP184" s="10">
        <v>1</v>
      </c>
      <c r="AQ184" s="5">
        <v>1</v>
      </c>
      <c r="AR184" s="5">
        <v>0</v>
      </c>
      <c r="AS184" s="10">
        <v>1</v>
      </c>
      <c r="AT184" s="26" t="s">
        <v>164</v>
      </c>
      <c r="AU184" s="5">
        <v>1</v>
      </c>
      <c r="AV184" s="26"/>
      <c r="AW184" s="26" t="s">
        <v>164</v>
      </c>
      <c r="AX184" s="5">
        <v>1</v>
      </c>
      <c r="AY184" s="26" t="str">
        <f t="shared" si="15"/>
        <v/>
      </c>
      <c r="AZ184" s="26" t="s">
        <v>164</v>
      </c>
      <c r="BA184" s="5">
        <v>1</v>
      </c>
      <c r="BB184" s="26" t="str">
        <f t="shared" si="16"/>
        <v/>
      </c>
      <c r="BC184" s="26" t="s">
        <v>164</v>
      </c>
      <c r="BD184" s="5">
        <v>1</v>
      </c>
      <c r="BE184" s="26" t="str">
        <f t="shared" si="13"/>
        <v/>
      </c>
      <c r="BF184" s="26" t="s">
        <v>164</v>
      </c>
      <c r="BG184" s="5">
        <v>1</v>
      </c>
      <c r="BH184" s="26" t="str">
        <f t="shared" si="14"/>
        <v/>
      </c>
      <c r="BI184" s="10">
        <v>0.5</v>
      </c>
    </row>
    <row r="185" spans="1:61" x14ac:dyDescent="0.35">
      <c r="A185" s="5" t="s">
        <v>77</v>
      </c>
      <c r="B185" s="5" t="s">
        <v>83</v>
      </c>
      <c r="C185" s="5">
        <v>2015</v>
      </c>
      <c r="D185" s="5" t="s">
        <v>155</v>
      </c>
      <c r="E185" s="5">
        <v>72</v>
      </c>
      <c r="F185" s="5">
        <v>33</v>
      </c>
      <c r="G185" s="5">
        <v>5</v>
      </c>
      <c r="H185" s="5">
        <v>7</v>
      </c>
      <c r="I185" s="5">
        <v>0</v>
      </c>
      <c r="J185" s="5">
        <v>27</v>
      </c>
      <c r="K185" s="5">
        <v>34</v>
      </c>
      <c r="L185" s="5">
        <v>5</v>
      </c>
      <c r="M185" s="5">
        <v>3</v>
      </c>
      <c r="N185" s="5">
        <v>1</v>
      </c>
      <c r="O185" s="5">
        <v>29</v>
      </c>
      <c r="P185" s="5">
        <v>42</v>
      </c>
      <c r="Q185" s="5">
        <v>2</v>
      </c>
      <c r="R185" s="5">
        <v>8</v>
      </c>
      <c r="S185" s="5">
        <v>0</v>
      </c>
      <c r="T185" s="5">
        <v>20</v>
      </c>
      <c r="U185" s="5">
        <v>40</v>
      </c>
      <c r="V185" s="5">
        <v>6</v>
      </c>
      <c r="W185" s="5">
        <v>12</v>
      </c>
      <c r="X185" s="5">
        <v>0</v>
      </c>
      <c r="Y185" s="5">
        <v>14</v>
      </c>
      <c r="Z185" s="5">
        <v>46</v>
      </c>
      <c r="AA185" s="5">
        <v>4</v>
      </c>
      <c r="AB185" s="5">
        <v>6</v>
      </c>
      <c r="AC185" s="5">
        <v>1</v>
      </c>
      <c r="AD185" s="5">
        <v>15</v>
      </c>
      <c r="AE185" s="5">
        <v>25</v>
      </c>
      <c r="AF185" s="5">
        <v>8</v>
      </c>
      <c r="AG185" s="10">
        <v>0.75757575757575757</v>
      </c>
      <c r="AH185" s="5">
        <v>25</v>
      </c>
      <c r="AI185" s="5">
        <v>9</v>
      </c>
      <c r="AJ185" s="10">
        <v>0.73529411764705888</v>
      </c>
      <c r="AK185" s="5">
        <v>35</v>
      </c>
      <c r="AL185" s="5">
        <v>7</v>
      </c>
      <c r="AM185" s="10">
        <v>0.83333333333333337</v>
      </c>
      <c r="AN185" s="5">
        <v>34</v>
      </c>
      <c r="AO185" s="5">
        <v>6</v>
      </c>
      <c r="AP185" s="10">
        <v>0.85</v>
      </c>
      <c r="AQ185" s="5">
        <v>38</v>
      </c>
      <c r="AR185" s="5">
        <v>8</v>
      </c>
      <c r="AS185" s="10">
        <v>0.82608695652173914</v>
      </c>
      <c r="AT185" s="26">
        <v>16046.109999999997</v>
      </c>
      <c r="AU185" s="5">
        <v>33</v>
      </c>
      <c r="AV185" s="26">
        <f t="shared" si="12"/>
        <v>486.24575757575747</v>
      </c>
      <c r="AW185" s="26">
        <v>13985.289999999997</v>
      </c>
      <c r="AX185" s="5">
        <v>34</v>
      </c>
      <c r="AY185" s="26">
        <f t="shared" si="15"/>
        <v>411.33205882352934</v>
      </c>
      <c r="AZ185" s="26">
        <v>17480.580000000002</v>
      </c>
      <c r="BA185" s="5">
        <v>42</v>
      </c>
      <c r="BB185" s="26">
        <f t="shared" si="16"/>
        <v>416.20428571428573</v>
      </c>
      <c r="BC185" s="26">
        <v>19972.060000000005</v>
      </c>
      <c r="BD185" s="5">
        <v>52</v>
      </c>
      <c r="BE185" s="26">
        <f t="shared" si="13"/>
        <v>384.07807692307699</v>
      </c>
      <c r="BF185" s="26">
        <v>27794.270000000004</v>
      </c>
      <c r="BG185" s="5">
        <v>52</v>
      </c>
      <c r="BH185" s="26">
        <f t="shared" si="14"/>
        <v>534.50519230769237</v>
      </c>
      <c r="BI185" s="10">
        <v>0.72222222222222221</v>
      </c>
    </row>
    <row r="186" spans="1:61" x14ac:dyDescent="0.35">
      <c r="A186" s="5" t="s">
        <v>77</v>
      </c>
      <c r="B186" s="5" t="s">
        <v>84</v>
      </c>
      <c r="C186" s="5">
        <v>2015</v>
      </c>
      <c r="D186" s="5" t="s">
        <v>155</v>
      </c>
      <c r="E186" s="5">
        <v>4</v>
      </c>
      <c r="F186" s="5">
        <v>2</v>
      </c>
      <c r="G186" s="5">
        <v>0</v>
      </c>
      <c r="H186" s="5">
        <v>0</v>
      </c>
      <c r="I186" s="5">
        <v>0</v>
      </c>
      <c r="J186" s="5">
        <v>2</v>
      </c>
      <c r="K186" s="5">
        <v>2</v>
      </c>
      <c r="L186" s="5">
        <v>0</v>
      </c>
      <c r="M186" s="5">
        <v>0</v>
      </c>
      <c r="N186" s="5">
        <v>0</v>
      </c>
      <c r="O186" s="5">
        <v>2</v>
      </c>
      <c r="P186" s="5">
        <v>4</v>
      </c>
      <c r="Q186" s="5">
        <v>0</v>
      </c>
      <c r="R186" s="5">
        <v>0</v>
      </c>
      <c r="S186" s="5">
        <v>0</v>
      </c>
      <c r="T186" s="5">
        <v>0</v>
      </c>
      <c r="U186" s="5">
        <v>4</v>
      </c>
      <c r="V186" s="5">
        <v>0</v>
      </c>
      <c r="W186" s="5">
        <v>0</v>
      </c>
      <c r="X186" s="5">
        <v>0</v>
      </c>
      <c r="Y186" s="5">
        <v>0</v>
      </c>
      <c r="Z186" s="5">
        <v>4</v>
      </c>
      <c r="AA186" s="5">
        <v>0</v>
      </c>
      <c r="AB186" s="5">
        <v>0</v>
      </c>
      <c r="AC186" s="5">
        <v>0</v>
      </c>
      <c r="AD186" s="5">
        <v>0</v>
      </c>
      <c r="AE186" s="5">
        <v>2</v>
      </c>
      <c r="AF186" s="5">
        <v>0</v>
      </c>
      <c r="AG186" s="10">
        <v>1</v>
      </c>
      <c r="AH186" s="5">
        <v>2</v>
      </c>
      <c r="AI186" s="5">
        <v>0</v>
      </c>
      <c r="AJ186" s="10">
        <v>1</v>
      </c>
      <c r="AK186" s="5">
        <v>4</v>
      </c>
      <c r="AL186" s="5">
        <v>0</v>
      </c>
      <c r="AM186" s="10">
        <v>1</v>
      </c>
      <c r="AN186" s="5">
        <v>4</v>
      </c>
      <c r="AO186" s="5">
        <v>0</v>
      </c>
      <c r="AP186" s="10">
        <v>1</v>
      </c>
      <c r="AQ186" s="5">
        <v>4</v>
      </c>
      <c r="AR186" s="5">
        <v>0</v>
      </c>
      <c r="AS186" s="10">
        <v>1</v>
      </c>
      <c r="AT186" s="26" t="s">
        <v>164</v>
      </c>
      <c r="AU186" s="5">
        <v>2</v>
      </c>
      <c r="AV186" s="26"/>
      <c r="AW186" s="26" t="s">
        <v>164</v>
      </c>
      <c r="AX186" s="5">
        <v>2</v>
      </c>
      <c r="AY186" s="26" t="str">
        <f t="shared" si="15"/>
        <v/>
      </c>
      <c r="AZ186" s="26">
        <v>1158.83</v>
      </c>
      <c r="BA186" s="5">
        <v>4</v>
      </c>
      <c r="BB186" s="26">
        <f t="shared" si="16"/>
        <v>289.70749999999998</v>
      </c>
      <c r="BC186" s="26">
        <v>1656.03</v>
      </c>
      <c r="BD186" s="5">
        <v>4</v>
      </c>
      <c r="BE186" s="26">
        <f t="shared" si="13"/>
        <v>414.00749999999999</v>
      </c>
      <c r="BF186" s="26">
        <v>1354.56</v>
      </c>
      <c r="BG186" s="5">
        <v>4</v>
      </c>
      <c r="BH186" s="26">
        <f t="shared" si="14"/>
        <v>338.64</v>
      </c>
      <c r="BI186" s="10">
        <v>1</v>
      </c>
    </row>
    <row r="187" spans="1:61" x14ac:dyDescent="0.35">
      <c r="A187" s="5" t="s">
        <v>77</v>
      </c>
      <c r="B187" s="5" t="s">
        <v>85</v>
      </c>
      <c r="C187" s="5">
        <v>2015</v>
      </c>
      <c r="D187" s="5" t="s">
        <v>155</v>
      </c>
      <c r="E187" s="5">
        <v>13</v>
      </c>
      <c r="F187" s="5">
        <v>4</v>
      </c>
      <c r="G187" s="5">
        <v>0</v>
      </c>
      <c r="H187" s="5">
        <v>7</v>
      </c>
      <c r="I187" s="5">
        <v>0</v>
      </c>
      <c r="J187" s="5">
        <v>2</v>
      </c>
      <c r="K187" s="5">
        <v>3</v>
      </c>
      <c r="L187" s="5">
        <v>0</v>
      </c>
      <c r="M187" s="5">
        <v>8</v>
      </c>
      <c r="N187" s="5">
        <v>1</v>
      </c>
      <c r="O187" s="5">
        <v>1</v>
      </c>
      <c r="P187" s="5">
        <v>5</v>
      </c>
      <c r="Q187" s="5">
        <v>0</v>
      </c>
      <c r="R187" s="5">
        <v>8</v>
      </c>
      <c r="S187" s="5">
        <v>0</v>
      </c>
      <c r="T187" s="5">
        <v>0</v>
      </c>
      <c r="U187" s="5">
        <v>4</v>
      </c>
      <c r="V187" s="5">
        <v>0</v>
      </c>
      <c r="W187" s="5">
        <v>8</v>
      </c>
      <c r="X187" s="5">
        <v>0</v>
      </c>
      <c r="Y187" s="5">
        <v>1</v>
      </c>
      <c r="Z187" s="5">
        <v>3</v>
      </c>
      <c r="AA187" s="5">
        <v>4</v>
      </c>
      <c r="AB187" s="5">
        <v>4</v>
      </c>
      <c r="AC187" s="5">
        <v>0</v>
      </c>
      <c r="AD187" s="5">
        <v>2</v>
      </c>
      <c r="AE187" s="5">
        <v>4</v>
      </c>
      <c r="AF187" s="5">
        <v>0</v>
      </c>
      <c r="AG187" s="10">
        <v>1</v>
      </c>
      <c r="AH187" s="5">
        <v>3</v>
      </c>
      <c r="AI187" s="5">
        <v>0</v>
      </c>
      <c r="AJ187" s="10">
        <v>1</v>
      </c>
      <c r="AK187" s="5">
        <v>4</v>
      </c>
      <c r="AL187" s="5">
        <v>1</v>
      </c>
      <c r="AM187" s="10">
        <v>0.8</v>
      </c>
      <c r="AN187" s="5">
        <v>4</v>
      </c>
      <c r="AO187" s="5">
        <v>0</v>
      </c>
      <c r="AP187" s="10">
        <v>1</v>
      </c>
      <c r="AQ187" s="5">
        <v>3</v>
      </c>
      <c r="AR187" s="5">
        <v>0</v>
      </c>
      <c r="AS187" s="10">
        <v>1</v>
      </c>
      <c r="AT187" s="26">
        <v>5005.93</v>
      </c>
      <c r="AU187" s="5">
        <v>4</v>
      </c>
      <c r="AV187" s="26">
        <f t="shared" si="12"/>
        <v>1251.4825000000001</v>
      </c>
      <c r="AW187" s="26" t="s">
        <v>164</v>
      </c>
      <c r="AX187" s="5">
        <v>3</v>
      </c>
      <c r="AY187" s="26" t="str">
        <f t="shared" si="15"/>
        <v/>
      </c>
      <c r="AZ187" s="26">
        <v>2379.94</v>
      </c>
      <c r="BA187" s="5">
        <v>5</v>
      </c>
      <c r="BB187" s="26">
        <f t="shared" si="16"/>
        <v>475.988</v>
      </c>
      <c r="BC187" s="26">
        <v>3199.98</v>
      </c>
      <c r="BD187" s="5">
        <v>12</v>
      </c>
      <c r="BE187" s="26">
        <f t="shared" si="13"/>
        <v>266.66500000000002</v>
      </c>
      <c r="BF187" s="26">
        <v>7704.8</v>
      </c>
      <c r="BG187" s="5">
        <v>7</v>
      </c>
      <c r="BH187" s="26">
        <f t="shared" si="14"/>
        <v>1100.6857142857143</v>
      </c>
      <c r="BI187" s="10">
        <v>0.53846153846153844</v>
      </c>
    </row>
    <row r="188" spans="1:61" x14ac:dyDescent="0.35">
      <c r="A188" s="5" t="s">
        <v>86</v>
      </c>
      <c r="B188" s="5" t="s">
        <v>87</v>
      </c>
      <c r="C188" s="5">
        <v>2015</v>
      </c>
      <c r="D188" s="5" t="s">
        <v>155</v>
      </c>
      <c r="E188" s="5">
        <v>0</v>
      </c>
      <c r="F188" s="5">
        <v>0</v>
      </c>
      <c r="G188" s="5">
        <v>0</v>
      </c>
      <c r="H188" s="5">
        <v>0</v>
      </c>
      <c r="I188" s="5">
        <v>0</v>
      </c>
      <c r="J188" s="5">
        <v>0</v>
      </c>
      <c r="K188" s="5">
        <v>0</v>
      </c>
      <c r="L188" s="5">
        <v>0</v>
      </c>
      <c r="M188" s="5">
        <v>0</v>
      </c>
      <c r="N188" s="5">
        <v>0</v>
      </c>
      <c r="O188" s="5">
        <v>0</v>
      </c>
      <c r="P188" s="5">
        <v>0</v>
      </c>
      <c r="Q188" s="5">
        <v>0</v>
      </c>
      <c r="R188" s="5">
        <v>0</v>
      </c>
      <c r="S188" s="5">
        <v>0</v>
      </c>
      <c r="T188" s="5">
        <v>0</v>
      </c>
      <c r="U188" s="5">
        <v>0</v>
      </c>
      <c r="V188" s="5">
        <v>0</v>
      </c>
      <c r="W188" s="5">
        <v>0</v>
      </c>
      <c r="X188" s="5">
        <v>0</v>
      </c>
      <c r="Y188" s="5">
        <v>0</v>
      </c>
      <c r="Z188" s="5">
        <v>0</v>
      </c>
      <c r="AA188" s="5">
        <v>0</v>
      </c>
      <c r="AB188" s="5">
        <v>0</v>
      </c>
      <c r="AC188" s="5">
        <v>0</v>
      </c>
      <c r="AD188" s="5">
        <v>0</v>
      </c>
      <c r="AE188" s="5">
        <v>0</v>
      </c>
      <c r="AF188" s="5">
        <v>0</v>
      </c>
      <c r="AG188" s="10"/>
      <c r="AH188" s="5">
        <v>0</v>
      </c>
      <c r="AI188" s="5">
        <v>0</v>
      </c>
      <c r="AJ188" s="10"/>
      <c r="AK188" s="5">
        <v>0</v>
      </c>
      <c r="AL188" s="5">
        <v>0</v>
      </c>
      <c r="AM188" s="10"/>
      <c r="AN188" s="5">
        <v>0</v>
      </c>
      <c r="AO188" s="5">
        <v>0</v>
      </c>
      <c r="AP188" s="10"/>
      <c r="AQ188" s="5">
        <v>0</v>
      </c>
      <c r="AR188" s="5">
        <v>0</v>
      </c>
      <c r="AS188" s="10"/>
      <c r="AT188" s="26" t="s">
        <v>164</v>
      </c>
      <c r="AU188" s="5">
        <v>0</v>
      </c>
      <c r="AV188" s="26"/>
      <c r="AW188" s="26" t="s">
        <v>164</v>
      </c>
      <c r="AX188" s="5">
        <v>0</v>
      </c>
      <c r="AY188" s="26" t="str">
        <f t="shared" si="15"/>
        <v/>
      </c>
      <c r="AZ188" s="26" t="s">
        <v>164</v>
      </c>
      <c r="BA188" s="5">
        <v>0</v>
      </c>
      <c r="BB188" s="26" t="str">
        <f t="shared" si="16"/>
        <v/>
      </c>
      <c r="BC188" s="26" t="s">
        <v>164</v>
      </c>
      <c r="BD188" s="5">
        <v>0</v>
      </c>
      <c r="BE188" s="26" t="str">
        <f t="shared" si="13"/>
        <v/>
      </c>
      <c r="BF188" s="26" t="s">
        <v>164</v>
      </c>
      <c r="BG188" s="5">
        <v>0</v>
      </c>
      <c r="BH188" s="26" t="str">
        <f t="shared" si="14"/>
        <v/>
      </c>
      <c r="BI188" s="10"/>
    </row>
    <row r="189" spans="1:61" x14ac:dyDescent="0.35">
      <c r="A189" s="5" t="s">
        <v>86</v>
      </c>
      <c r="B189" s="5" t="s">
        <v>88</v>
      </c>
      <c r="C189" s="5">
        <v>2015</v>
      </c>
      <c r="D189" s="5" t="s">
        <v>155</v>
      </c>
      <c r="E189" s="5">
        <v>281</v>
      </c>
      <c r="F189" s="5">
        <v>133</v>
      </c>
      <c r="G189" s="5">
        <v>12</v>
      </c>
      <c r="H189" s="5">
        <v>3</v>
      </c>
      <c r="I189" s="5">
        <v>0</v>
      </c>
      <c r="J189" s="5">
        <v>133</v>
      </c>
      <c r="K189" s="5">
        <v>160</v>
      </c>
      <c r="L189" s="5">
        <v>14</v>
      </c>
      <c r="M189" s="5">
        <v>4</v>
      </c>
      <c r="N189" s="5">
        <v>3</v>
      </c>
      <c r="O189" s="5">
        <v>100</v>
      </c>
      <c r="P189" s="5">
        <v>211</v>
      </c>
      <c r="Q189" s="5">
        <v>9</v>
      </c>
      <c r="R189" s="5">
        <v>7</v>
      </c>
      <c r="S189" s="5">
        <v>7</v>
      </c>
      <c r="T189" s="5">
        <v>47</v>
      </c>
      <c r="U189" s="5">
        <v>226</v>
      </c>
      <c r="V189" s="5">
        <v>7</v>
      </c>
      <c r="W189" s="5">
        <v>10</v>
      </c>
      <c r="X189" s="5">
        <v>5</v>
      </c>
      <c r="Y189" s="5">
        <v>33</v>
      </c>
      <c r="Z189" s="5">
        <v>236</v>
      </c>
      <c r="AA189" s="5">
        <v>10</v>
      </c>
      <c r="AB189" s="5">
        <v>10</v>
      </c>
      <c r="AC189" s="5">
        <v>1</v>
      </c>
      <c r="AD189" s="5">
        <v>24</v>
      </c>
      <c r="AE189" s="5">
        <v>62</v>
      </c>
      <c r="AF189" s="5">
        <v>71</v>
      </c>
      <c r="AG189" s="10">
        <v>0.46616541353383456</v>
      </c>
      <c r="AH189" s="5">
        <v>81</v>
      </c>
      <c r="AI189" s="5">
        <v>79</v>
      </c>
      <c r="AJ189" s="10">
        <v>0.50624999999999998</v>
      </c>
      <c r="AK189" s="5">
        <v>106</v>
      </c>
      <c r="AL189" s="5">
        <v>105</v>
      </c>
      <c r="AM189" s="10">
        <v>0.50236966824644547</v>
      </c>
      <c r="AN189" s="5">
        <v>122</v>
      </c>
      <c r="AO189" s="5">
        <v>104</v>
      </c>
      <c r="AP189" s="10">
        <v>0.53982300884955747</v>
      </c>
      <c r="AQ189" s="5">
        <v>128</v>
      </c>
      <c r="AR189" s="5">
        <v>108</v>
      </c>
      <c r="AS189" s="10">
        <v>0.5423728813559322</v>
      </c>
      <c r="AT189" s="26">
        <v>62790.400000000001</v>
      </c>
      <c r="AU189" s="5">
        <v>133</v>
      </c>
      <c r="AV189" s="26">
        <f t="shared" si="12"/>
        <v>472.10827067669175</v>
      </c>
      <c r="AW189" s="26">
        <v>84658.170000000013</v>
      </c>
      <c r="AX189" s="5">
        <v>160</v>
      </c>
      <c r="AY189" s="26">
        <f t="shared" si="15"/>
        <v>529.11356250000006</v>
      </c>
      <c r="AZ189" s="26">
        <v>123341.89000000001</v>
      </c>
      <c r="BA189" s="5">
        <v>211</v>
      </c>
      <c r="BB189" s="26">
        <f t="shared" si="16"/>
        <v>584.55872037914696</v>
      </c>
      <c r="BC189" s="26">
        <v>147227.45999999996</v>
      </c>
      <c r="BD189" s="5">
        <v>236</v>
      </c>
      <c r="BE189" s="26">
        <f t="shared" si="13"/>
        <v>623.84516949152521</v>
      </c>
      <c r="BF189" s="26">
        <v>176142.96000000002</v>
      </c>
      <c r="BG189" s="5">
        <v>246</v>
      </c>
      <c r="BH189" s="26">
        <f t="shared" si="14"/>
        <v>716.02829268292692</v>
      </c>
      <c r="BI189" s="10">
        <v>0.8754448398576512</v>
      </c>
    </row>
    <row r="190" spans="1:61" x14ac:dyDescent="0.35">
      <c r="A190" s="5" t="s">
        <v>86</v>
      </c>
      <c r="B190" s="5" t="s">
        <v>89</v>
      </c>
      <c r="C190" s="5">
        <v>2015</v>
      </c>
      <c r="D190" s="5" t="s">
        <v>155</v>
      </c>
      <c r="E190" s="5">
        <v>32</v>
      </c>
      <c r="F190" s="5">
        <v>24</v>
      </c>
      <c r="G190" s="5">
        <v>0</v>
      </c>
      <c r="H190" s="5">
        <v>0</v>
      </c>
      <c r="I190" s="5">
        <v>0</v>
      </c>
      <c r="J190" s="5">
        <v>8</v>
      </c>
      <c r="K190" s="5">
        <v>22</v>
      </c>
      <c r="L190" s="5">
        <v>0</v>
      </c>
      <c r="M190" s="5">
        <v>0</v>
      </c>
      <c r="N190" s="5">
        <v>2</v>
      </c>
      <c r="O190" s="5">
        <v>8</v>
      </c>
      <c r="P190" s="5">
        <v>26</v>
      </c>
      <c r="Q190" s="5">
        <v>1</v>
      </c>
      <c r="R190" s="5">
        <v>0</v>
      </c>
      <c r="S190" s="5">
        <v>0</v>
      </c>
      <c r="T190" s="5">
        <v>5</v>
      </c>
      <c r="U190" s="5">
        <v>27</v>
      </c>
      <c r="V190" s="5">
        <v>1</v>
      </c>
      <c r="W190" s="5">
        <v>0</v>
      </c>
      <c r="X190" s="5">
        <v>0</v>
      </c>
      <c r="Y190" s="5">
        <v>4</v>
      </c>
      <c r="Z190" s="5">
        <v>28</v>
      </c>
      <c r="AA190" s="5">
        <v>1</v>
      </c>
      <c r="AB190" s="5">
        <v>1</v>
      </c>
      <c r="AC190" s="5">
        <v>0</v>
      </c>
      <c r="AD190" s="5">
        <v>2</v>
      </c>
      <c r="AE190" s="5">
        <v>14</v>
      </c>
      <c r="AF190" s="5">
        <v>10</v>
      </c>
      <c r="AG190" s="10">
        <v>0.58333333333333337</v>
      </c>
      <c r="AH190" s="5">
        <v>13</v>
      </c>
      <c r="AI190" s="5">
        <v>9</v>
      </c>
      <c r="AJ190" s="10">
        <v>0.59090909090909094</v>
      </c>
      <c r="AK190" s="5">
        <v>16</v>
      </c>
      <c r="AL190" s="5">
        <v>10</v>
      </c>
      <c r="AM190" s="10">
        <v>0.61538461538461542</v>
      </c>
      <c r="AN190" s="5">
        <v>17</v>
      </c>
      <c r="AO190" s="5">
        <v>10</v>
      </c>
      <c r="AP190" s="10">
        <v>0.62962962962962965</v>
      </c>
      <c r="AQ190" s="5">
        <v>17</v>
      </c>
      <c r="AR190" s="5">
        <v>11</v>
      </c>
      <c r="AS190" s="10">
        <v>0.6071428571428571</v>
      </c>
      <c r="AT190" s="26">
        <v>9861.6899999999987</v>
      </c>
      <c r="AU190" s="5">
        <v>24</v>
      </c>
      <c r="AV190" s="26">
        <f t="shared" si="12"/>
        <v>410.90374999999995</v>
      </c>
      <c r="AW190" s="26">
        <v>11192.23</v>
      </c>
      <c r="AX190" s="5">
        <v>22</v>
      </c>
      <c r="AY190" s="26">
        <f t="shared" si="15"/>
        <v>508.73772727272723</v>
      </c>
      <c r="AZ190" s="26">
        <v>15451.489999999998</v>
      </c>
      <c r="BA190" s="5">
        <v>26</v>
      </c>
      <c r="BB190" s="26">
        <f t="shared" si="16"/>
        <v>594.2880769230768</v>
      </c>
      <c r="BC190" s="26">
        <v>16764.87</v>
      </c>
      <c r="BD190" s="5">
        <v>27</v>
      </c>
      <c r="BE190" s="26">
        <f t="shared" si="13"/>
        <v>620.92111111111103</v>
      </c>
      <c r="BF190" s="26">
        <v>18138.41</v>
      </c>
      <c r="BG190" s="5">
        <v>29</v>
      </c>
      <c r="BH190" s="26">
        <f t="shared" si="14"/>
        <v>625.46241379310345</v>
      </c>
      <c r="BI190" s="10">
        <v>0.90625</v>
      </c>
    </row>
    <row r="191" spans="1:61" x14ac:dyDescent="0.35">
      <c r="A191" s="5" t="s">
        <v>86</v>
      </c>
      <c r="B191" s="5" t="s">
        <v>90</v>
      </c>
      <c r="C191" s="5">
        <v>2015</v>
      </c>
      <c r="D191" s="5" t="s">
        <v>155</v>
      </c>
      <c r="E191" s="5">
        <v>43</v>
      </c>
      <c r="F191" s="5">
        <v>19</v>
      </c>
      <c r="G191" s="5">
        <v>4</v>
      </c>
      <c r="H191" s="5">
        <v>1</v>
      </c>
      <c r="I191" s="5">
        <v>0</v>
      </c>
      <c r="J191" s="5">
        <v>19</v>
      </c>
      <c r="K191" s="5">
        <v>17</v>
      </c>
      <c r="L191" s="5">
        <v>5</v>
      </c>
      <c r="M191" s="5">
        <v>1</v>
      </c>
      <c r="N191" s="5">
        <v>1</v>
      </c>
      <c r="O191" s="5">
        <v>19</v>
      </c>
      <c r="P191" s="5">
        <v>21</v>
      </c>
      <c r="Q191" s="5">
        <v>5</v>
      </c>
      <c r="R191" s="5">
        <v>3</v>
      </c>
      <c r="S191" s="5">
        <v>0</v>
      </c>
      <c r="T191" s="5">
        <v>14</v>
      </c>
      <c r="U191" s="5">
        <v>24</v>
      </c>
      <c r="V191" s="5">
        <v>4</v>
      </c>
      <c r="W191" s="5">
        <v>5</v>
      </c>
      <c r="X191" s="5">
        <v>0</v>
      </c>
      <c r="Y191" s="5">
        <v>10</v>
      </c>
      <c r="Z191" s="5">
        <v>28</v>
      </c>
      <c r="AA191" s="5">
        <v>5</v>
      </c>
      <c r="AB191" s="5">
        <v>2</v>
      </c>
      <c r="AC191" s="5">
        <v>1</v>
      </c>
      <c r="AD191" s="5">
        <v>7</v>
      </c>
      <c r="AE191" s="5">
        <v>8</v>
      </c>
      <c r="AF191" s="5">
        <v>11</v>
      </c>
      <c r="AG191" s="10">
        <v>0.42105263157894735</v>
      </c>
      <c r="AH191" s="5">
        <v>11</v>
      </c>
      <c r="AI191" s="5">
        <v>6</v>
      </c>
      <c r="AJ191" s="10">
        <v>0.6470588235294118</v>
      </c>
      <c r="AK191" s="5">
        <v>12</v>
      </c>
      <c r="AL191" s="5">
        <v>9</v>
      </c>
      <c r="AM191" s="10">
        <v>0.5714285714285714</v>
      </c>
      <c r="AN191" s="5">
        <v>16</v>
      </c>
      <c r="AO191" s="5">
        <v>8</v>
      </c>
      <c r="AP191" s="10">
        <v>0.66666666666666663</v>
      </c>
      <c r="AQ191" s="5">
        <v>19</v>
      </c>
      <c r="AR191" s="5">
        <v>9</v>
      </c>
      <c r="AS191" s="10">
        <v>0.6785714285714286</v>
      </c>
      <c r="AT191" s="26">
        <v>6498.78</v>
      </c>
      <c r="AU191" s="5">
        <v>19</v>
      </c>
      <c r="AV191" s="26">
        <f t="shared" si="12"/>
        <v>342.04105263157891</v>
      </c>
      <c r="AW191" s="26">
        <v>5818.58</v>
      </c>
      <c r="AX191" s="5">
        <v>17</v>
      </c>
      <c r="AY191" s="26">
        <f t="shared" si="15"/>
        <v>342.26941176470586</v>
      </c>
      <c r="AZ191" s="26">
        <v>7677.0400000000009</v>
      </c>
      <c r="BA191" s="5">
        <v>21</v>
      </c>
      <c r="BB191" s="26">
        <f t="shared" si="16"/>
        <v>365.57333333333338</v>
      </c>
      <c r="BC191" s="26">
        <v>9708.57</v>
      </c>
      <c r="BD191" s="5">
        <v>29</v>
      </c>
      <c r="BE191" s="26">
        <f t="shared" si="13"/>
        <v>334.77827586206894</v>
      </c>
      <c r="BF191" s="26">
        <v>12792.63</v>
      </c>
      <c r="BG191" s="5">
        <v>30</v>
      </c>
      <c r="BH191" s="26">
        <f t="shared" si="14"/>
        <v>426.42099999999999</v>
      </c>
      <c r="BI191" s="10">
        <v>0.69767441860465118</v>
      </c>
    </row>
    <row r="192" spans="1:61" x14ac:dyDescent="0.35">
      <c r="A192" s="5" t="s">
        <v>86</v>
      </c>
      <c r="B192" s="5" t="s">
        <v>91</v>
      </c>
      <c r="C192" s="5">
        <v>2015</v>
      </c>
      <c r="D192" s="5" t="s">
        <v>155</v>
      </c>
      <c r="E192" s="5">
        <v>8</v>
      </c>
      <c r="F192" s="5">
        <v>4</v>
      </c>
      <c r="G192" s="5">
        <v>0</v>
      </c>
      <c r="H192" s="5">
        <v>0</v>
      </c>
      <c r="I192" s="5">
        <v>0</v>
      </c>
      <c r="J192" s="5">
        <v>4</v>
      </c>
      <c r="K192" s="5">
        <v>4</v>
      </c>
      <c r="L192" s="5">
        <v>0</v>
      </c>
      <c r="M192" s="5">
        <v>0</v>
      </c>
      <c r="N192" s="5">
        <v>1</v>
      </c>
      <c r="O192" s="5">
        <v>3</v>
      </c>
      <c r="P192" s="5">
        <v>5</v>
      </c>
      <c r="Q192" s="5">
        <v>0</v>
      </c>
      <c r="R192" s="5">
        <v>0</v>
      </c>
      <c r="S192" s="5">
        <v>0</v>
      </c>
      <c r="T192" s="5">
        <v>3</v>
      </c>
      <c r="U192" s="5">
        <v>6</v>
      </c>
      <c r="V192" s="5">
        <v>0</v>
      </c>
      <c r="W192" s="5">
        <v>0</v>
      </c>
      <c r="X192" s="5">
        <v>0</v>
      </c>
      <c r="Y192" s="5">
        <v>2</v>
      </c>
      <c r="Z192" s="5">
        <v>5</v>
      </c>
      <c r="AA192" s="5">
        <v>1</v>
      </c>
      <c r="AB192" s="5">
        <v>0</v>
      </c>
      <c r="AC192" s="5">
        <v>1</v>
      </c>
      <c r="AD192" s="5">
        <v>1</v>
      </c>
      <c r="AE192" s="5">
        <v>2</v>
      </c>
      <c r="AF192" s="5">
        <v>2</v>
      </c>
      <c r="AG192" s="10">
        <v>0.5</v>
      </c>
      <c r="AH192" s="5">
        <v>2</v>
      </c>
      <c r="AI192" s="5">
        <v>2</v>
      </c>
      <c r="AJ192" s="10">
        <v>0.5</v>
      </c>
      <c r="AK192" s="5">
        <v>2</v>
      </c>
      <c r="AL192" s="5">
        <v>3</v>
      </c>
      <c r="AM192" s="10">
        <v>0.4</v>
      </c>
      <c r="AN192" s="5">
        <v>2</v>
      </c>
      <c r="AO192" s="5">
        <v>4</v>
      </c>
      <c r="AP192" s="10">
        <v>0.33333333333333331</v>
      </c>
      <c r="AQ192" s="5">
        <v>3</v>
      </c>
      <c r="AR192" s="5">
        <v>2</v>
      </c>
      <c r="AS192" s="10">
        <v>0.6</v>
      </c>
      <c r="AT192" s="26">
        <v>2477.56</v>
      </c>
      <c r="AU192" s="5">
        <v>4</v>
      </c>
      <c r="AV192" s="26">
        <f t="shared" si="12"/>
        <v>619.39</v>
      </c>
      <c r="AW192" s="26">
        <v>3010.72</v>
      </c>
      <c r="AX192" s="5">
        <v>4</v>
      </c>
      <c r="AY192" s="26">
        <f t="shared" si="15"/>
        <v>752.68</v>
      </c>
      <c r="AZ192" s="26">
        <v>3346.8500000000004</v>
      </c>
      <c r="BA192" s="5">
        <v>5</v>
      </c>
      <c r="BB192" s="26">
        <f t="shared" si="16"/>
        <v>669.37000000000012</v>
      </c>
      <c r="BC192" s="26">
        <v>4820.1100000000006</v>
      </c>
      <c r="BD192" s="5">
        <v>6</v>
      </c>
      <c r="BE192" s="26">
        <f t="shared" si="13"/>
        <v>803.3516666666668</v>
      </c>
      <c r="BF192" s="26">
        <v>5163.33</v>
      </c>
      <c r="BG192" s="5">
        <v>5</v>
      </c>
      <c r="BH192" s="26">
        <f t="shared" si="14"/>
        <v>1032.6659999999999</v>
      </c>
      <c r="BI192" s="10">
        <v>0.625</v>
      </c>
    </row>
    <row r="193" spans="1:61" x14ac:dyDescent="0.35">
      <c r="A193" s="5" t="s">
        <v>86</v>
      </c>
      <c r="B193" s="5" t="s">
        <v>92</v>
      </c>
      <c r="C193" s="5">
        <v>2015</v>
      </c>
      <c r="D193" s="5" t="s">
        <v>155</v>
      </c>
      <c r="E193" s="5">
        <v>74</v>
      </c>
      <c r="F193" s="5">
        <v>33</v>
      </c>
      <c r="G193" s="5">
        <v>2</v>
      </c>
      <c r="H193" s="5">
        <v>3</v>
      </c>
      <c r="I193" s="5">
        <v>0</v>
      </c>
      <c r="J193" s="5">
        <v>36</v>
      </c>
      <c r="K193" s="5">
        <v>36</v>
      </c>
      <c r="L193" s="5">
        <v>2</v>
      </c>
      <c r="M193" s="5">
        <v>3</v>
      </c>
      <c r="N193" s="5">
        <v>2</v>
      </c>
      <c r="O193" s="5">
        <v>31</v>
      </c>
      <c r="P193" s="5">
        <v>41</v>
      </c>
      <c r="Q193" s="5">
        <v>3</v>
      </c>
      <c r="R193" s="5">
        <v>3</v>
      </c>
      <c r="S193" s="5">
        <v>2</v>
      </c>
      <c r="T193" s="5">
        <v>25</v>
      </c>
      <c r="U193" s="5">
        <v>44</v>
      </c>
      <c r="V193" s="5">
        <v>1</v>
      </c>
      <c r="W193" s="5">
        <v>6</v>
      </c>
      <c r="X193" s="5">
        <v>1</v>
      </c>
      <c r="Y193" s="5">
        <v>22</v>
      </c>
      <c r="Z193" s="5">
        <v>50</v>
      </c>
      <c r="AA193" s="5">
        <v>4</v>
      </c>
      <c r="AB193" s="5">
        <v>4</v>
      </c>
      <c r="AC193" s="5">
        <v>1</v>
      </c>
      <c r="AD193" s="5">
        <v>15</v>
      </c>
      <c r="AE193" s="5">
        <v>14</v>
      </c>
      <c r="AF193" s="5">
        <v>19</v>
      </c>
      <c r="AG193" s="10">
        <v>0.42424242424242425</v>
      </c>
      <c r="AH193" s="5">
        <v>17</v>
      </c>
      <c r="AI193" s="5">
        <v>19</v>
      </c>
      <c r="AJ193" s="10">
        <v>0.47222222222222221</v>
      </c>
      <c r="AK193" s="5">
        <v>23</v>
      </c>
      <c r="AL193" s="5">
        <v>18</v>
      </c>
      <c r="AM193" s="10">
        <v>0.56097560975609762</v>
      </c>
      <c r="AN193" s="5">
        <v>30</v>
      </c>
      <c r="AO193" s="5">
        <v>14</v>
      </c>
      <c r="AP193" s="10">
        <v>0.68181818181818177</v>
      </c>
      <c r="AQ193" s="5">
        <v>39</v>
      </c>
      <c r="AR193" s="5">
        <v>11</v>
      </c>
      <c r="AS193" s="10">
        <v>0.78</v>
      </c>
      <c r="AT193" s="26">
        <v>17017.93</v>
      </c>
      <c r="AU193" s="5">
        <v>33</v>
      </c>
      <c r="AV193" s="26">
        <f t="shared" si="12"/>
        <v>515.69484848484854</v>
      </c>
      <c r="AW193" s="26">
        <v>15788.810000000003</v>
      </c>
      <c r="AX193" s="5">
        <v>36</v>
      </c>
      <c r="AY193" s="26">
        <f t="shared" si="15"/>
        <v>438.57805555555564</v>
      </c>
      <c r="AZ193" s="26">
        <v>23128.57</v>
      </c>
      <c r="BA193" s="5">
        <v>41</v>
      </c>
      <c r="BB193" s="26">
        <f t="shared" si="16"/>
        <v>564.11146341463416</v>
      </c>
      <c r="BC193" s="26">
        <v>26201.59</v>
      </c>
      <c r="BD193" s="5">
        <v>50</v>
      </c>
      <c r="BE193" s="26">
        <f t="shared" si="13"/>
        <v>524.03179999999998</v>
      </c>
      <c r="BF193" s="26">
        <v>32865.159999999996</v>
      </c>
      <c r="BG193" s="5">
        <v>54</v>
      </c>
      <c r="BH193" s="26">
        <f t="shared" si="14"/>
        <v>608.61407407407398</v>
      </c>
      <c r="BI193" s="10">
        <v>0.72972972972972971</v>
      </c>
    </row>
    <row r="194" spans="1:61" x14ac:dyDescent="0.35">
      <c r="A194" s="5" t="s">
        <v>86</v>
      </c>
      <c r="B194" s="5" t="s">
        <v>93</v>
      </c>
      <c r="C194" s="5">
        <v>2015</v>
      </c>
      <c r="D194" s="5" t="s">
        <v>155</v>
      </c>
      <c r="E194" s="5">
        <v>96</v>
      </c>
      <c r="F194" s="5">
        <v>40</v>
      </c>
      <c r="G194" s="5">
        <v>4</v>
      </c>
      <c r="H194" s="5">
        <v>3</v>
      </c>
      <c r="I194" s="5">
        <v>0</v>
      </c>
      <c r="J194" s="5">
        <v>49</v>
      </c>
      <c r="K194" s="5">
        <v>45</v>
      </c>
      <c r="L194" s="5">
        <v>3</v>
      </c>
      <c r="M194" s="5">
        <v>2</v>
      </c>
      <c r="N194" s="5">
        <v>2</v>
      </c>
      <c r="O194" s="5">
        <v>44</v>
      </c>
      <c r="P194" s="5">
        <v>57</v>
      </c>
      <c r="Q194" s="5">
        <v>3</v>
      </c>
      <c r="R194" s="5">
        <v>2</v>
      </c>
      <c r="S194" s="5">
        <v>3</v>
      </c>
      <c r="T194" s="5">
        <v>31</v>
      </c>
      <c r="U194" s="5">
        <v>48</v>
      </c>
      <c r="V194" s="5">
        <v>4</v>
      </c>
      <c r="W194" s="5">
        <v>2</v>
      </c>
      <c r="X194" s="5">
        <v>1</v>
      </c>
      <c r="Y194" s="5">
        <v>41</v>
      </c>
      <c r="Z194" s="5">
        <v>70</v>
      </c>
      <c r="AA194" s="5">
        <v>4</v>
      </c>
      <c r="AB194" s="5">
        <v>6</v>
      </c>
      <c r="AC194" s="5">
        <v>1</v>
      </c>
      <c r="AD194" s="5">
        <v>15</v>
      </c>
      <c r="AE194" s="5">
        <v>21</v>
      </c>
      <c r="AF194" s="5">
        <v>19</v>
      </c>
      <c r="AG194" s="10">
        <v>0.52500000000000002</v>
      </c>
      <c r="AH194" s="5">
        <v>25</v>
      </c>
      <c r="AI194" s="5">
        <v>20</v>
      </c>
      <c r="AJ194" s="10">
        <v>0.55555555555555558</v>
      </c>
      <c r="AK194" s="5">
        <v>31</v>
      </c>
      <c r="AL194" s="5">
        <v>26</v>
      </c>
      <c r="AM194" s="10">
        <v>0.54385964912280704</v>
      </c>
      <c r="AN194" s="5">
        <v>30</v>
      </c>
      <c r="AO194" s="5">
        <v>18</v>
      </c>
      <c r="AP194" s="10">
        <v>0.625</v>
      </c>
      <c r="AQ194" s="5">
        <v>49</v>
      </c>
      <c r="AR194" s="5">
        <v>21</v>
      </c>
      <c r="AS194" s="10">
        <v>0.7</v>
      </c>
      <c r="AT194" s="26">
        <v>18298.189999999995</v>
      </c>
      <c r="AU194" s="5">
        <v>40</v>
      </c>
      <c r="AV194" s="26">
        <f t="shared" si="12"/>
        <v>457.45474999999988</v>
      </c>
      <c r="AW194" s="26">
        <v>16072.140000000001</v>
      </c>
      <c r="AX194" s="5">
        <v>45</v>
      </c>
      <c r="AY194" s="26">
        <f t="shared" si="15"/>
        <v>357.1586666666667</v>
      </c>
      <c r="AZ194" s="26">
        <v>20583.469999999994</v>
      </c>
      <c r="BA194" s="5">
        <v>57</v>
      </c>
      <c r="BB194" s="26">
        <f t="shared" si="16"/>
        <v>361.11350877192973</v>
      </c>
      <c r="BC194" s="26">
        <v>19426.94999999999</v>
      </c>
      <c r="BD194" s="5">
        <v>50</v>
      </c>
      <c r="BE194" s="26">
        <f t="shared" si="13"/>
        <v>388.53899999999982</v>
      </c>
      <c r="BF194" s="26">
        <v>36835.81</v>
      </c>
      <c r="BG194" s="5">
        <v>76</v>
      </c>
      <c r="BH194" s="26">
        <f t="shared" si="14"/>
        <v>484.68171052631578</v>
      </c>
      <c r="BI194" s="10">
        <v>0.79166666666666663</v>
      </c>
    </row>
    <row r="195" spans="1:61" x14ac:dyDescent="0.35">
      <c r="A195" s="5" t="s">
        <v>86</v>
      </c>
      <c r="B195" s="5" t="s">
        <v>94</v>
      </c>
      <c r="C195" s="5">
        <v>2015</v>
      </c>
      <c r="D195" s="5" t="s">
        <v>155</v>
      </c>
      <c r="E195" s="5">
        <v>5</v>
      </c>
      <c r="F195" s="5">
        <v>1</v>
      </c>
      <c r="G195" s="5">
        <v>0</v>
      </c>
      <c r="H195" s="5">
        <v>0</v>
      </c>
      <c r="I195" s="5">
        <v>0</v>
      </c>
      <c r="J195" s="5">
        <v>4</v>
      </c>
      <c r="K195" s="5">
        <v>2</v>
      </c>
      <c r="L195" s="5">
        <v>0</v>
      </c>
      <c r="M195" s="5">
        <v>0</v>
      </c>
      <c r="N195" s="5">
        <v>0</v>
      </c>
      <c r="O195" s="5">
        <v>3</v>
      </c>
      <c r="P195" s="5">
        <v>4</v>
      </c>
      <c r="Q195" s="5">
        <v>0</v>
      </c>
      <c r="R195" s="5">
        <v>0</v>
      </c>
      <c r="S195" s="5">
        <v>0</v>
      </c>
      <c r="T195" s="5">
        <v>1</v>
      </c>
      <c r="U195" s="5">
        <v>4</v>
      </c>
      <c r="V195" s="5">
        <v>0</v>
      </c>
      <c r="W195" s="5">
        <v>0</v>
      </c>
      <c r="X195" s="5">
        <v>0</v>
      </c>
      <c r="Y195" s="5">
        <v>1</v>
      </c>
      <c r="Z195" s="5">
        <v>3</v>
      </c>
      <c r="AA195" s="5">
        <v>0</v>
      </c>
      <c r="AB195" s="5">
        <v>0</v>
      </c>
      <c r="AC195" s="5">
        <v>0</v>
      </c>
      <c r="AD195" s="5">
        <v>2</v>
      </c>
      <c r="AE195" s="5">
        <v>0</v>
      </c>
      <c r="AF195" s="5">
        <v>1</v>
      </c>
      <c r="AG195" s="10">
        <v>0</v>
      </c>
      <c r="AH195" s="5">
        <v>0</v>
      </c>
      <c r="AI195" s="5">
        <v>2</v>
      </c>
      <c r="AJ195" s="10">
        <v>0</v>
      </c>
      <c r="AK195" s="5">
        <v>2</v>
      </c>
      <c r="AL195" s="5">
        <v>2</v>
      </c>
      <c r="AM195" s="10">
        <v>0.5</v>
      </c>
      <c r="AN195" s="5">
        <v>2</v>
      </c>
      <c r="AO195" s="5">
        <v>2</v>
      </c>
      <c r="AP195" s="10">
        <v>0.5</v>
      </c>
      <c r="AQ195" s="5">
        <v>2</v>
      </c>
      <c r="AR195" s="5">
        <v>1</v>
      </c>
      <c r="AS195" s="10">
        <v>0.66666666666666663</v>
      </c>
      <c r="AT195" s="26" t="s">
        <v>164</v>
      </c>
      <c r="AU195" s="5">
        <v>1</v>
      </c>
      <c r="AV195" s="26"/>
      <c r="AW195" s="26" t="s">
        <v>164</v>
      </c>
      <c r="AX195" s="5">
        <v>2</v>
      </c>
      <c r="AY195" s="26" t="str">
        <f t="shared" si="15"/>
        <v/>
      </c>
      <c r="AZ195" s="26">
        <v>725.2</v>
      </c>
      <c r="BA195" s="5">
        <v>4</v>
      </c>
      <c r="BB195" s="26">
        <f t="shared" si="16"/>
        <v>181.3</v>
      </c>
      <c r="BC195" s="26">
        <v>974.34999999999991</v>
      </c>
      <c r="BD195" s="5">
        <v>4</v>
      </c>
      <c r="BE195" s="26">
        <f t="shared" si="13"/>
        <v>243.58749999999998</v>
      </c>
      <c r="BF195" s="26" t="s">
        <v>164</v>
      </c>
      <c r="BG195" s="5">
        <v>3</v>
      </c>
      <c r="BH195" s="26" t="str">
        <f t="shared" si="14"/>
        <v/>
      </c>
      <c r="BI195" s="10">
        <v>0.6</v>
      </c>
    </row>
    <row r="196" spans="1:61" x14ac:dyDescent="0.35">
      <c r="A196" s="5" t="s">
        <v>86</v>
      </c>
      <c r="B196" s="5" t="s">
        <v>95</v>
      </c>
      <c r="C196" s="5">
        <v>2015</v>
      </c>
      <c r="D196" s="5" t="s">
        <v>155</v>
      </c>
      <c r="E196" s="5">
        <v>28</v>
      </c>
      <c r="F196" s="5">
        <v>15</v>
      </c>
      <c r="G196" s="5">
        <v>2</v>
      </c>
      <c r="H196" s="5">
        <v>1</v>
      </c>
      <c r="I196" s="5">
        <v>0</v>
      </c>
      <c r="J196" s="5">
        <v>10</v>
      </c>
      <c r="K196" s="5">
        <v>13</v>
      </c>
      <c r="L196" s="5">
        <v>2</v>
      </c>
      <c r="M196" s="5">
        <v>1</v>
      </c>
      <c r="N196" s="5">
        <v>0</v>
      </c>
      <c r="O196" s="5">
        <v>12</v>
      </c>
      <c r="P196" s="5">
        <v>18</v>
      </c>
      <c r="Q196" s="5">
        <v>2</v>
      </c>
      <c r="R196" s="5">
        <v>1</v>
      </c>
      <c r="S196" s="5">
        <v>1</v>
      </c>
      <c r="T196" s="5">
        <v>6</v>
      </c>
      <c r="U196" s="5">
        <v>21</v>
      </c>
      <c r="V196" s="5">
        <v>2</v>
      </c>
      <c r="W196" s="5">
        <v>0</v>
      </c>
      <c r="X196" s="5">
        <v>0</v>
      </c>
      <c r="Y196" s="5">
        <v>5</v>
      </c>
      <c r="Z196" s="5">
        <v>23</v>
      </c>
      <c r="AA196" s="5">
        <v>1</v>
      </c>
      <c r="AB196" s="5">
        <v>0</v>
      </c>
      <c r="AC196" s="5">
        <v>0</v>
      </c>
      <c r="AD196" s="5">
        <v>4</v>
      </c>
      <c r="AE196" s="5">
        <v>10</v>
      </c>
      <c r="AF196" s="5">
        <v>5</v>
      </c>
      <c r="AG196" s="10">
        <v>0.66666666666666663</v>
      </c>
      <c r="AH196" s="5">
        <v>8</v>
      </c>
      <c r="AI196" s="5">
        <v>5</v>
      </c>
      <c r="AJ196" s="10">
        <v>0.61538461538461542</v>
      </c>
      <c r="AK196" s="5">
        <v>9</v>
      </c>
      <c r="AL196" s="5">
        <v>9</v>
      </c>
      <c r="AM196" s="10">
        <v>0.5</v>
      </c>
      <c r="AN196" s="5">
        <v>13</v>
      </c>
      <c r="AO196" s="5">
        <v>8</v>
      </c>
      <c r="AP196" s="10">
        <v>0.61904761904761907</v>
      </c>
      <c r="AQ196" s="5">
        <v>14</v>
      </c>
      <c r="AR196" s="5">
        <v>9</v>
      </c>
      <c r="AS196" s="10">
        <v>0.60869565217391308</v>
      </c>
      <c r="AT196" s="26">
        <v>7625.7000000000007</v>
      </c>
      <c r="AU196" s="5">
        <v>15</v>
      </c>
      <c r="AV196" s="26">
        <f t="shared" si="12"/>
        <v>508.38000000000005</v>
      </c>
      <c r="AW196" s="26">
        <v>7033.93</v>
      </c>
      <c r="AX196" s="5">
        <v>13</v>
      </c>
      <c r="AY196" s="26">
        <f t="shared" si="15"/>
        <v>541.07153846153847</v>
      </c>
      <c r="AZ196" s="26">
        <v>8807.0699999999979</v>
      </c>
      <c r="BA196" s="5">
        <v>18</v>
      </c>
      <c r="BB196" s="26">
        <f t="shared" si="16"/>
        <v>489.28166666666652</v>
      </c>
      <c r="BC196" s="26">
        <v>10455.239999999998</v>
      </c>
      <c r="BD196" s="5">
        <v>21</v>
      </c>
      <c r="BE196" s="26">
        <f t="shared" si="13"/>
        <v>497.86857142857133</v>
      </c>
      <c r="BF196" s="26">
        <v>12170.75</v>
      </c>
      <c r="BG196" s="5">
        <v>23</v>
      </c>
      <c r="BH196" s="26">
        <f t="shared" si="14"/>
        <v>529.16304347826087</v>
      </c>
      <c r="BI196" s="10">
        <v>0.8214285714285714</v>
      </c>
    </row>
    <row r="197" spans="1:61" x14ac:dyDescent="0.35">
      <c r="A197" s="5" t="s">
        <v>86</v>
      </c>
      <c r="B197" s="5" t="s">
        <v>96</v>
      </c>
      <c r="C197" s="5">
        <v>2015</v>
      </c>
      <c r="D197" s="5" t="s">
        <v>155</v>
      </c>
      <c r="E197" s="5">
        <v>18</v>
      </c>
      <c r="F197" s="5">
        <v>7</v>
      </c>
      <c r="G197" s="5">
        <v>1</v>
      </c>
      <c r="H197" s="5">
        <v>0</v>
      </c>
      <c r="I197" s="5">
        <v>0</v>
      </c>
      <c r="J197" s="5">
        <v>10</v>
      </c>
      <c r="K197" s="5">
        <v>5</v>
      </c>
      <c r="L197" s="5">
        <v>1</v>
      </c>
      <c r="M197" s="5">
        <v>1</v>
      </c>
      <c r="N197" s="5">
        <v>1</v>
      </c>
      <c r="O197" s="5">
        <v>10</v>
      </c>
      <c r="P197" s="5">
        <v>11</v>
      </c>
      <c r="Q197" s="5">
        <v>1</v>
      </c>
      <c r="R197" s="5">
        <v>0</v>
      </c>
      <c r="S197" s="5">
        <v>0</v>
      </c>
      <c r="T197" s="5">
        <v>6</v>
      </c>
      <c r="U197" s="5">
        <v>11</v>
      </c>
      <c r="V197" s="5">
        <v>2</v>
      </c>
      <c r="W197" s="5">
        <v>1</v>
      </c>
      <c r="X197" s="5">
        <v>0</v>
      </c>
      <c r="Y197" s="5">
        <v>4</v>
      </c>
      <c r="Z197" s="5">
        <v>14</v>
      </c>
      <c r="AA197" s="5">
        <v>2</v>
      </c>
      <c r="AB197" s="5">
        <v>0</v>
      </c>
      <c r="AC197" s="5">
        <v>0</v>
      </c>
      <c r="AD197" s="5">
        <v>2</v>
      </c>
      <c r="AE197" s="5">
        <v>2</v>
      </c>
      <c r="AF197" s="5">
        <v>5</v>
      </c>
      <c r="AG197" s="10">
        <v>0.2857142857142857</v>
      </c>
      <c r="AH197" s="5">
        <v>1</v>
      </c>
      <c r="AI197" s="5">
        <v>4</v>
      </c>
      <c r="AJ197" s="10">
        <v>0.2</v>
      </c>
      <c r="AK197" s="5">
        <v>1</v>
      </c>
      <c r="AL197" s="5">
        <v>10</v>
      </c>
      <c r="AM197" s="10">
        <v>9.0909090909090912E-2</v>
      </c>
      <c r="AN197" s="5">
        <v>1</v>
      </c>
      <c r="AO197" s="5">
        <v>10</v>
      </c>
      <c r="AP197" s="10">
        <v>9.0909090909090912E-2</v>
      </c>
      <c r="AQ197" s="5">
        <v>4</v>
      </c>
      <c r="AR197" s="5">
        <v>10</v>
      </c>
      <c r="AS197" s="10">
        <v>0.2857142857142857</v>
      </c>
      <c r="AT197" s="26">
        <v>2621.1999999999998</v>
      </c>
      <c r="AU197" s="5">
        <v>7</v>
      </c>
      <c r="AV197" s="26">
        <f t="shared" ref="AV197:AV260" si="17">AT197/AU197</f>
        <v>374.45714285714286</v>
      </c>
      <c r="AW197" s="26">
        <v>1796.46</v>
      </c>
      <c r="AX197" s="5">
        <v>5</v>
      </c>
      <c r="AY197" s="26">
        <f t="shared" si="15"/>
        <v>359.29200000000003</v>
      </c>
      <c r="AZ197" s="26">
        <v>3760.4800000000005</v>
      </c>
      <c r="BA197" s="5">
        <v>11</v>
      </c>
      <c r="BB197" s="26">
        <f t="shared" si="16"/>
        <v>341.86181818181825</v>
      </c>
      <c r="BC197" s="26">
        <v>4436.34</v>
      </c>
      <c r="BD197" s="5">
        <v>12</v>
      </c>
      <c r="BE197" s="26">
        <f t="shared" ref="BE197:BE260" si="18">IFERROR(BC197/BD197, "")</f>
        <v>369.69499999999999</v>
      </c>
      <c r="BF197" s="26">
        <v>5798.6</v>
      </c>
      <c r="BG197" s="5">
        <v>14</v>
      </c>
      <c r="BH197" s="26">
        <f t="shared" ref="BH197:BH260" si="19">IFERROR(BF197/BG197, "")</f>
        <v>414.18571428571431</v>
      </c>
      <c r="BI197" s="10">
        <v>0.77777777777777779</v>
      </c>
    </row>
    <row r="198" spans="1:61" x14ac:dyDescent="0.35">
      <c r="A198" s="5" t="s">
        <v>86</v>
      </c>
      <c r="B198" s="5" t="s">
        <v>97</v>
      </c>
      <c r="C198" s="5">
        <v>2015</v>
      </c>
      <c r="D198" s="5" t="s">
        <v>155</v>
      </c>
      <c r="E198" s="5">
        <v>0</v>
      </c>
      <c r="F198" s="5">
        <v>0</v>
      </c>
      <c r="G198" s="5">
        <v>0</v>
      </c>
      <c r="H198" s="5">
        <v>0</v>
      </c>
      <c r="I198" s="5">
        <v>0</v>
      </c>
      <c r="J198" s="5">
        <v>0</v>
      </c>
      <c r="K198" s="5">
        <v>0</v>
      </c>
      <c r="L198" s="5">
        <v>0</v>
      </c>
      <c r="M198" s="5">
        <v>0</v>
      </c>
      <c r="N198" s="5">
        <v>0</v>
      </c>
      <c r="O198" s="5">
        <v>0</v>
      </c>
      <c r="P198" s="5">
        <v>0</v>
      </c>
      <c r="Q198" s="5">
        <v>0</v>
      </c>
      <c r="R198" s="5">
        <v>0</v>
      </c>
      <c r="S198" s="5">
        <v>0</v>
      </c>
      <c r="T198" s="5">
        <v>0</v>
      </c>
      <c r="U198" s="5">
        <v>0</v>
      </c>
      <c r="V198" s="5">
        <v>0</v>
      </c>
      <c r="W198" s="5">
        <v>0</v>
      </c>
      <c r="X198" s="5">
        <v>0</v>
      </c>
      <c r="Y198" s="5">
        <v>0</v>
      </c>
      <c r="Z198" s="5">
        <v>0</v>
      </c>
      <c r="AA198" s="5">
        <v>0</v>
      </c>
      <c r="AB198" s="5">
        <v>0</v>
      </c>
      <c r="AC198" s="5">
        <v>0</v>
      </c>
      <c r="AD198" s="5">
        <v>0</v>
      </c>
      <c r="AE198" s="5">
        <v>0</v>
      </c>
      <c r="AF198" s="5">
        <v>0</v>
      </c>
      <c r="AG198" s="10"/>
      <c r="AH198" s="5">
        <v>0</v>
      </c>
      <c r="AI198" s="5">
        <v>0</v>
      </c>
      <c r="AJ198" s="10"/>
      <c r="AK198" s="5">
        <v>0</v>
      </c>
      <c r="AL198" s="5">
        <v>0</v>
      </c>
      <c r="AM198" s="10"/>
      <c r="AN198" s="5">
        <v>0</v>
      </c>
      <c r="AO198" s="5">
        <v>0</v>
      </c>
      <c r="AP198" s="10"/>
      <c r="AQ198" s="5">
        <v>0</v>
      </c>
      <c r="AR198" s="5">
        <v>0</v>
      </c>
      <c r="AS198" s="10"/>
      <c r="AT198" s="26" t="s">
        <v>164</v>
      </c>
      <c r="AU198" s="5">
        <v>0</v>
      </c>
      <c r="AV198" s="26"/>
      <c r="AW198" s="26" t="s">
        <v>164</v>
      </c>
      <c r="AX198" s="5">
        <v>0</v>
      </c>
      <c r="AY198" s="26" t="str">
        <f t="shared" si="15"/>
        <v/>
      </c>
      <c r="AZ198" s="26" t="s">
        <v>164</v>
      </c>
      <c r="BA198" s="5">
        <v>0</v>
      </c>
      <c r="BB198" s="26" t="str">
        <f t="shared" si="16"/>
        <v/>
      </c>
      <c r="BC198" s="26" t="s">
        <v>164</v>
      </c>
      <c r="BD198" s="5">
        <v>0</v>
      </c>
      <c r="BE198" s="26" t="str">
        <f t="shared" si="18"/>
        <v/>
      </c>
      <c r="BF198" s="26" t="s">
        <v>164</v>
      </c>
      <c r="BG198" s="5">
        <v>0</v>
      </c>
      <c r="BH198" s="26" t="str">
        <f t="shared" si="19"/>
        <v/>
      </c>
      <c r="BI198" s="10"/>
    </row>
    <row r="199" spans="1:61" x14ac:dyDescent="0.35">
      <c r="A199" s="5" t="s">
        <v>86</v>
      </c>
      <c r="B199" s="5" t="s">
        <v>98</v>
      </c>
      <c r="C199" s="5">
        <v>2015</v>
      </c>
      <c r="D199" s="5" t="s">
        <v>155</v>
      </c>
      <c r="E199" s="5">
        <v>0</v>
      </c>
      <c r="F199" s="5">
        <v>0</v>
      </c>
      <c r="G199" s="5">
        <v>0</v>
      </c>
      <c r="H199" s="5">
        <v>0</v>
      </c>
      <c r="I199" s="5">
        <v>0</v>
      </c>
      <c r="J199" s="5">
        <v>0</v>
      </c>
      <c r="K199" s="5">
        <v>0</v>
      </c>
      <c r="L199" s="5">
        <v>0</v>
      </c>
      <c r="M199" s="5">
        <v>0</v>
      </c>
      <c r="N199" s="5">
        <v>0</v>
      </c>
      <c r="O199" s="5">
        <v>0</v>
      </c>
      <c r="P199" s="5">
        <v>0</v>
      </c>
      <c r="Q199" s="5">
        <v>0</v>
      </c>
      <c r="R199" s="5">
        <v>0</v>
      </c>
      <c r="S199" s="5">
        <v>0</v>
      </c>
      <c r="T199" s="5">
        <v>0</v>
      </c>
      <c r="U199" s="5">
        <v>0</v>
      </c>
      <c r="V199" s="5">
        <v>0</v>
      </c>
      <c r="W199" s="5">
        <v>0</v>
      </c>
      <c r="X199" s="5">
        <v>0</v>
      </c>
      <c r="Y199" s="5">
        <v>0</v>
      </c>
      <c r="Z199" s="5">
        <v>0</v>
      </c>
      <c r="AA199" s="5">
        <v>0</v>
      </c>
      <c r="AB199" s="5">
        <v>0</v>
      </c>
      <c r="AC199" s="5">
        <v>0</v>
      </c>
      <c r="AD199" s="5">
        <v>0</v>
      </c>
      <c r="AE199" s="5">
        <v>0</v>
      </c>
      <c r="AF199" s="5">
        <v>0</v>
      </c>
      <c r="AG199" s="10"/>
      <c r="AH199" s="5">
        <v>0</v>
      </c>
      <c r="AI199" s="5">
        <v>0</v>
      </c>
      <c r="AJ199" s="10"/>
      <c r="AK199" s="5">
        <v>0</v>
      </c>
      <c r="AL199" s="5">
        <v>0</v>
      </c>
      <c r="AM199" s="10"/>
      <c r="AN199" s="5">
        <v>0</v>
      </c>
      <c r="AO199" s="5">
        <v>0</v>
      </c>
      <c r="AP199" s="10"/>
      <c r="AQ199" s="5">
        <v>0</v>
      </c>
      <c r="AR199" s="5">
        <v>0</v>
      </c>
      <c r="AS199" s="10"/>
      <c r="AT199" s="26" t="s">
        <v>164</v>
      </c>
      <c r="AU199" s="5">
        <v>0</v>
      </c>
      <c r="AV199" s="26"/>
      <c r="AW199" s="26" t="s">
        <v>164</v>
      </c>
      <c r="AX199" s="5">
        <v>0</v>
      </c>
      <c r="AY199" s="26" t="str">
        <f t="shared" si="15"/>
        <v/>
      </c>
      <c r="AZ199" s="26" t="s">
        <v>164</v>
      </c>
      <c r="BA199" s="5">
        <v>0</v>
      </c>
      <c r="BB199" s="26" t="str">
        <f t="shared" si="16"/>
        <v/>
      </c>
      <c r="BC199" s="26" t="s">
        <v>164</v>
      </c>
      <c r="BD199" s="5">
        <v>0</v>
      </c>
      <c r="BE199" s="26" t="str">
        <f t="shared" si="18"/>
        <v/>
      </c>
      <c r="BF199" s="26" t="s">
        <v>164</v>
      </c>
      <c r="BG199" s="5">
        <v>0</v>
      </c>
      <c r="BH199" s="26" t="str">
        <f t="shared" si="19"/>
        <v/>
      </c>
      <c r="BI199" s="10"/>
    </row>
    <row r="200" spans="1:61" x14ac:dyDescent="0.35">
      <c r="A200" s="5" t="s">
        <v>86</v>
      </c>
      <c r="B200" s="5" t="s">
        <v>99</v>
      </c>
      <c r="C200" s="5">
        <v>2015</v>
      </c>
      <c r="D200" s="5" t="s">
        <v>155</v>
      </c>
      <c r="E200" s="5">
        <v>4</v>
      </c>
      <c r="F200" s="5">
        <v>2</v>
      </c>
      <c r="G200" s="5">
        <v>0</v>
      </c>
      <c r="H200" s="5">
        <v>0</v>
      </c>
      <c r="I200" s="5">
        <v>0</v>
      </c>
      <c r="J200" s="5">
        <v>2</v>
      </c>
      <c r="K200" s="5">
        <v>4</v>
      </c>
      <c r="L200" s="5">
        <v>0</v>
      </c>
      <c r="M200" s="5">
        <v>0</v>
      </c>
      <c r="N200" s="5">
        <v>0</v>
      </c>
      <c r="O200" s="5">
        <v>0</v>
      </c>
      <c r="P200" s="5">
        <v>4</v>
      </c>
      <c r="Q200" s="5">
        <v>0</v>
      </c>
      <c r="R200" s="5">
        <v>0</v>
      </c>
      <c r="S200" s="5">
        <v>0</v>
      </c>
      <c r="T200" s="5">
        <v>0</v>
      </c>
      <c r="U200" s="5">
        <v>4</v>
      </c>
      <c r="V200" s="5">
        <v>0</v>
      </c>
      <c r="W200" s="5">
        <v>0</v>
      </c>
      <c r="X200" s="5">
        <v>0</v>
      </c>
      <c r="Y200" s="5">
        <v>0</v>
      </c>
      <c r="Z200" s="5">
        <v>4</v>
      </c>
      <c r="AA200" s="5">
        <v>0</v>
      </c>
      <c r="AB200" s="5">
        <v>0</v>
      </c>
      <c r="AC200" s="5">
        <v>0</v>
      </c>
      <c r="AD200" s="5">
        <v>0</v>
      </c>
      <c r="AE200" s="5">
        <v>0</v>
      </c>
      <c r="AF200" s="5">
        <v>2</v>
      </c>
      <c r="AG200" s="10">
        <v>0</v>
      </c>
      <c r="AH200" s="5">
        <v>0</v>
      </c>
      <c r="AI200" s="5">
        <v>4</v>
      </c>
      <c r="AJ200" s="10">
        <v>0</v>
      </c>
      <c r="AK200" s="5">
        <v>4</v>
      </c>
      <c r="AL200" s="5">
        <v>0</v>
      </c>
      <c r="AM200" s="10">
        <v>1</v>
      </c>
      <c r="AN200" s="5">
        <v>4</v>
      </c>
      <c r="AO200" s="5">
        <v>0</v>
      </c>
      <c r="AP200" s="10">
        <v>1</v>
      </c>
      <c r="AQ200" s="5">
        <v>4</v>
      </c>
      <c r="AR200" s="5">
        <v>0</v>
      </c>
      <c r="AS200" s="10">
        <v>1</v>
      </c>
      <c r="AT200" s="26" t="s">
        <v>164</v>
      </c>
      <c r="AU200" s="5">
        <v>2</v>
      </c>
      <c r="AV200" s="26"/>
      <c r="AW200" s="26">
        <v>1624.89</v>
      </c>
      <c r="AX200" s="5">
        <v>4</v>
      </c>
      <c r="AY200" s="26">
        <f t="shared" si="15"/>
        <v>406.22250000000003</v>
      </c>
      <c r="AZ200" s="26">
        <v>2628.6</v>
      </c>
      <c r="BA200" s="5">
        <v>4</v>
      </c>
      <c r="BB200" s="26">
        <f t="shared" si="16"/>
        <v>657.15</v>
      </c>
      <c r="BC200" s="26">
        <v>2661.88</v>
      </c>
      <c r="BD200" s="5">
        <v>4</v>
      </c>
      <c r="BE200" s="26">
        <f t="shared" si="18"/>
        <v>665.47</v>
      </c>
      <c r="BF200" s="26">
        <v>2690.66</v>
      </c>
      <c r="BG200" s="5">
        <v>4</v>
      </c>
      <c r="BH200" s="26">
        <f t="shared" si="19"/>
        <v>672.66499999999996</v>
      </c>
      <c r="BI200" s="10">
        <v>1</v>
      </c>
    </row>
    <row r="201" spans="1:61" x14ac:dyDescent="0.35">
      <c r="A201" s="5" t="s">
        <v>86</v>
      </c>
      <c r="B201" s="5" t="s">
        <v>100</v>
      </c>
      <c r="C201" s="5">
        <v>2015</v>
      </c>
      <c r="D201" s="5" t="s">
        <v>155</v>
      </c>
      <c r="E201" s="5">
        <v>3</v>
      </c>
      <c r="F201" s="5">
        <v>0</v>
      </c>
      <c r="G201" s="5">
        <v>1</v>
      </c>
      <c r="H201" s="5">
        <v>0</v>
      </c>
      <c r="I201" s="5">
        <v>0</v>
      </c>
      <c r="J201" s="5">
        <v>2</v>
      </c>
      <c r="K201" s="5">
        <v>3</v>
      </c>
      <c r="L201" s="5">
        <v>0</v>
      </c>
      <c r="M201" s="5">
        <v>0</v>
      </c>
      <c r="N201" s="5">
        <v>0</v>
      </c>
      <c r="O201" s="5">
        <v>0</v>
      </c>
      <c r="P201" s="5">
        <v>2</v>
      </c>
      <c r="Q201" s="5">
        <v>0</v>
      </c>
      <c r="R201" s="5">
        <v>0</v>
      </c>
      <c r="S201" s="5">
        <v>0</v>
      </c>
      <c r="T201" s="5">
        <v>1</v>
      </c>
      <c r="U201" s="5">
        <v>3</v>
      </c>
      <c r="V201" s="5">
        <v>0</v>
      </c>
      <c r="W201" s="5">
        <v>0</v>
      </c>
      <c r="X201" s="5">
        <v>0</v>
      </c>
      <c r="Y201" s="5">
        <v>0</v>
      </c>
      <c r="Z201" s="5">
        <v>3</v>
      </c>
      <c r="AA201" s="5">
        <v>0</v>
      </c>
      <c r="AB201" s="5">
        <v>0</v>
      </c>
      <c r="AC201" s="5">
        <v>0</v>
      </c>
      <c r="AD201" s="5">
        <v>0</v>
      </c>
      <c r="AE201" s="5">
        <v>0</v>
      </c>
      <c r="AF201" s="5">
        <v>0</v>
      </c>
      <c r="AG201" s="10"/>
      <c r="AH201" s="5">
        <v>0</v>
      </c>
      <c r="AI201" s="5">
        <v>3</v>
      </c>
      <c r="AJ201" s="10">
        <v>0</v>
      </c>
      <c r="AK201" s="5">
        <v>0</v>
      </c>
      <c r="AL201" s="5">
        <v>2</v>
      </c>
      <c r="AM201" s="10">
        <v>0</v>
      </c>
      <c r="AN201" s="5">
        <v>0</v>
      </c>
      <c r="AO201" s="5">
        <v>3</v>
      </c>
      <c r="AP201" s="10">
        <v>0</v>
      </c>
      <c r="AQ201" s="5">
        <v>0</v>
      </c>
      <c r="AR201" s="5">
        <v>3</v>
      </c>
      <c r="AS201" s="10">
        <v>0</v>
      </c>
      <c r="AT201" s="26" t="s">
        <v>164</v>
      </c>
      <c r="AU201" s="5">
        <v>0</v>
      </c>
      <c r="AV201" s="26"/>
      <c r="AW201" s="26" t="s">
        <v>164</v>
      </c>
      <c r="AX201" s="5">
        <v>3</v>
      </c>
      <c r="AY201" s="26" t="str">
        <f t="shared" si="15"/>
        <v/>
      </c>
      <c r="AZ201" s="26" t="s">
        <v>164</v>
      </c>
      <c r="BA201" s="5">
        <v>2</v>
      </c>
      <c r="BB201" s="26" t="str">
        <f t="shared" si="16"/>
        <v/>
      </c>
      <c r="BC201" s="26" t="s">
        <v>164</v>
      </c>
      <c r="BD201" s="5">
        <v>3</v>
      </c>
      <c r="BE201" s="26" t="str">
        <f t="shared" si="18"/>
        <v/>
      </c>
      <c r="BF201" s="26" t="s">
        <v>164</v>
      </c>
      <c r="BG201" s="5">
        <v>3</v>
      </c>
      <c r="BH201" s="26" t="str">
        <f t="shared" si="19"/>
        <v/>
      </c>
      <c r="BI201" s="10">
        <v>1</v>
      </c>
    </row>
    <row r="202" spans="1:61" x14ac:dyDescent="0.35">
      <c r="A202" s="5" t="s">
        <v>86</v>
      </c>
      <c r="B202" s="5" t="s">
        <v>101</v>
      </c>
      <c r="C202" s="5">
        <v>2015</v>
      </c>
      <c r="D202" s="5" t="s">
        <v>155</v>
      </c>
      <c r="E202" s="5">
        <v>4</v>
      </c>
      <c r="F202" s="5">
        <v>0</v>
      </c>
      <c r="G202" s="5">
        <v>3</v>
      </c>
      <c r="H202" s="5">
        <v>0</v>
      </c>
      <c r="I202" s="5">
        <v>0</v>
      </c>
      <c r="J202" s="5">
        <v>1</v>
      </c>
      <c r="K202" s="5">
        <v>1</v>
      </c>
      <c r="L202" s="5">
        <v>2</v>
      </c>
      <c r="M202" s="5">
        <v>0</v>
      </c>
      <c r="N202" s="5">
        <v>0</v>
      </c>
      <c r="O202" s="5">
        <v>1</v>
      </c>
      <c r="P202" s="5">
        <v>1</v>
      </c>
      <c r="Q202" s="5">
        <v>2</v>
      </c>
      <c r="R202" s="5">
        <v>0</v>
      </c>
      <c r="S202" s="5">
        <v>0</v>
      </c>
      <c r="T202" s="5">
        <v>1</v>
      </c>
      <c r="U202" s="5">
        <v>0</v>
      </c>
      <c r="V202" s="5">
        <v>2</v>
      </c>
      <c r="W202" s="5">
        <v>0</v>
      </c>
      <c r="X202" s="5">
        <v>0</v>
      </c>
      <c r="Y202" s="5">
        <v>2</v>
      </c>
      <c r="Z202" s="5">
        <v>0</v>
      </c>
      <c r="AA202" s="5">
        <v>2</v>
      </c>
      <c r="AB202" s="5">
        <v>0</v>
      </c>
      <c r="AC202" s="5">
        <v>0</v>
      </c>
      <c r="AD202" s="5">
        <v>2</v>
      </c>
      <c r="AE202" s="5">
        <v>0</v>
      </c>
      <c r="AF202" s="5">
        <v>0</v>
      </c>
      <c r="AG202" s="10"/>
      <c r="AH202" s="5">
        <v>1</v>
      </c>
      <c r="AI202" s="5">
        <v>0</v>
      </c>
      <c r="AJ202" s="10">
        <v>1</v>
      </c>
      <c r="AK202" s="5">
        <v>1</v>
      </c>
      <c r="AL202" s="5">
        <v>0</v>
      </c>
      <c r="AM202" s="10">
        <v>1</v>
      </c>
      <c r="AN202" s="5">
        <v>0</v>
      </c>
      <c r="AO202" s="5">
        <v>0</v>
      </c>
      <c r="AP202" s="10"/>
      <c r="AQ202" s="5">
        <v>0</v>
      </c>
      <c r="AR202" s="5">
        <v>0</v>
      </c>
      <c r="AS202" s="10"/>
      <c r="AT202" s="26" t="s">
        <v>164</v>
      </c>
      <c r="AU202" s="5">
        <v>0</v>
      </c>
      <c r="AV202" s="26"/>
      <c r="AW202" s="26" t="s">
        <v>164</v>
      </c>
      <c r="AX202" s="5">
        <v>1</v>
      </c>
      <c r="AY202" s="26" t="str">
        <f t="shared" ref="AY202:AY265" si="20">IFERROR(AW202/AX202, "")</f>
        <v/>
      </c>
      <c r="AZ202" s="26" t="s">
        <v>164</v>
      </c>
      <c r="BA202" s="5">
        <v>1</v>
      </c>
      <c r="BB202" s="26" t="str">
        <f t="shared" si="16"/>
        <v/>
      </c>
      <c r="BC202" s="26" t="s">
        <v>164</v>
      </c>
      <c r="BD202" s="5">
        <v>0</v>
      </c>
      <c r="BE202" s="26" t="str">
        <f t="shared" si="18"/>
        <v/>
      </c>
      <c r="BF202" s="26" t="s">
        <v>164</v>
      </c>
      <c r="BG202" s="5">
        <v>0</v>
      </c>
      <c r="BH202" s="26" t="str">
        <f t="shared" si="19"/>
        <v/>
      </c>
      <c r="BI202" s="10">
        <v>0</v>
      </c>
    </row>
    <row r="203" spans="1:61" x14ac:dyDescent="0.35">
      <c r="A203" s="5" t="s">
        <v>102</v>
      </c>
      <c r="B203" s="5" t="s">
        <v>102</v>
      </c>
      <c r="C203" s="5">
        <v>2015</v>
      </c>
      <c r="D203" s="5" t="s">
        <v>155</v>
      </c>
      <c r="E203" s="5">
        <v>10</v>
      </c>
      <c r="F203" s="5">
        <v>5</v>
      </c>
      <c r="G203" s="5">
        <v>0</v>
      </c>
      <c r="H203" s="5">
        <v>1</v>
      </c>
      <c r="I203" s="5">
        <v>0</v>
      </c>
      <c r="J203" s="5">
        <v>4</v>
      </c>
      <c r="K203" s="5">
        <v>4</v>
      </c>
      <c r="L203" s="5">
        <v>0</v>
      </c>
      <c r="M203" s="5">
        <v>2</v>
      </c>
      <c r="N203" s="5">
        <v>0</v>
      </c>
      <c r="O203" s="5">
        <v>4</v>
      </c>
      <c r="P203" s="5">
        <v>4</v>
      </c>
      <c r="Q203" s="5">
        <v>1</v>
      </c>
      <c r="R203" s="5">
        <v>1</v>
      </c>
      <c r="S203" s="5">
        <v>0</v>
      </c>
      <c r="T203" s="5">
        <v>4</v>
      </c>
      <c r="U203" s="5">
        <v>6</v>
      </c>
      <c r="V203" s="5">
        <v>0</v>
      </c>
      <c r="W203" s="5">
        <v>2</v>
      </c>
      <c r="X203" s="5">
        <v>0</v>
      </c>
      <c r="Y203" s="5">
        <v>2</v>
      </c>
      <c r="Z203" s="5">
        <v>6</v>
      </c>
      <c r="AA203" s="5">
        <v>1</v>
      </c>
      <c r="AB203" s="5">
        <v>2</v>
      </c>
      <c r="AC203" s="5">
        <v>0</v>
      </c>
      <c r="AD203" s="5">
        <v>1</v>
      </c>
      <c r="AE203" s="5">
        <v>1</v>
      </c>
      <c r="AF203" s="5">
        <v>4</v>
      </c>
      <c r="AG203" s="10">
        <v>0.2</v>
      </c>
      <c r="AH203" s="5">
        <v>2</v>
      </c>
      <c r="AI203" s="5">
        <v>2</v>
      </c>
      <c r="AJ203" s="10">
        <v>0.5</v>
      </c>
      <c r="AK203" s="5">
        <v>2</v>
      </c>
      <c r="AL203" s="5">
        <v>2</v>
      </c>
      <c r="AM203" s="10">
        <v>0.5</v>
      </c>
      <c r="AN203" s="5">
        <v>2</v>
      </c>
      <c r="AO203" s="5">
        <v>4</v>
      </c>
      <c r="AP203" s="10">
        <v>0.33333333333333331</v>
      </c>
      <c r="AQ203" s="5">
        <v>3</v>
      </c>
      <c r="AR203" s="5">
        <v>3</v>
      </c>
      <c r="AS203" s="10">
        <v>0.5</v>
      </c>
      <c r="AT203" s="26">
        <v>1100.8999999999999</v>
      </c>
      <c r="AU203" s="5">
        <v>5</v>
      </c>
      <c r="AV203" s="26">
        <f t="shared" si="17"/>
        <v>220.17999999999998</v>
      </c>
      <c r="AW203" s="26">
        <v>908.69999999999993</v>
      </c>
      <c r="AX203" s="5">
        <v>4</v>
      </c>
      <c r="AY203" s="26">
        <f t="shared" si="20"/>
        <v>227.17499999999998</v>
      </c>
      <c r="AZ203" s="26">
        <v>813.43</v>
      </c>
      <c r="BA203" s="5">
        <v>4</v>
      </c>
      <c r="BB203" s="26">
        <f t="shared" si="16"/>
        <v>203.35749999999999</v>
      </c>
      <c r="BC203" s="26">
        <v>1876.61</v>
      </c>
      <c r="BD203" s="5">
        <v>8</v>
      </c>
      <c r="BE203" s="26">
        <f t="shared" si="18"/>
        <v>234.57624999999999</v>
      </c>
      <c r="BF203" s="26">
        <v>5173.37</v>
      </c>
      <c r="BG203" s="5">
        <v>8</v>
      </c>
      <c r="BH203" s="26">
        <f t="shared" si="19"/>
        <v>646.67124999999999</v>
      </c>
      <c r="BI203" s="10">
        <v>0.8</v>
      </c>
    </row>
    <row r="204" spans="1:61" x14ac:dyDescent="0.35">
      <c r="A204" s="5" t="s">
        <v>103</v>
      </c>
      <c r="B204" s="5" t="s">
        <v>104</v>
      </c>
      <c r="C204" s="5">
        <v>2015</v>
      </c>
      <c r="D204" s="5" t="s">
        <v>155</v>
      </c>
      <c r="E204" s="5">
        <v>2</v>
      </c>
      <c r="F204" s="5">
        <v>0</v>
      </c>
      <c r="G204" s="5">
        <v>0</v>
      </c>
      <c r="H204" s="5">
        <v>0</v>
      </c>
      <c r="I204" s="5">
        <v>0</v>
      </c>
      <c r="J204" s="5">
        <v>2</v>
      </c>
      <c r="K204" s="5">
        <v>0</v>
      </c>
      <c r="L204" s="5">
        <v>0</v>
      </c>
      <c r="M204" s="5">
        <v>0</v>
      </c>
      <c r="N204" s="5">
        <v>0</v>
      </c>
      <c r="O204" s="5">
        <v>2</v>
      </c>
      <c r="P204" s="5">
        <v>2</v>
      </c>
      <c r="Q204" s="5">
        <v>0</v>
      </c>
      <c r="R204" s="5">
        <v>0</v>
      </c>
      <c r="S204" s="5">
        <v>0</v>
      </c>
      <c r="T204" s="5">
        <v>0</v>
      </c>
      <c r="U204" s="5">
        <v>2</v>
      </c>
      <c r="V204" s="5">
        <v>0</v>
      </c>
      <c r="W204" s="5">
        <v>0</v>
      </c>
      <c r="X204" s="5">
        <v>0</v>
      </c>
      <c r="Y204" s="5">
        <v>0</v>
      </c>
      <c r="Z204" s="5">
        <v>2</v>
      </c>
      <c r="AA204" s="5">
        <v>0</v>
      </c>
      <c r="AB204" s="5">
        <v>0</v>
      </c>
      <c r="AC204" s="5">
        <v>0</v>
      </c>
      <c r="AD204" s="5">
        <v>0</v>
      </c>
      <c r="AE204" s="5">
        <v>0</v>
      </c>
      <c r="AF204" s="5">
        <v>0</v>
      </c>
      <c r="AG204" s="10"/>
      <c r="AH204" s="5">
        <v>0</v>
      </c>
      <c r="AI204" s="5">
        <v>0</v>
      </c>
      <c r="AJ204" s="10"/>
      <c r="AK204" s="5">
        <v>1</v>
      </c>
      <c r="AL204" s="5">
        <v>1</v>
      </c>
      <c r="AM204" s="10">
        <v>0.5</v>
      </c>
      <c r="AN204" s="5">
        <v>1</v>
      </c>
      <c r="AO204" s="5">
        <v>1</v>
      </c>
      <c r="AP204" s="10">
        <v>0.5</v>
      </c>
      <c r="AQ204" s="5">
        <v>2</v>
      </c>
      <c r="AR204" s="5">
        <v>0</v>
      </c>
      <c r="AS204" s="10">
        <v>1</v>
      </c>
      <c r="AT204" s="26" t="s">
        <v>164</v>
      </c>
      <c r="AU204" s="5">
        <v>0</v>
      </c>
      <c r="AV204" s="26"/>
      <c r="AW204" s="26" t="s">
        <v>164</v>
      </c>
      <c r="AX204" s="5">
        <v>0</v>
      </c>
      <c r="AY204" s="26" t="str">
        <f t="shared" si="20"/>
        <v/>
      </c>
      <c r="AZ204" s="26" t="s">
        <v>164</v>
      </c>
      <c r="BA204" s="5">
        <v>2</v>
      </c>
      <c r="BB204" s="26" t="str">
        <f t="shared" ref="BB204:BB267" si="21">IFERROR(AZ204/BA204, "")</f>
        <v/>
      </c>
      <c r="BC204" s="26" t="s">
        <v>164</v>
      </c>
      <c r="BD204" s="5">
        <v>2</v>
      </c>
      <c r="BE204" s="26" t="str">
        <f t="shared" si="18"/>
        <v/>
      </c>
      <c r="BF204" s="26" t="s">
        <v>164</v>
      </c>
      <c r="BG204" s="5">
        <v>2</v>
      </c>
      <c r="BH204" s="26" t="str">
        <f t="shared" si="19"/>
        <v/>
      </c>
      <c r="BI204" s="10">
        <v>1</v>
      </c>
    </row>
    <row r="205" spans="1:61" x14ac:dyDescent="0.35">
      <c r="A205" s="5" t="s">
        <v>103</v>
      </c>
      <c r="B205" s="5" t="s">
        <v>105</v>
      </c>
      <c r="C205" s="5">
        <v>2015</v>
      </c>
      <c r="D205" s="5" t="s">
        <v>155</v>
      </c>
      <c r="E205" s="5">
        <v>2</v>
      </c>
      <c r="F205" s="5">
        <v>2</v>
      </c>
      <c r="G205" s="5">
        <v>0</v>
      </c>
      <c r="H205" s="5">
        <v>0</v>
      </c>
      <c r="I205" s="5">
        <v>0</v>
      </c>
      <c r="J205" s="5">
        <v>0</v>
      </c>
      <c r="K205" s="5">
        <v>2</v>
      </c>
      <c r="L205" s="5">
        <v>0</v>
      </c>
      <c r="M205" s="5">
        <v>0</v>
      </c>
      <c r="N205" s="5">
        <v>0</v>
      </c>
      <c r="O205" s="5">
        <v>0</v>
      </c>
      <c r="P205" s="5">
        <v>2</v>
      </c>
      <c r="Q205" s="5">
        <v>0</v>
      </c>
      <c r="R205" s="5">
        <v>0</v>
      </c>
      <c r="S205" s="5">
        <v>0</v>
      </c>
      <c r="T205" s="5">
        <v>0</v>
      </c>
      <c r="U205" s="5">
        <v>2</v>
      </c>
      <c r="V205" s="5">
        <v>0</v>
      </c>
      <c r="W205" s="5">
        <v>0</v>
      </c>
      <c r="X205" s="5">
        <v>0</v>
      </c>
      <c r="Y205" s="5">
        <v>0</v>
      </c>
      <c r="Z205" s="5">
        <v>2</v>
      </c>
      <c r="AA205" s="5">
        <v>0</v>
      </c>
      <c r="AB205" s="5">
        <v>0</v>
      </c>
      <c r="AC205" s="5">
        <v>0</v>
      </c>
      <c r="AD205" s="5">
        <v>0</v>
      </c>
      <c r="AE205" s="5">
        <v>0</v>
      </c>
      <c r="AF205" s="5">
        <v>2</v>
      </c>
      <c r="AG205" s="10">
        <v>0</v>
      </c>
      <c r="AH205" s="5">
        <v>0</v>
      </c>
      <c r="AI205" s="5">
        <v>2</v>
      </c>
      <c r="AJ205" s="10">
        <v>0</v>
      </c>
      <c r="AK205" s="5">
        <v>2</v>
      </c>
      <c r="AL205" s="5">
        <v>0</v>
      </c>
      <c r="AM205" s="10">
        <v>1</v>
      </c>
      <c r="AN205" s="5">
        <v>2</v>
      </c>
      <c r="AO205" s="5">
        <v>0</v>
      </c>
      <c r="AP205" s="10">
        <v>1</v>
      </c>
      <c r="AQ205" s="5">
        <v>2</v>
      </c>
      <c r="AR205" s="5">
        <v>0</v>
      </c>
      <c r="AS205" s="10">
        <v>1</v>
      </c>
      <c r="AT205" s="26" t="s">
        <v>164</v>
      </c>
      <c r="AU205" s="5">
        <v>2</v>
      </c>
      <c r="AV205" s="26"/>
      <c r="AW205" s="26" t="s">
        <v>164</v>
      </c>
      <c r="AX205" s="5">
        <v>2</v>
      </c>
      <c r="AY205" s="26" t="str">
        <f t="shared" si="20"/>
        <v/>
      </c>
      <c r="AZ205" s="26" t="s">
        <v>164</v>
      </c>
      <c r="BA205" s="5">
        <v>2</v>
      </c>
      <c r="BB205" s="26" t="str">
        <f t="shared" si="21"/>
        <v/>
      </c>
      <c r="BC205" s="26" t="s">
        <v>164</v>
      </c>
      <c r="BD205" s="5">
        <v>2</v>
      </c>
      <c r="BE205" s="26" t="str">
        <f t="shared" si="18"/>
        <v/>
      </c>
      <c r="BF205" s="26" t="s">
        <v>164</v>
      </c>
      <c r="BG205" s="5">
        <v>2</v>
      </c>
      <c r="BH205" s="26" t="str">
        <f t="shared" si="19"/>
        <v/>
      </c>
      <c r="BI205" s="10">
        <v>1</v>
      </c>
    </row>
    <row r="206" spans="1:61" x14ac:dyDescent="0.35">
      <c r="A206" s="5" t="s">
        <v>103</v>
      </c>
      <c r="B206" s="5" t="s">
        <v>106</v>
      </c>
      <c r="C206" s="5">
        <v>2015</v>
      </c>
      <c r="D206" s="5" t="s">
        <v>155</v>
      </c>
      <c r="E206" s="5">
        <v>379</v>
      </c>
      <c r="F206" s="5">
        <v>16</v>
      </c>
      <c r="G206" s="5">
        <v>2</v>
      </c>
      <c r="H206" s="5">
        <v>1</v>
      </c>
      <c r="I206" s="5">
        <v>0</v>
      </c>
      <c r="J206" s="5">
        <v>360</v>
      </c>
      <c r="K206" s="5">
        <v>14</v>
      </c>
      <c r="L206" s="5">
        <v>2</v>
      </c>
      <c r="M206" s="5">
        <v>1</v>
      </c>
      <c r="N206" s="5">
        <v>15</v>
      </c>
      <c r="O206" s="5">
        <v>347</v>
      </c>
      <c r="P206" s="5">
        <v>374</v>
      </c>
      <c r="Q206" s="5">
        <v>0</v>
      </c>
      <c r="R206" s="5">
        <v>3</v>
      </c>
      <c r="S206" s="5">
        <v>0</v>
      </c>
      <c r="T206" s="5">
        <v>2</v>
      </c>
      <c r="U206" s="5">
        <v>371</v>
      </c>
      <c r="V206" s="5">
        <v>0</v>
      </c>
      <c r="W206" s="5">
        <v>7</v>
      </c>
      <c r="X206" s="5">
        <v>0</v>
      </c>
      <c r="Y206" s="5">
        <v>1</v>
      </c>
      <c r="Z206" s="5">
        <v>362</v>
      </c>
      <c r="AA206" s="5">
        <v>0</v>
      </c>
      <c r="AB206" s="5">
        <v>8</v>
      </c>
      <c r="AC206" s="5">
        <v>3</v>
      </c>
      <c r="AD206" s="5">
        <v>6</v>
      </c>
      <c r="AE206" s="5">
        <v>8</v>
      </c>
      <c r="AF206" s="5">
        <v>8</v>
      </c>
      <c r="AG206" s="10">
        <v>0.5</v>
      </c>
      <c r="AH206" s="5">
        <v>9</v>
      </c>
      <c r="AI206" s="5">
        <v>5</v>
      </c>
      <c r="AJ206" s="10">
        <v>0.6428571428571429</v>
      </c>
      <c r="AK206" s="5">
        <v>372</v>
      </c>
      <c r="AL206" s="5">
        <v>2</v>
      </c>
      <c r="AM206" s="10">
        <v>0.99465240641711228</v>
      </c>
      <c r="AN206" s="5">
        <v>368</v>
      </c>
      <c r="AO206" s="5">
        <v>3</v>
      </c>
      <c r="AP206" s="10">
        <v>0.99191374663072773</v>
      </c>
      <c r="AQ206" s="5">
        <v>361</v>
      </c>
      <c r="AR206" s="5">
        <v>1</v>
      </c>
      <c r="AS206" s="10">
        <v>0.99723756906077343</v>
      </c>
      <c r="AT206" s="26">
        <v>3999.0299999999997</v>
      </c>
      <c r="AU206" s="5">
        <v>16</v>
      </c>
      <c r="AV206" s="26">
        <f t="shared" si="17"/>
        <v>249.93937499999998</v>
      </c>
      <c r="AW206" s="26">
        <v>4633.37</v>
      </c>
      <c r="AX206" s="5">
        <v>14</v>
      </c>
      <c r="AY206" s="26">
        <f t="shared" si="20"/>
        <v>330.95499999999998</v>
      </c>
      <c r="AZ206" s="26">
        <v>160694.91999999984</v>
      </c>
      <c r="BA206" s="5">
        <v>374</v>
      </c>
      <c r="BB206" s="26">
        <f t="shared" si="21"/>
        <v>429.66556149732577</v>
      </c>
      <c r="BC206" s="26">
        <v>170444.38000000003</v>
      </c>
      <c r="BD206" s="5">
        <v>378</v>
      </c>
      <c r="BE206" s="26">
        <f t="shared" si="18"/>
        <v>450.91105820105827</v>
      </c>
      <c r="BF206" s="26">
        <v>183084.60999999996</v>
      </c>
      <c r="BG206" s="5">
        <v>370</v>
      </c>
      <c r="BH206" s="26">
        <f t="shared" si="19"/>
        <v>494.82327027027014</v>
      </c>
      <c r="BI206" s="10">
        <v>0.9762532981530343</v>
      </c>
    </row>
    <row r="207" spans="1:61" x14ac:dyDescent="0.35">
      <c r="A207" s="5" t="s">
        <v>103</v>
      </c>
      <c r="B207" s="5" t="s">
        <v>107</v>
      </c>
      <c r="C207" s="5">
        <v>2015</v>
      </c>
      <c r="D207" s="5" t="s">
        <v>155</v>
      </c>
      <c r="E207" s="5">
        <v>0</v>
      </c>
      <c r="F207" s="5">
        <v>0</v>
      </c>
      <c r="G207" s="5">
        <v>0</v>
      </c>
      <c r="H207" s="5">
        <v>0</v>
      </c>
      <c r="I207" s="5">
        <v>0</v>
      </c>
      <c r="J207" s="5">
        <v>0</v>
      </c>
      <c r="K207" s="5">
        <v>0</v>
      </c>
      <c r="L207" s="5">
        <v>0</v>
      </c>
      <c r="M207" s="5">
        <v>0</v>
      </c>
      <c r="N207" s="5">
        <v>0</v>
      </c>
      <c r="O207" s="5">
        <v>0</v>
      </c>
      <c r="P207" s="5">
        <v>0</v>
      </c>
      <c r="Q207" s="5">
        <v>0</v>
      </c>
      <c r="R207" s="5">
        <v>0</v>
      </c>
      <c r="S207" s="5">
        <v>0</v>
      </c>
      <c r="T207" s="5">
        <v>0</v>
      </c>
      <c r="U207" s="5">
        <v>0</v>
      </c>
      <c r="V207" s="5">
        <v>0</v>
      </c>
      <c r="W207" s="5">
        <v>0</v>
      </c>
      <c r="X207" s="5">
        <v>0</v>
      </c>
      <c r="Y207" s="5">
        <v>0</v>
      </c>
      <c r="Z207" s="5">
        <v>0</v>
      </c>
      <c r="AA207" s="5">
        <v>0</v>
      </c>
      <c r="AB207" s="5">
        <v>0</v>
      </c>
      <c r="AC207" s="5">
        <v>0</v>
      </c>
      <c r="AD207" s="5">
        <v>0</v>
      </c>
      <c r="AE207" s="5">
        <v>0</v>
      </c>
      <c r="AF207" s="5">
        <v>0</v>
      </c>
      <c r="AG207" s="10"/>
      <c r="AH207" s="5">
        <v>0</v>
      </c>
      <c r="AI207" s="5">
        <v>0</v>
      </c>
      <c r="AJ207" s="10"/>
      <c r="AK207" s="5">
        <v>0</v>
      </c>
      <c r="AL207" s="5">
        <v>0</v>
      </c>
      <c r="AM207" s="10"/>
      <c r="AN207" s="5">
        <v>0</v>
      </c>
      <c r="AO207" s="5">
        <v>0</v>
      </c>
      <c r="AP207" s="10"/>
      <c r="AQ207" s="5">
        <v>0</v>
      </c>
      <c r="AR207" s="5">
        <v>0</v>
      </c>
      <c r="AS207" s="10"/>
      <c r="AT207" s="26" t="s">
        <v>164</v>
      </c>
      <c r="AU207" s="5">
        <v>0</v>
      </c>
      <c r="AV207" s="26"/>
      <c r="AW207" s="26" t="s">
        <v>164</v>
      </c>
      <c r="AX207" s="5">
        <v>0</v>
      </c>
      <c r="AY207" s="26" t="str">
        <f t="shared" si="20"/>
        <v/>
      </c>
      <c r="AZ207" s="26" t="s">
        <v>164</v>
      </c>
      <c r="BA207" s="5">
        <v>0</v>
      </c>
      <c r="BB207" s="26" t="str">
        <f t="shared" si="21"/>
        <v/>
      </c>
      <c r="BC207" s="26" t="s">
        <v>164</v>
      </c>
      <c r="BD207" s="5">
        <v>0</v>
      </c>
      <c r="BE207" s="26" t="str">
        <f t="shared" si="18"/>
        <v/>
      </c>
      <c r="BF207" s="26" t="s">
        <v>164</v>
      </c>
      <c r="BG207" s="5">
        <v>0</v>
      </c>
      <c r="BH207" s="26" t="str">
        <f t="shared" si="19"/>
        <v/>
      </c>
      <c r="BI207" s="10"/>
    </row>
    <row r="208" spans="1:61" x14ac:dyDescent="0.35">
      <c r="A208" s="5" t="s">
        <v>103</v>
      </c>
      <c r="B208" s="5" t="s">
        <v>108</v>
      </c>
      <c r="C208" s="5">
        <v>2015</v>
      </c>
      <c r="D208" s="5" t="s">
        <v>155</v>
      </c>
      <c r="E208" s="5">
        <v>0</v>
      </c>
      <c r="F208" s="5">
        <v>0</v>
      </c>
      <c r="G208" s="5">
        <v>0</v>
      </c>
      <c r="H208" s="5">
        <v>0</v>
      </c>
      <c r="I208" s="5">
        <v>0</v>
      </c>
      <c r="J208" s="5">
        <v>0</v>
      </c>
      <c r="K208" s="5">
        <v>0</v>
      </c>
      <c r="L208" s="5">
        <v>0</v>
      </c>
      <c r="M208" s="5">
        <v>0</v>
      </c>
      <c r="N208" s="5">
        <v>0</v>
      </c>
      <c r="O208" s="5">
        <v>0</v>
      </c>
      <c r="P208" s="5">
        <v>0</v>
      </c>
      <c r="Q208" s="5">
        <v>0</v>
      </c>
      <c r="R208" s="5">
        <v>0</v>
      </c>
      <c r="S208" s="5">
        <v>0</v>
      </c>
      <c r="T208" s="5">
        <v>0</v>
      </c>
      <c r="U208" s="5">
        <v>0</v>
      </c>
      <c r="V208" s="5">
        <v>0</v>
      </c>
      <c r="W208" s="5">
        <v>0</v>
      </c>
      <c r="X208" s="5">
        <v>0</v>
      </c>
      <c r="Y208" s="5">
        <v>0</v>
      </c>
      <c r="Z208" s="5">
        <v>0</v>
      </c>
      <c r="AA208" s="5">
        <v>0</v>
      </c>
      <c r="AB208" s="5">
        <v>0</v>
      </c>
      <c r="AC208" s="5">
        <v>0</v>
      </c>
      <c r="AD208" s="5">
        <v>0</v>
      </c>
      <c r="AE208" s="5">
        <v>0</v>
      </c>
      <c r="AF208" s="5">
        <v>0</v>
      </c>
      <c r="AG208" s="10"/>
      <c r="AH208" s="5">
        <v>0</v>
      </c>
      <c r="AI208" s="5">
        <v>0</v>
      </c>
      <c r="AJ208" s="10"/>
      <c r="AK208" s="5">
        <v>0</v>
      </c>
      <c r="AL208" s="5">
        <v>0</v>
      </c>
      <c r="AM208" s="10"/>
      <c r="AN208" s="5">
        <v>0</v>
      </c>
      <c r="AO208" s="5">
        <v>0</v>
      </c>
      <c r="AP208" s="10"/>
      <c r="AQ208" s="5">
        <v>0</v>
      </c>
      <c r="AR208" s="5">
        <v>0</v>
      </c>
      <c r="AS208" s="10"/>
      <c r="AT208" s="26" t="s">
        <v>164</v>
      </c>
      <c r="AU208" s="5">
        <v>0</v>
      </c>
      <c r="AV208" s="26"/>
      <c r="AW208" s="26" t="s">
        <v>164</v>
      </c>
      <c r="AX208" s="5">
        <v>0</v>
      </c>
      <c r="AY208" s="26" t="str">
        <f t="shared" si="20"/>
        <v/>
      </c>
      <c r="AZ208" s="26" t="s">
        <v>164</v>
      </c>
      <c r="BA208" s="5">
        <v>0</v>
      </c>
      <c r="BB208" s="26" t="str">
        <f t="shared" si="21"/>
        <v/>
      </c>
      <c r="BC208" s="26" t="s">
        <v>164</v>
      </c>
      <c r="BD208" s="5">
        <v>0</v>
      </c>
      <c r="BE208" s="26" t="str">
        <f t="shared" si="18"/>
        <v/>
      </c>
      <c r="BF208" s="26" t="s">
        <v>164</v>
      </c>
      <c r="BG208" s="5">
        <v>0</v>
      </c>
      <c r="BH208" s="26" t="str">
        <f t="shared" si="19"/>
        <v/>
      </c>
      <c r="BI208" s="10"/>
    </row>
    <row r="209" spans="1:61" x14ac:dyDescent="0.35">
      <c r="A209" s="5" t="s">
        <v>103</v>
      </c>
      <c r="B209" s="5" t="s">
        <v>109</v>
      </c>
      <c r="C209" s="5">
        <v>2015</v>
      </c>
      <c r="D209" s="5" t="s">
        <v>155</v>
      </c>
      <c r="E209" s="5">
        <v>0</v>
      </c>
      <c r="F209" s="5">
        <v>0</v>
      </c>
      <c r="G209" s="5">
        <v>0</v>
      </c>
      <c r="H209" s="5">
        <v>0</v>
      </c>
      <c r="I209" s="5">
        <v>0</v>
      </c>
      <c r="J209" s="5">
        <v>0</v>
      </c>
      <c r="K209" s="5">
        <v>0</v>
      </c>
      <c r="L209" s="5">
        <v>0</v>
      </c>
      <c r="M209" s="5">
        <v>0</v>
      </c>
      <c r="N209" s="5">
        <v>0</v>
      </c>
      <c r="O209" s="5">
        <v>0</v>
      </c>
      <c r="P209" s="5">
        <v>0</v>
      </c>
      <c r="Q209" s="5">
        <v>0</v>
      </c>
      <c r="R209" s="5">
        <v>0</v>
      </c>
      <c r="S209" s="5">
        <v>0</v>
      </c>
      <c r="T209" s="5">
        <v>0</v>
      </c>
      <c r="U209" s="5">
        <v>0</v>
      </c>
      <c r="V209" s="5">
        <v>0</v>
      </c>
      <c r="W209" s="5">
        <v>0</v>
      </c>
      <c r="X209" s="5">
        <v>0</v>
      </c>
      <c r="Y209" s="5">
        <v>0</v>
      </c>
      <c r="Z209" s="5">
        <v>0</v>
      </c>
      <c r="AA209" s="5">
        <v>0</v>
      </c>
      <c r="AB209" s="5">
        <v>0</v>
      </c>
      <c r="AC209" s="5">
        <v>0</v>
      </c>
      <c r="AD209" s="5">
        <v>0</v>
      </c>
      <c r="AE209" s="5">
        <v>0</v>
      </c>
      <c r="AF209" s="5">
        <v>0</v>
      </c>
      <c r="AG209" s="10"/>
      <c r="AH209" s="5">
        <v>0</v>
      </c>
      <c r="AI209" s="5">
        <v>0</v>
      </c>
      <c r="AJ209" s="10"/>
      <c r="AK209" s="5">
        <v>0</v>
      </c>
      <c r="AL209" s="5">
        <v>0</v>
      </c>
      <c r="AM209" s="10"/>
      <c r="AN209" s="5">
        <v>0</v>
      </c>
      <c r="AO209" s="5">
        <v>0</v>
      </c>
      <c r="AP209" s="10"/>
      <c r="AQ209" s="5">
        <v>0</v>
      </c>
      <c r="AR209" s="5">
        <v>0</v>
      </c>
      <c r="AS209" s="10"/>
      <c r="AT209" s="26" t="s">
        <v>164</v>
      </c>
      <c r="AU209" s="5">
        <v>0</v>
      </c>
      <c r="AV209" s="26"/>
      <c r="AW209" s="26" t="s">
        <v>164</v>
      </c>
      <c r="AX209" s="5">
        <v>0</v>
      </c>
      <c r="AY209" s="26" t="str">
        <f t="shared" si="20"/>
        <v/>
      </c>
      <c r="AZ209" s="26" t="s">
        <v>164</v>
      </c>
      <c r="BA209" s="5">
        <v>0</v>
      </c>
      <c r="BB209" s="26" t="str">
        <f t="shared" si="21"/>
        <v/>
      </c>
      <c r="BC209" s="26" t="s">
        <v>164</v>
      </c>
      <c r="BD209" s="5">
        <v>0</v>
      </c>
      <c r="BE209" s="26" t="str">
        <f t="shared" si="18"/>
        <v/>
      </c>
      <c r="BF209" s="26" t="s">
        <v>164</v>
      </c>
      <c r="BG209" s="5">
        <v>0</v>
      </c>
      <c r="BH209" s="26" t="str">
        <f t="shared" si="19"/>
        <v/>
      </c>
      <c r="BI209" s="10"/>
    </row>
    <row r="210" spans="1:61" x14ac:dyDescent="0.35">
      <c r="A210" s="5" t="s">
        <v>103</v>
      </c>
      <c r="B210" s="5" t="s">
        <v>110</v>
      </c>
      <c r="C210" s="5">
        <v>2015</v>
      </c>
      <c r="D210" s="5" t="s">
        <v>155</v>
      </c>
      <c r="E210" s="5">
        <v>18</v>
      </c>
      <c r="F210" s="5">
        <v>2</v>
      </c>
      <c r="G210" s="5">
        <v>0</v>
      </c>
      <c r="H210" s="5">
        <v>0</v>
      </c>
      <c r="I210" s="5">
        <v>0</v>
      </c>
      <c r="J210" s="5">
        <v>16</v>
      </c>
      <c r="K210" s="5">
        <v>3</v>
      </c>
      <c r="L210" s="5">
        <v>0</v>
      </c>
      <c r="M210" s="5">
        <v>0</v>
      </c>
      <c r="N210" s="5">
        <v>0</v>
      </c>
      <c r="O210" s="5">
        <v>15</v>
      </c>
      <c r="P210" s="5">
        <v>18</v>
      </c>
      <c r="Q210" s="5">
        <v>0</v>
      </c>
      <c r="R210" s="5">
        <v>0</v>
      </c>
      <c r="S210" s="5">
        <v>0</v>
      </c>
      <c r="T210" s="5">
        <v>0</v>
      </c>
      <c r="U210" s="5">
        <v>18</v>
      </c>
      <c r="V210" s="5">
        <v>0</v>
      </c>
      <c r="W210" s="5">
        <v>0</v>
      </c>
      <c r="X210" s="5">
        <v>0</v>
      </c>
      <c r="Y210" s="5">
        <v>0</v>
      </c>
      <c r="Z210" s="5">
        <v>18</v>
      </c>
      <c r="AA210" s="5">
        <v>0</v>
      </c>
      <c r="AB210" s="5">
        <v>0</v>
      </c>
      <c r="AC210" s="5">
        <v>0</v>
      </c>
      <c r="AD210" s="5">
        <v>0</v>
      </c>
      <c r="AE210" s="5">
        <v>0</v>
      </c>
      <c r="AF210" s="5">
        <v>2</v>
      </c>
      <c r="AG210" s="10">
        <v>0</v>
      </c>
      <c r="AH210" s="5">
        <v>3</v>
      </c>
      <c r="AI210" s="5">
        <v>0</v>
      </c>
      <c r="AJ210" s="10">
        <v>1</v>
      </c>
      <c r="AK210" s="5">
        <v>18</v>
      </c>
      <c r="AL210" s="5">
        <v>0</v>
      </c>
      <c r="AM210" s="10">
        <v>1</v>
      </c>
      <c r="AN210" s="5">
        <v>18</v>
      </c>
      <c r="AO210" s="5">
        <v>0</v>
      </c>
      <c r="AP210" s="10">
        <v>1</v>
      </c>
      <c r="AQ210" s="5">
        <v>18</v>
      </c>
      <c r="AR210" s="5">
        <v>0</v>
      </c>
      <c r="AS210" s="10">
        <v>1</v>
      </c>
      <c r="AT210" s="26" t="s">
        <v>164</v>
      </c>
      <c r="AU210" s="5">
        <v>2</v>
      </c>
      <c r="AV210" s="26"/>
      <c r="AW210" s="26" t="s">
        <v>164</v>
      </c>
      <c r="AX210" s="5">
        <v>3</v>
      </c>
      <c r="AY210" s="26" t="str">
        <f t="shared" si="20"/>
        <v/>
      </c>
      <c r="AZ210" s="26">
        <v>9510.3700000000008</v>
      </c>
      <c r="BA210" s="5">
        <v>18</v>
      </c>
      <c r="BB210" s="26">
        <f t="shared" si="21"/>
        <v>528.35388888888895</v>
      </c>
      <c r="BC210" s="26">
        <v>10018.210000000001</v>
      </c>
      <c r="BD210" s="5">
        <v>18</v>
      </c>
      <c r="BE210" s="26">
        <f t="shared" si="18"/>
        <v>556.56722222222231</v>
      </c>
      <c r="BF210" s="26">
        <v>13963.179999999998</v>
      </c>
      <c r="BG210" s="5">
        <v>18</v>
      </c>
      <c r="BH210" s="26">
        <f t="shared" si="19"/>
        <v>775.73222222222216</v>
      </c>
      <c r="BI210" s="10">
        <v>1</v>
      </c>
    </row>
    <row r="211" spans="1:61" x14ac:dyDescent="0.35">
      <c r="A211" s="5" t="s">
        <v>103</v>
      </c>
      <c r="B211" s="5" t="s">
        <v>111</v>
      </c>
      <c r="C211" s="5">
        <v>2015</v>
      </c>
      <c r="D211" s="5" t="s">
        <v>155</v>
      </c>
      <c r="E211" s="5">
        <v>83</v>
      </c>
      <c r="F211" s="5">
        <v>33</v>
      </c>
      <c r="G211" s="5">
        <v>1</v>
      </c>
      <c r="H211" s="5">
        <v>1</v>
      </c>
      <c r="I211" s="5">
        <v>0</v>
      </c>
      <c r="J211" s="5">
        <v>48</v>
      </c>
      <c r="K211" s="5">
        <v>38</v>
      </c>
      <c r="L211" s="5">
        <v>1</v>
      </c>
      <c r="M211" s="5">
        <v>0</v>
      </c>
      <c r="N211" s="5">
        <v>5</v>
      </c>
      <c r="O211" s="5">
        <v>39</v>
      </c>
      <c r="P211" s="5">
        <v>51</v>
      </c>
      <c r="Q211" s="5">
        <v>2</v>
      </c>
      <c r="R211" s="5">
        <v>2</v>
      </c>
      <c r="S211" s="5">
        <v>0</v>
      </c>
      <c r="T211" s="5">
        <v>28</v>
      </c>
      <c r="U211" s="5">
        <v>61</v>
      </c>
      <c r="V211" s="5">
        <v>3</v>
      </c>
      <c r="W211" s="5">
        <v>3</v>
      </c>
      <c r="X211" s="5">
        <v>0</v>
      </c>
      <c r="Y211" s="5">
        <v>16</v>
      </c>
      <c r="Z211" s="5">
        <v>72</v>
      </c>
      <c r="AA211" s="5">
        <v>2</v>
      </c>
      <c r="AB211" s="5">
        <v>4</v>
      </c>
      <c r="AC211" s="5">
        <v>0</v>
      </c>
      <c r="AD211" s="5">
        <v>5</v>
      </c>
      <c r="AE211" s="5">
        <v>8</v>
      </c>
      <c r="AF211" s="5">
        <v>25</v>
      </c>
      <c r="AG211" s="10">
        <v>0.24242424242424243</v>
      </c>
      <c r="AH211" s="5">
        <v>15</v>
      </c>
      <c r="AI211" s="5">
        <v>23</v>
      </c>
      <c r="AJ211" s="10">
        <v>0.39473684210526316</v>
      </c>
      <c r="AK211" s="5">
        <v>24</v>
      </c>
      <c r="AL211" s="5">
        <v>27</v>
      </c>
      <c r="AM211" s="10">
        <v>0.47058823529411764</v>
      </c>
      <c r="AN211" s="5">
        <v>38</v>
      </c>
      <c r="AO211" s="5">
        <v>23</v>
      </c>
      <c r="AP211" s="10">
        <v>0.62295081967213117</v>
      </c>
      <c r="AQ211" s="5">
        <v>48</v>
      </c>
      <c r="AR211" s="5">
        <v>24</v>
      </c>
      <c r="AS211" s="10">
        <v>0.66666666666666663</v>
      </c>
      <c r="AT211" s="26">
        <v>10084.289999999997</v>
      </c>
      <c r="AU211" s="5">
        <v>33</v>
      </c>
      <c r="AV211" s="26">
        <f t="shared" si="17"/>
        <v>305.58454545454538</v>
      </c>
      <c r="AW211" s="26">
        <v>12408.080000000002</v>
      </c>
      <c r="AX211" s="5">
        <v>38</v>
      </c>
      <c r="AY211" s="26">
        <f t="shared" si="20"/>
        <v>326.52842105263164</v>
      </c>
      <c r="AZ211" s="26">
        <v>17545.320000000003</v>
      </c>
      <c r="BA211" s="5">
        <v>51</v>
      </c>
      <c r="BB211" s="26">
        <f t="shared" si="21"/>
        <v>344.02588235294127</v>
      </c>
      <c r="BC211" s="26">
        <v>25887.03</v>
      </c>
      <c r="BD211" s="5">
        <v>64</v>
      </c>
      <c r="BE211" s="26">
        <f t="shared" si="18"/>
        <v>404.48484374999998</v>
      </c>
      <c r="BF211" s="26">
        <v>32614.51</v>
      </c>
      <c r="BG211" s="5">
        <v>76</v>
      </c>
      <c r="BH211" s="26">
        <f t="shared" si="19"/>
        <v>429.13828947368421</v>
      </c>
      <c r="BI211" s="10">
        <v>0.91566265060240959</v>
      </c>
    </row>
    <row r="212" spans="1:61" x14ac:dyDescent="0.35">
      <c r="A212" s="5" t="s">
        <v>103</v>
      </c>
      <c r="B212" s="5" t="s">
        <v>112</v>
      </c>
      <c r="C212" s="5">
        <v>2015</v>
      </c>
      <c r="D212" s="5" t="s">
        <v>155</v>
      </c>
      <c r="E212" s="5">
        <v>38</v>
      </c>
      <c r="F212" s="5">
        <v>16</v>
      </c>
      <c r="G212" s="5">
        <v>0</v>
      </c>
      <c r="H212" s="5">
        <v>3</v>
      </c>
      <c r="I212" s="5">
        <v>0</v>
      </c>
      <c r="J212" s="5">
        <v>19</v>
      </c>
      <c r="K212" s="5">
        <v>18</v>
      </c>
      <c r="L212" s="5">
        <v>0</v>
      </c>
      <c r="M212" s="5">
        <v>3</v>
      </c>
      <c r="N212" s="5">
        <v>0</v>
      </c>
      <c r="O212" s="5">
        <v>17</v>
      </c>
      <c r="P212" s="5">
        <v>32</v>
      </c>
      <c r="Q212" s="5">
        <v>0</v>
      </c>
      <c r="R212" s="5">
        <v>3</v>
      </c>
      <c r="S212" s="5">
        <v>1</v>
      </c>
      <c r="T212" s="5">
        <v>2</v>
      </c>
      <c r="U212" s="5">
        <v>34</v>
      </c>
      <c r="V212" s="5">
        <v>0</v>
      </c>
      <c r="W212" s="5">
        <v>3</v>
      </c>
      <c r="X212" s="5">
        <v>0</v>
      </c>
      <c r="Y212" s="5">
        <v>1</v>
      </c>
      <c r="Z212" s="5">
        <v>36</v>
      </c>
      <c r="AA212" s="5">
        <v>0</v>
      </c>
      <c r="AB212" s="5">
        <v>1</v>
      </c>
      <c r="AC212" s="5">
        <v>0</v>
      </c>
      <c r="AD212" s="5">
        <v>1</v>
      </c>
      <c r="AE212" s="5">
        <v>10</v>
      </c>
      <c r="AF212" s="5">
        <v>6</v>
      </c>
      <c r="AG212" s="10">
        <v>0.625</v>
      </c>
      <c r="AH212" s="5">
        <v>11</v>
      </c>
      <c r="AI212" s="5">
        <v>7</v>
      </c>
      <c r="AJ212" s="10">
        <v>0.61111111111111116</v>
      </c>
      <c r="AK212" s="5">
        <v>28</v>
      </c>
      <c r="AL212" s="5">
        <v>4</v>
      </c>
      <c r="AM212" s="10">
        <v>0.875</v>
      </c>
      <c r="AN212" s="5">
        <v>30</v>
      </c>
      <c r="AO212" s="5">
        <v>4</v>
      </c>
      <c r="AP212" s="10">
        <v>0.88235294117647056</v>
      </c>
      <c r="AQ212" s="5">
        <v>32</v>
      </c>
      <c r="AR212" s="5">
        <v>4</v>
      </c>
      <c r="AS212" s="10">
        <v>0.88888888888888884</v>
      </c>
      <c r="AT212" s="26">
        <v>12808.760000000002</v>
      </c>
      <c r="AU212" s="5">
        <v>16</v>
      </c>
      <c r="AV212" s="26">
        <f t="shared" si="17"/>
        <v>800.54750000000013</v>
      </c>
      <c r="AW212" s="26">
        <v>10905.95</v>
      </c>
      <c r="AX212" s="5">
        <v>18</v>
      </c>
      <c r="AY212" s="26">
        <f t="shared" si="20"/>
        <v>605.88611111111118</v>
      </c>
      <c r="AZ212" s="26">
        <v>21699.560000000009</v>
      </c>
      <c r="BA212" s="5">
        <v>32</v>
      </c>
      <c r="BB212" s="26">
        <f t="shared" si="21"/>
        <v>678.11125000000027</v>
      </c>
      <c r="BC212" s="26">
        <v>26280.98</v>
      </c>
      <c r="BD212" s="5">
        <v>37</v>
      </c>
      <c r="BE212" s="26">
        <f t="shared" si="18"/>
        <v>710.29675675675674</v>
      </c>
      <c r="BF212" s="26">
        <v>29669.210000000003</v>
      </c>
      <c r="BG212" s="5">
        <v>37</v>
      </c>
      <c r="BH212" s="26">
        <f t="shared" si="19"/>
        <v>801.87054054054056</v>
      </c>
      <c r="BI212" s="10">
        <v>0.97368421052631582</v>
      </c>
    </row>
    <row r="213" spans="1:61" x14ac:dyDescent="0.35">
      <c r="A213" s="5" t="s">
        <v>103</v>
      </c>
      <c r="B213" s="5" t="s">
        <v>113</v>
      </c>
      <c r="C213" s="5">
        <v>2015</v>
      </c>
      <c r="D213" s="5" t="s">
        <v>155</v>
      </c>
      <c r="E213" s="5">
        <v>54</v>
      </c>
      <c r="F213" s="5">
        <v>29</v>
      </c>
      <c r="G213" s="5">
        <v>0</v>
      </c>
      <c r="H213" s="5">
        <v>0</v>
      </c>
      <c r="I213" s="5">
        <v>0</v>
      </c>
      <c r="J213" s="5">
        <v>25</v>
      </c>
      <c r="K213" s="5">
        <v>33</v>
      </c>
      <c r="L213" s="5">
        <v>0</v>
      </c>
      <c r="M213" s="5">
        <v>0</v>
      </c>
      <c r="N213" s="5">
        <v>5</v>
      </c>
      <c r="O213" s="5">
        <v>16</v>
      </c>
      <c r="P213" s="5">
        <v>39</v>
      </c>
      <c r="Q213" s="5">
        <v>0</v>
      </c>
      <c r="R213" s="5">
        <v>0</v>
      </c>
      <c r="S213" s="5">
        <v>4</v>
      </c>
      <c r="T213" s="5">
        <v>11</v>
      </c>
      <c r="U213" s="5">
        <v>45</v>
      </c>
      <c r="V213" s="5">
        <v>1</v>
      </c>
      <c r="W213" s="5">
        <v>0</v>
      </c>
      <c r="X213" s="5">
        <v>0</v>
      </c>
      <c r="Y213" s="5">
        <v>8</v>
      </c>
      <c r="Z213" s="5">
        <v>46</v>
      </c>
      <c r="AA213" s="5">
        <v>2</v>
      </c>
      <c r="AB213" s="5">
        <v>0</v>
      </c>
      <c r="AC213" s="5">
        <v>1</v>
      </c>
      <c r="AD213" s="5">
        <v>5</v>
      </c>
      <c r="AE213" s="5">
        <v>13</v>
      </c>
      <c r="AF213" s="5">
        <v>16</v>
      </c>
      <c r="AG213" s="10">
        <v>0.44827586206896552</v>
      </c>
      <c r="AH213" s="5">
        <v>18</v>
      </c>
      <c r="AI213" s="5">
        <v>15</v>
      </c>
      <c r="AJ213" s="10">
        <v>0.54545454545454541</v>
      </c>
      <c r="AK213" s="5">
        <v>22</v>
      </c>
      <c r="AL213" s="5">
        <v>17</v>
      </c>
      <c r="AM213" s="10">
        <v>0.5641025641025641</v>
      </c>
      <c r="AN213" s="5">
        <v>26</v>
      </c>
      <c r="AO213" s="5">
        <v>19</v>
      </c>
      <c r="AP213" s="10">
        <v>0.57777777777777772</v>
      </c>
      <c r="AQ213" s="5">
        <v>30</v>
      </c>
      <c r="AR213" s="5">
        <v>16</v>
      </c>
      <c r="AS213" s="10">
        <v>0.65217391304347827</v>
      </c>
      <c r="AT213" s="26">
        <v>9788.94</v>
      </c>
      <c r="AU213" s="5">
        <v>29</v>
      </c>
      <c r="AV213" s="26">
        <f t="shared" si="17"/>
        <v>337.54965517241379</v>
      </c>
      <c r="AW213" s="26">
        <v>11690.949999999997</v>
      </c>
      <c r="AX213" s="5">
        <v>33</v>
      </c>
      <c r="AY213" s="26">
        <f t="shared" si="20"/>
        <v>354.27121212121205</v>
      </c>
      <c r="AZ213" s="26">
        <v>16484.14</v>
      </c>
      <c r="BA213" s="5">
        <v>39</v>
      </c>
      <c r="BB213" s="26">
        <f t="shared" si="21"/>
        <v>422.6702564102564</v>
      </c>
      <c r="BC213" s="26">
        <v>23202.110000000004</v>
      </c>
      <c r="BD213" s="5">
        <v>45</v>
      </c>
      <c r="BE213" s="26">
        <f t="shared" si="18"/>
        <v>515.60244444444459</v>
      </c>
      <c r="BF213" s="26">
        <v>24015.59</v>
      </c>
      <c r="BG213" s="5">
        <v>46</v>
      </c>
      <c r="BH213" s="26">
        <f t="shared" si="19"/>
        <v>522.07804347826084</v>
      </c>
      <c r="BI213" s="10">
        <v>0.85185185185185186</v>
      </c>
    </row>
    <row r="214" spans="1:61" x14ac:dyDescent="0.35">
      <c r="A214" s="5" t="s">
        <v>114</v>
      </c>
      <c r="B214" s="5" t="s">
        <v>115</v>
      </c>
      <c r="C214" s="5">
        <v>2015</v>
      </c>
      <c r="D214" s="5" t="s">
        <v>155</v>
      </c>
      <c r="E214" s="5">
        <v>18</v>
      </c>
      <c r="F214" s="5">
        <v>2</v>
      </c>
      <c r="G214" s="5">
        <v>0</v>
      </c>
      <c r="H214" s="5">
        <v>0</v>
      </c>
      <c r="I214" s="5">
        <v>0</v>
      </c>
      <c r="J214" s="5">
        <v>16</v>
      </c>
      <c r="K214" s="5">
        <v>13</v>
      </c>
      <c r="L214" s="5">
        <v>0</v>
      </c>
      <c r="M214" s="5">
        <v>0</v>
      </c>
      <c r="N214" s="5">
        <v>0</v>
      </c>
      <c r="O214" s="5">
        <v>5</v>
      </c>
      <c r="P214" s="5">
        <v>16</v>
      </c>
      <c r="Q214" s="5">
        <v>0</v>
      </c>
      <c r="R214" s="5">
        <v>1</v>
      </c>
      <c r="S214" s="5">
        <v>0</v>
      </c>
      <c r="T214" s="5">
        <v>1</v>
      </c>
      <c r="U214" s="5">
        <v>14</v>
      </c>
      <c r="V214" s="5">
        <v>0</v>
      </c>
      <c r="W214" s="5">
        <v>0</v>
      </c>
      <c r="X214" s="5">
        <v>0</v>
      </c>
      <c r="Y214" s="5">
        <v>4</v>
      </c>
      <c r="Z214" s="5">
        <v>13</v>
      </c>
      <c r="AA214" s="5">
        <v>2</v>
      </c>
      <c r="AB214" s="5">
        <v>0</v>
      </c>
      <c r="AC214" s="5">
        <v>1</v>
      </c>
      <c r="AD214" s="5">
        <v>2</v>
      </c>
      <c r="AE214" s="5">
        <v>0</v>
      </c>
      <c r="AF214" s="5">
        <v>2</v>
      </c>
      <c r="AG214" s="10">
        <v>0</v>
      </c>
      <c r="AH214" s="5">
        <v>10</v>
      </c>
      <c r="AI214" s="5">
        <v>3</v>
      </c>
      <c r="AJ214" s="10">
        <v>0.76923076923076927</v>
      </c>
      <c r="AK214" s="5">
        <v>11</v>
      </c>
      <c r="AL214" s="5">
        <v>5</v>
      </c>
      <c r="AM214" s="10">
        <v>0.6875</v>
      </c>
      <c r="AN214" s="5">
        <v>10</v>
      </c>
      <c r="AO214" s="5">
        <v>4</v>
      </c>
      <c r="AP214" s="10">
        <v>0.7142857142857143</v>
      </c>
      <c r="AQ214" s="5">
        <v>11</v>
      </c>
      <c r="AR214" s="5">
        <v>2</v>
      </c>
      <c r="AS214" s="10">
        <v>0.84615384615384615</v>
      </c>
      <c r="AT214" s="26" t="s">
        <v>164</v>
      </c>
      <c r="AU214" s="5">
        <v>2</v>
      </c>
      <c r="AV214" s="26"/>
      <c r="AW214" s="26">
        <v>4400.5</v>
      </c>
      <c r="AX214" s="5">
        <v>13</v>
      </c>
      <c r="AY214" s="26">
        <f t="shared" si="20"/>
        <v>338.5</v>
      </c>
      <c r="AZ214" s="26">
        <v>7089.19</v>
      </c>
      <c r="BA214" s="5">
        <v>16</v>
      </c>
      <c r="BB214" s="26">
        <f t="shared" si="21"/>
        <v>443.07437499999997</v>
      </c>
      <c r="BC214" s="26">
        <v>7707.56</v>
      </c>
      <c r="BD214" s="5">
        <v>14</v>
      </c>
      <c r="BE214" s="26">
        <f t="shared" si="18"/>
        <v>550.54000000000008</v>
      </c>
      <c r="BF214" s="26">
        <v>7443.96</v>
      </c>
      <c r="BG214" s="5">
        <v>13</v>
      </c>
      <c r="BH214" s="26">
        <f t="shared" si="19"/>
        <v>572.6123076923077</v>
      </c>
      <c r="BI214" s="10">
        <v>0.72222222222222221</v>
      </c>
    </row>
    <row r="215" spans="1:61" x14ac:dyDescent="0.35">
      <c r="A215" s="5" t="s">
        <v>114</v>
      </c>
      <c r="B215" s="5" t="s">
        <v>116</v>
      </c>
      <c r="C215" s="5">
        <v>2015</v>
      </c>
      <c r="D215" s="5" t="s">
        <v>155</v>
      </c>
      <c r="E215" s="5">
        <v>2</v>
      </c>
      <c r="F215" s="5">
        <v>1</v>
      </c>
      <c r="G215" s="5">
        <v>0</v>
      </c>
      <c r="H215" s="5">
        <v>0</v>
      </c>
      <c r="I215" s="5">
        <v>0</v>
      </c>
      <c r="J215" s="5">
        <v>1</v>
      </c>
      <c r="K215" s="5">
        <v>1</v>
      </c>
      <c r="L215" s="5">
        <v>0</v>
      </c>
      <c r="M215" s="5">
        <v>0</v>
      </c>
      <c r="N215" s="5">
        <v>0</v>
      </c>
      <c r="O215" s="5">
        <v>1</v>
      </c>
      <c r="P215" s="5">
        <v>0</v>
      </c>
      <c r="Q215" s="5">
        <v>0</v>
      </c>
      <c r="R215" s="5">
        <v>0</v>
      </c>
      <c r="S215" s="5">
        <v>0</v>
      </c>
      <c r="T215" s="5">
        <v>2</v>
      </c>
      <c r="U215" s="5">
        <v>0</v>
      </c>
      <c r="V215" s="5">
        <v>0</v>
      </c>
      <c r="W215" s="5">
        <v>0</v>
      </c>
      <c r="X215" s="5">
        <v>0</v>
      </c>
      <c r="Y215" s="5">
        <v>2</v>
      </c>
      <c r="Z215" s="5">
        <v>2</v>
      </c>
      <c r="AA215" s="5">
        <v>0</v>
      </c>
      <c r="AB215" s="5">
        <v>0</v>
      </c>
      <c r="AC215" s="5">
        <v>0</v>
      </c>
      <c r="AD215" s="5">
        <v>0</v>
      </c>
      <c r="AE215" s="5">
        <v>1</v>
      </c>
      <c r="AF215" s="5">
        <v>0</v>
      </c>
      <c r="AG215" s="10">
        <v>1</v>
      </c>
      <c r="AH215" s="5">
        <v>1</v>
      </c>
      <c r="AI215" s="5">
        <v>0</v>
      </c>
      <c r="AJ215" s="10">
        <v>1</v>
      </c>
      <c r="AK215" s="5">
        <v>0</v>
      </c>
      <c r="AL215" s="5">
        <v>0</v>
      </c>
      <c r="AM215" s="10"/>
      <c r="AN215" s="5">
        <v>0</v>
      </c>
      <c r="AO215" s="5">
        <v>0</v>
      </c>
      <c r="AP215" s="10"/>
      <c r="AQ215" s="5">
        <v>1</v>
      </c>
      <c r="AR215" s="5">
        <v>1</v>
      </c>
      <c r="AS215" s="10">
        <v>0.5</v>
      </c>
      <c r="AT215" s="26" t="s">
        <v>164</v>
      </c>
      <c r="AU215" s="5">
        <v>1</v>
      </c>
      <c r="AV215" s="26"/>
      <c r="AW215" s="26" t="s">
        <v>164</v>
      </c>
      <c r="AX215" s="5">
        <v>1</v>
      </c>
      <c r="AY215" s="26" t="str">
        <f t="shared" si="20"/>
        <v/>
      </c>
      <c r="AZ215" s="26" t="s">
        <v>164</v>
      </c>
      <c r="BA215" s="5">
        <v>0</v>
      </c>
      <c r="BB215" s="26" t="str">
        <f t="shared" si="21"/>
        <v/>
      </c>
      <c r="BC215" s="26" t="s">
        <v>164</v>
      </c>
      <c r="BD215" s="5">
        <v>0</v>
      </c>
      <c r="BE215" s="26" t="str">
        <f t="shared" si="18"/>
        <v/>
      </c>
      <c r="BF215" s="26" t="s">
        <v>164</v>
      </c>
      <c r="BG215" s="5">
        <v>2</v>
      </c>
      <c r="BH215" s="26" t="str">
        <f t="shared" si="19"/>
        <v/>
      </c>
      <c r="BI215" s="10">
        <v>1</v>
      </c>
    </row>
    <row r="216" spans="1:61" x14ac:dyDescent="0.35">
      <c r="A216" s="5" t="s">
        <v>114</v>
      </c>
      <c r="B216" s="5" t="s">
        <v>117</v>
      </c>
      <c r="C216" s="5">
        <v>2015</v>
      </c>
      <c r="D216" s="5" t="s">
        <v>155</v>
      </c>
      <c r="E216" s="5">
        <v>0</v>
      </c>
      <c r="F216" s="5">
        <v>0</v>
      </c>
      <c r="G216" s="5">
        <v>0</v>
      </c>
      <c r="H216" s="5">
        <v>0</v>
      </c>
      <c r="I216" s="5">
        <v>0</v>
      </c>
      <c r="J216" s="5">
        <v>0</v>
      </c>
      <c r="K216" s="5">
        <v>0</v>
      </c>
      <c r="L216" s="5">
        <v>0</v>
      </c>
      <c r="M216" s="5">
        <v>0</v>
      </c>
      <c r="N216" s="5">
        <v>0</v>
      </c>
      <c r="O216" s="5">
        <v>0</v>
      </c>
      <c r="P216" s="5">
        <v>0</v>
      </c>
      <c r="Q216" s="5">
        <v>0</v>
      </c>
      <c r="R216" s="5">
        <v>0</v>
      </c>
      <c r="S216" s="5">
        <v>0</v>
      </c>
      <c r="T216" s="5">
        <v>0</v>
      </c>
      <c r="U216" s="5">
        <v>0</v>
      </c>
      <c r="V216" s="5">
        <v>0</v>
      </c>
      <c r="W216" s="5">
        <v>0</v>
      </c>
      <c r="X216" s="5">
        <v>0</v>
      </c>
      <c r="Y216" s="5">
        <v>0</v>
      </c>
      <c r="Z216" s="5">
        <v>0</v>
      </c>
      <c r="AA216" s="5">
        <v>0</v>
      </c>
      <c r="AB216" s="5">
        <v>0</v>
      </c>
      <c r="AC216" s="5">
        <v>0</v>
      </c>
      <c r="AD216" s="5">
        <v>0</v>
      </c>
      <c r="AE216" s="5">
        <v>0</v>
      </c>
      <c r="AF216" s="5">
        <v>0</v>
      </c>
      <c r="AG216" s="10"/>
      <c r="AH216" s="5">
        <v>0</v>
      </c>
      <c r="AI216" s="5">
        <v>0</v>
      </c>
      <c r="AJ216" s="10"/>
      <c r="AK216" s="5">
        <v>0</v>
      </c>
      <c r="AL216" s="5">
        <v>0</v>
      </c>
      <c r="AM216" s="10"/>
      <c r="AN216" s="5">
        <v>0</v>
      </c>
      <c r="AO216" s="5">
        <v>0</v>
      </c>
      <c r="AP216" s="10"/>
      <c r="AQ216" s="5">
        <v>0</v>
      </c>
      <c r="AR216" s="5">
        <v>0</v>
      </c>
      <c r="AS216" s="10"/>
      <c r="AT216" s="26" t="s">
        <v>164</v>
      </c>
      <c r="AU216" s="5">
        <v>0</v>
      </c>
      <c r="AV216" s="26"/>
      <c r="AW216" s="26" t="s">
        <v>164</v>
      </c>
      <c r="AX216" s="5">
        <v>0</v>
      </c>
      <c r="AY216" s="26" t="str">
        <f t="shared" si="20"/>
        <v/>
      </c>
      <c r="AZ216" s="26" t="s">
        <v>164</v>
      </c>
      <c r="BA216" s="5">
        <v>0</v>
      </c>
      <c r="BB216" s="26" t="str">
        <f t="shared" si="21"/>
        <v/>
      </c>
      <c r="BC216" s="26" t="s">
        <v>164</v>
      </c>
      <c r="BD216" s="5">
        <v>0</v>
      </c>
      <c r="BE216" s="26" t="str">
        <f t="shared" si="18"/>
        <v/>
      </c>
      <c r="BF216" s="26" t="s">
        <v>164</v>
      </c>
      <c r="BG216" s="5">
        <v>0</v>
      </c>
      <c r="BH216" s="26" t="str">
        <f t="shared" si="19"/>
        <v/>
      </c>
      <c r="BI216" s="10"/>
    </row>
    <row r="217" spans="1:61" x14ac:dyDescent="0.35">
      <c r="A217" s="5" t="s">
        <v>114</v>
      </c>
      <c r="B217" s="5" t="s">
        <v>118</v>
      </c>
      <c r="C217" s="5">
        <v>2015</v>
      </c>
      <c r="D217" s="5" t="s">
        <v>155</v>
      </c>
      <c r="E217" s="5">
        <v>21</v>
      </c>
      <c r="F217" s="5">
        <v>3</v>
      </c>
      <c r="G217" s="5">
        <v>0</v>
      </c>
      <c r="H217" s="5">
        <v>0</v>
      </c>
      <c r="I217" s="5">
        <v>0</v>
      </c>
      <c r="J217" s="5">
        <v>18</v>
      </c>
      <c r="K217" s="5">
        <v>14</v>
      </c>
      <c r="L217" s="5">
        <v>0</v>
      </c>
      <c r="M217" s="5">
        <v>0</v>
      </c>
      <c r="N217" s="5">
        <v>0</v>
      </c>
      <c r="O217" s="5">
        <v>7</v>
      </c>
      <c r="P217" s="5">
        <v>14</v>
      </c>
      <c r="Q217" s="5">
        <v>0</v>
      </c>
      <c r="R217" s="5">
        <v>0</v>
      </c>
      <c r="S217" s="5">
        <v>0</v>
      </c>
      <c r="T217" s="5">
        <v>7</v>
      </c>
      <c r="U217" s="5">
        <v>15</v>
      </c>
      <c r="V217" s="5">
        <v>0</v>
      </c>
      <c r="W217" s="5">
        <v>0</v>
      </c>
      <c r="X217" s="5">
        <v>0</v>
      </c>
      <c r="Y217" s="5">
        <v>6</v>
      </c>
      <c r="Z217" s="5">
        <v>18</v>
      </c>
      <c r="AA217" s="5">
        <v>0</v>
      </c>
      <c r="AB217" s="5">
        <v>1</v>
      </c>
      <c r="AC217" s="5">
        <v>0</v>
      </c>
      <c r="AD217" s="5">
        <v>2</v>
      </c>
      <c r="AE217" s="5">
        <v>2</v>
      </c>
      <c r="AF217" s="5">
        <v>1</v>
      </c>
      <c r="AG217" s="10">
        <v>0.66666666666666663</v>
      </c>
      <c r="AH217" s="5">
        <v>3</v>
      </c>
      <c r="AI217" s="5">
        <v>11</v>
      </c>
      <c r="AJ217" s="10">
        <v>0.21428571428571427</v>
      </c>
      <c r="AK217" s="5">
        <v>2</v>
      </c>
      <c r="AL217" s="5">
        <v>12</v>
      </c>
      <c r="AM217" s="10">
        <v>0.14285714285714285</v>
      </c>
      <c r="AN217" s="5">
        <v>4</v>
      </c>
      <c r="AO217" s="5">
        <v>11</v>
      </c>
      <c r="AP217" s="10">
        <v>0.26666666666666666</v>
      </c>
      <c r="AQ217" s="5">
        <v>7</v>
      </c>
      <c r="AR217" s="5">
        <v>11</v>
      </c>
      <c r="AS217" s="10">
        <v>0.3888888888888889</v>
      </c>
      <c r="AT217" s="26" t="s">
        <v>164</v>
      </c>
      <c r="AU217" s="5">
        <v>3</v>
      </c>
      <c r="AV217" s="26"/>
      <c r="AW217" s="26">
        <v>2963.25</v>
      </c>
      <c r="AX217" s="5">
        <v>14</v>
      </c>
      <c r="AY217" s="26">
        <f t="shared" si="20"/>
        <v>211.66071428571428</v>
      </c>
      <c r="AZ217" s="26">
        <v>5838.9199999999992</v>
      </c>
      <c r="BA217" s="5">
        <v>14</v>
      </c>
      <c r="BB217" s="26">
        <f t="shared" si="21"/>
        <v>417.06571428571425</v>
      </c>
      <c r="BC217" s="26">
        <v>7340.4800000000005</v>
      </c>
      <c r="BD217" s="5">
        <v>15</v>
      </c>
      <c r="BE217" s="26">
        <f t="shared" si="18"/>
        <v>489.36533333333335</v>
      </c>
      <c r="BF217" s="26">
        <v>9243.9300000000021</v>
      </c>
      <c r="BG217" s="5">
        <v>19</v>
      </c>
      <c r="BH217" s="26">
        <f t="shared" si="19"/>
        <v>486.52263157894748</v>
      </c>
      <c r="BI217" s="10">
        <v>0.90476190476190477</v>
      </c>
    </row>
    <row r="218" spans="1:61" x14ac:dyDescent="0.35">
      <c r="A218" s="5" t="s">
        <v>114</v>
      </c>
      <c r="B218" s="5" t="s">
        <v>119</v>
      </c>
      <c r="C218" s="5">
        <v>2015</v>
      </c>
      <c r="D218" s="5" t="s">
        <v>155</v>
      </c>
      <c r="E218" s="5">
        <v>13</v>
      </c>
      <c r="F218" s="5">
        <v>3</v>
      </c>
      <c r="G218" s="5">
        <v>0</v>
      </c>
      <c r="H218" s="5">
        <v>0</v>
      </c>
      <c r="I218" s="5">
        <v>0</v>
      </c>
      <c r="J218" s="5">
        <v>10</v>
      </c>
      <c r="K218" s="5">
        <v>3</v>
      </c>
      <c r="L218" s="5">
        <v>0</v>
      </c>
      <c r="M218" s="5">
        <v>0</v>
      </c>
      <c r="N218" s="5">
        <v>0</v>
      </c>
      <c r="O218" s="5">
        <v>10</v>
      </c>
      <c r="P218" s="5">
        <v>6</v>
      </c>
      <c r="Q218" s="5">
        <v>0</v>
      </c>
      <c r="R218" s="5">
        <v>0</v>
      </c>
      <c r="S218" s="5">
        <v>0</v>
      </c>
      <c r="T218" s="5">
        <v>7</v>
      </c>
      <c r="U218" s="5">
        <v>10</v>
      </c>
      <c r="V218" s="5">
        <v>0</v>
      </c>
      <c r="W218" s="5">
        <v>0</v>
      </c>
      <c r="X218" s="5">
        <v>0</v>
      </c>
      <c r="Y218" s="5">
        <v>3</v>
      </c>
      <c r="Z218" s="5">
        <v>11</v>
      </c>
      <c r="AA218" s="5">
        <v>0</v>
      </c>
      <c r="AB218" s="5">
        <v>0</v>
      </c>
      <c r="AC218" s="5">
        <v>0</v>
      </c>
      <c r="AD218" s="5">
        <v>2</v>
      </c>
      <c r="AE218" s="5">
        <v>1</v>
      </c>
      <c r="AF218" s="5">
        <v>2</v>
      </c>
      <c r="AG218" s="10">
        <v>0.33333333333333331</v>
      </c>
      <c r="AH218" s="5">
        <v>2</v>
      </c>
      <c r="AI218" s="5">
        <v>1</v>
      </c>
      <c r="AJ218" s="10">
        <v>0.66666666666666663</v>
      </c>
      <c r="AK218" s="5">
        <v>4</v>
      </c>
      <c r="AL218" s="5">
        <v>2</v>
      </c>
      <c r="AM218" s="10">
        <v>0.66666666666666663</v>
      </c>
      <c r="AN218" s="5">
        <v>7</v>
      </c>
      <c r="AO218" s="5">
        <v>3</v>
      </c>
      <c r="AP218" s="10">
        <v>0.7</v>
      </c>
      <c r="AQ218" s="5">
        <v>7</v>
      </c>
      <c r="AR218" s="5">
        <v>4</v>
      </c>
      <c r="AS218" s="10">
        <v>0.63636363636363635</v>
      </c>
      <c r="AT218" s="26" t="s">
        <v>164</v>
      </c>
      <c r="AU218" s="5">
        <v>3</v>
      </c>
      <c r="AV218" s="26"/>
      <c r="AW218" s="26" t="s">
        <v>164</v>
      </c>
      <c r="AX218" s="5">
        <v>3</v>
      </c>
      <c r="AY218" s="26" t="str">
        <f t="shared" si="20"/>
        <v/>
      </c>
      <c r="AZ218" s="26">
        <v>2205.17</v>
      </c>
      <c r="BA218" s="5">
        <v>6</v>
      </c>
      <c r="BB218" s="26">
        <f t="shared" si="21"/>
        <v>367.52833333333336</v>
      </c>
      <c r="BC218" s="26">
        <v>3539.63</v>
      </c>
      <c r="BD218" s="5">
        <v>10</v>
      </c>
      <c r="BE218" s="26">
        <f t="shared" si="18"/>
        <v>353.96300000000002</v>
      </c>
      <c r="BF218" s="26">
        <v>3982.71</v>
      </c>
      <c r="BG218" s="5">
        <v>11</v>
      </c>
      <c r="BH218" s="26">
        <f t="shared" si="19"/>
        <v>362.06454545454545</v>
      </c>
      <c r="BI218" s="10">
        <v>0.84615384615384615</v>
      </c>
    </row>
    <row r="219" spans="1:61" x14ac:dyDescent="0.35">
      <c r="A219" s="5" t="s">
        <v>114</v>
      </c>
      <c r="B219" s="5" t="s">
        <v>120</v>
      </c>
      <c r="C219" s="5">
        <v>2015</v>
      </c>
      <c r="D219" s="5" t="s">
        <v>155</v>
      </c>
      <c r="E219" s="5">
        <v>4</v>
      </c>
      <c r="F219" s="5">
        <v>2</v>
      </c>
      <c r="G219" s="5">
        <v>0</v>
      </c>
      <c r="H219" s="5">
        <v>0</v>
      </c>
      <c r="I219" s="5">
        <v>0</v>
      </c>
      <c r="J219" s="5">
        <v>2</v>
      </c>
      <c r="K219" s="5">
        <v>3</v>
      </c>
      <c r="L219" s="5">
        <v>0</v>
      </c>
      <c r="M219" s="5">
        <v>0</v>
      </c>
      <c r="N219" s="5">
        <v>1</v>
      </c>
      <c r="O219" s="5">
        <v>0</v>
      </c>
      <c r="P219" s="5">
        <v>3</v>
      </c>
      <c r="Q219" s="5">
        <v>0</v>
      </c>
      <c r="R219" s="5">
        <v>0</v>
      </c>
      <c r="S219" s="5">
        <v>0</v>
      </c>
      <c r="T219" s="5">
        <v>1</v>
      </c>
      <c r="U219" s="5">
        <v>3</v>
      </c>
      <c r="V219" s="5">
        <v>0</v>
      </c>
      <c r="W219" s="5">
        <v>0</v>
      </c>
      <c r="X219" s="5">
        <v>0</v>
      </c>
      <c r="Y219" s="5">
        <v>1</v>
      </c>
      <c r="Z219" s="5">
        <v>3</v>
      </c>
      <c r="AA219" s="5">
        <v>0</v>
      </c>
      <c r="AB219" s="5">
        <v>0</v>
      </c>
      <c r="AC219" s="5">
        <v>0</v>
      </c>
      <c r="AD219" s="5">
        <v>1</v>
      </c>
      <c r="AE219" s="5">
        <v>2</v>
      </c>
      <c r="AF219" s="5">
        <v>0</v>
      </c>
      <c r="AG219" s="10">
        <v>1</v>
      </c>
      <c r="AH219" s="5">
        <v>3</v>
      </c>
      <c r="AI219" s="5">
        <v>0</v>
      </c>
      <c r="AJ219" s="10">
        <v>1</v>
      </c>
      <c r="AK219" s="5">
        <v>2</v>
      </c>
      <c r="AL219" s="5">
        <v>1</v>
      </c>
      <c r="AM219" s="10">
        <v>0.66666666666666663</v>
      </c>
      <c r="AN219" s="5">
        <v>1</v>
      </c>
      <c r="AO219" s="5">
        <v>2</v>
      </c>
      <c r="AP219" s="10">
        <v>0.33333333333333331</v>
      </c>
      <c r="AQ219" s="5">
        <v>0</v>
      </c>
      <c r="AR219" s="5">
        <v>3</v>
      </c>
      <c r="AS219" s="10">
        <v>0</v>
      </c>
      <c r="AT219" s="26" t="s">
        <v>164</v>
      </c>
      <c r="AU219" s="5">
        <v>2</v>
      </c>
      <c r="AV219" s="26"/>
      <c r="AW219" s="26" t="s">
        <v>164</v>
      </c>
      <c r="AX219" s="5">
        <v>3</v>
      </c>
      <c r="AY219" s="26" t="str">
        <f t="shared" si="20"/>
        <v/>
      </c>
      <c r="AZ219" s="26" t="s">
        <v>164</v>
      </c>
      <c r="BA219" s="5">
        <v>3</v>
      </c>
      <c r="BB219" s="26" t="str">
        <f t="shared" si="21"/>
        <v/>
      </c>
      <c r="BC219" s="26" t="s">
        <v>164</v>
      </c>
      <c r="BD219" s="5">
        <v>3</v>
      </c>
      <c r="BE219" s="26" t="str">
        <f t="shared" si="18"/>
        <v/>
      </c>
      <c r="BF219" s="26" t="s">
        <v>164</v>
      </c>
      <c r="BG219" s="5">
        <v>3</v>
      </c>
      <c r="BH219" s="26" t="str">
        <f t="shared" si="19"/>
        <v/>
      </c>
      <c r="BI219" s="10">
        <v>0.75</v>
      </c>
    </row>
    <row r="220" spans="1:61" x14ac:dyDescent="0.35">
      <c r="A220" s="5" t="s">
        <v>114</v>
      </c>
      <c r="B220" s="5" t="s">
        <v>121</v>
      </c>
      <c r="C220" s="5">
        <v>2015</v>
      </c>
      <c r="D220" s="5" t="s">
        <v>155</v>
      </c>
      <c r="E220" s="5">
        <v>0</v>
      </c>
      <c r="F220" s="5">
        <v>0</v>
      </c>
      <c r="G220" s="5">
        <v>0</v>
      </c>
      <c r="H220" s="5">
        <v>0</v>
      </c>
      <c r="I220" s="5">
        <v>0</v>
      </c>
      <c r="J220" s="5">
        <v>0</v>
      </c>
      <c r="K220" s="5">
        <v>0</v>
      </c>
      <c r="L220" s="5">
        <v>0</v>
      </c>
      <c r="M220" s="5">
        <v>0</v>
      </c>
      <c r="N220" s="5">
        <v>0</v>
      </c>
      <c r="O220" s="5">
        <v>0</v>
      </c>
      <c r="P220" s="5">
        <v>0</v>
      </c>
      <c r="Q220" s="5">
        <v>0</v>
      </c>
      <c r="R220" s="5">
        <v>0</v>
      </c>
      <c r="S220" s="5">
        <v>0</v>
      </c>
      <c r="T220" s="5">
        <v>0</v>
      </c>
      <c r="U220" s="5">
        <v>0</v>
      </c>
      <c r="V220" s="5">
        <v>0</v>
      </c>
      <c r="W220" s="5">
        <v>0</v>
      </c>
      <c r="X220" s="5">
        <v>0</v>
      </c>
      <c r="Y220" s="5">
        <v>0</v>
      </c>
      <c r="Z220" s="5">
        <v>0</v>
      </c>
      <c r="AA220" s="5">
        <v>0</v>
      </c>
      <c r="AB220" s="5">
        <v>0</v>
      </c>
      <c r="AC220" s="5">
        <v>0</v>
      </c>
      <c r="AD220" s="5">
        <v>0</v>
      </c>
      <c r="AE220" s="5">
        <v>0</v>
      </c>
      <c r="AF220" s="5">
        <v>0</v>
      </c>
      <c r="AG220" s="10"/>
      <c r="AH220" s="5">
        <v>0</v>
      </c>
      <c r="AI220" s="5">
        <v>0</v>
      </c>
      <c r="AJ220" s="10"/>
      <c r="AK220" s="5">
        <v>0</v>
      </c>
      <c r="AL220" s="5">
        <v>0</v>
      </c>
      <c r="AM220" s="10"/>
      <c r="AN220" s="5">
        <v>0</v>
      </c>
      <c r="AO220" s="5">
        <v>0</v>
      </c>
      <c r="AP220" s="10"/>
      <c r="AQ220" s="5">
        <v>0</v>
      </c>
      <c r="AR220" s="5">
        <v>0</v>
      </c>
      <c r="AS220" s="10"/>
      <c r="AT220" s="26" t="s">
        <v>164</v>
      </c>
      <c r="AU220" s="5">
        <v>0</v>
      </c>
      <c r="AV220" s="26"/>
      <c r="AW220" s="26" t="s">
        <v>164</v>
      </c>
      <c r="AX220" s="5">
        <v>0</v>
      </c>
      <c r="AY220" s="26" t="str">
        <f t="shared" si="20"/>
        <v/>
      </c>
      <c r="AZ220" s="26" t="s">
        <v>164</v>
      </c>
      <c r="BA220" s="5">
        <v>0</v>
      </c>
      <c r="BB220" s="26" t="str">
        <f t="shared" si="21"/>
        <v/>
      </c>
      <c r="BC220" s="26" t="s">
        <v>164</v>
      </c>
      <c r="BD220" s="5">
        <v>0</v>
      </c>
      <c r="BE220" s="26" t="str">
        <f t="shared" si="18"/>
        <v/>
      </c>
      <c r="BF220" s="26" t="s">
        <v>164</v>
      </c>
      <c r="BG220" s="5">
        <v>0</v>
      </c>
      <c r="BH220" s="26" t="str">
        <f t="shared" si="19"/>
        <v/>
      </c>
      <c r="BI220" s="10"/>
    </row>
    <row r="221" spans="1:61" x14ac:dyDescent="0.35">
      <c r="A221" s="5" t="s">
        <v>122</v>
      </c>
      <c r="B221" s="5" t="s">
        <v>122</v>
      </c>
      <c r="C221" s="5">
        <v>2015</v>
      </c>
      <c r="D221" s="5" t="s">
        <v>155</v>
      </c>
      <c r="E221" s="5">
        <v>244</v>
      </c>
      <c r="F221" s="5">
        <v>109</v>
      </c>
      <c r="G221" s="5">
        <v>8</v>
      </c>
      <c r="H221" s="5">
        <v>6</v>
      </c>
      <c r="I221" s="5">
        <v>0</v>
      </c>
      <c r="J221" s="5">
        <v>121</v>
      </c>
      <c r="K221" s="5">
        <v>112</v>
      </c>
      <c r="L221" s="5">
        <v>5</v>
      </c>
      <c r="M221" s="5">
        <v>5</v>
      </c>
      <c r="N221" s="5">
        <v>6</v>
      </c>
      <c r="O221" s="5">
        <v>116</v>
      </c>
      <c r="P221" s="5">
        <v>154</v>
      </c>
      <c r="Q221" s="5">
        <v>5</v>
      </c>
      <c r="R221" s="5">
        <v>9</v>
      </c>
      <c r="S221" s="5">
        <v>29</v>
      </c>
      <c r="T221" s="5">
        <v>47</v>
      </c>
      <c r="U221" s="5">
        <v>170</v>
      </c>
      <c r="V221" s="5">
        <v>7</v>
      </c>
      <c r="W221" s="5">
        <v>9</v>
      </c>
      <c r="X221" s="5">
        <v>15</v>
      </c>
      <c r="Y221" s="5">
        <v>43</v>
      </c>
      <c r="Z221" s="5">
        <v>196</v>
      </c>
      <c r="AA221" s="5">
        <v>6</v>
      </c>
      <c r="AB221" s="5">
        <v>10</v>
      </c>
      <c r="AC221" s="5">
        <v>4</v>
      </c>
      <c r="AD221" s="5">
        <v>28</v>
      </c>
      <c r="AE221" s="5">
        <v>39</v>
      </c>
      <c r="AF221" s="5">
        <v>70</v>
      </c>
      <c r="AG221" s="10">
        <v>0.3577981651376147</v>
      </c>
      <c r="AH221" s="5">
        <v>38</v>
      </c>
      <c r="AI221" s="5">
        <v>74</v>
      </c>
      <c r="AJ221" s="10">
        <v>0.3392857142857143</v>
      </c>
      <c r="AK221" s="5">
        <v>70</v>
      </c>
      <c r="AL221" s="5">
        <v>84</v>
      </c>
      <c r="AM221" s="10">
        <v>0.45454545454545453</v>
      </c>
      <c r="AN221" s="5">
        <v>85</v>
      </c>
      <c r="AO221" s="5">
        <v>85</v>
      </c>
      <c r="AP221" s="10">
        <v>0.5</v>
      </c>
      <c r="AQ221" s="5">
        <v>110</v>
      </c>
      <c r="AR221" s="5">
        <v>86</v>
      </c>
      <c r="AS221" s="10">
        <v>0.56122448979591832</v>
      </c>
      <c r="AT221" s="26">
        <v>55437.96</v>
      </c>
      <c r="AU221" s="5">
        <v>109</v>
      </c>
      <c r="AV221" s="26">
        <f t="shared" si="17"/>
        <v>508.60513761467888</v>
      </c>
      <c r="AW221" s="26">
        <v>56423.000000000007</v>
      </c>
      <c r="AX221" s="5">
        <v>112</v>
      </c>
      <c r="AY221" s="26">
        <f t="shared" si="20"/>
        <v>503.77678571428578</v>
      </c>
      <c r="AZ221" s="26">
        <v>79553.820000000022</v>
      </c>
      <c r="BA221" s="5">
        <v>154</v>
      </c>
      <c r="BB221" s="26">
        <f t="shared" si="21"/>
        <v>516.58324675324684</v>
      </c>
      <c r="BC221" s="26">
        <v>94023.879999999976</v>
      </c>
      <c r="BD221" s="5">
        <v>179</v>
      </c>
      <c r="BE221" s="26">
        <f t="shared" si="18"/>
        <v>525.27307262569821</v>
      </c>
      <c r="BF221" s="26">
        <v>126277.83</v>
      </c>
      <c r="BG221" s="5">
        <v>206</v>
      </c>
      <c r="BH221" s="26">
        <f t="shared" si="19"/>
        <v>612.99917475728159</v>
      </c>
      <c r="BI221" s="10">
        <v>0.84426229508196726</v>
      </c>
    </row>
    <row r="222" spans="1:61" x14ac:dyDescent="0.35">
      <c r="A222" s="5" t="s">
        <v>123</v>
      </c>
      <c r="B222" s="5" t="s">
        <v>124</v>
      </c>
      <c r="C222" s="5">
        <v>2015</v>
      </c>
      <c r="D222" s="5" t="s">
        <v>155</v>
      </c>
      <c r="E222" s="5">
        <v>2</v>
      </c>
      <c r="F222" s="5">
        <v>1</v>
      </c>
      <c r="G222" s="5">
        <v>0</v>
      </c>
      <c r="H222" s="5">
        <v>0</v>
      </c>
      <c r="I222" s="5">
        <v>0</v>
      </c>
      <c r="J222" s="5">
        <v>1</v>
      </c>
      <c r="K222" s="5">
        <v>1</v>
      </c>
      <c r="L222" s="5">
        <v>0</v>
      </c>
      <c r="M222" s="5">
        <v>0</v>
      </c>
      <c r="N222" s="5">
        <v>0</v>
      </c>
      <c r="O222" s="5">
        <v>1</v>
      </c>
      <c r="P222" s="5">
        <v>2</v>
      </c>
      <c r="Q222" s="5">
        <v>0</v>
      </c>
      <c r="R222" s="5">
        <v>0</v>
      </c>
      <c r="S222" s="5">
        <v>0</v>
      </c>
      <c r="T222" s="5">
        <v>0</v>
      </c>
      <c r="U222" s="5">
        <v>2</v>
      </c>
      <c r="V222" s="5">
        <v>0</v>
      </c>
      <c r="W222" s="5">
        <v>0</v>
      </c>
      <c r="X222" s="5">
        <v>0</v>
      </c>
      <c r="Y222" s="5">
        <v>0</v>
      </c>
      <c r="Z222" s="5">
        <v>2</v>
      </c>
      <c r="AA222" s="5">
        <v>0</v>
      </c>
      <c r="AB222" s="5">
        <v>0</v>
      </c>
      <c r="AC222" s="5">
        <v>0</v>
      </c>
      <c r="AD222" s="5">
        <v>0</v>
      </c>
      <c r="AE222" s="5">
        <v>0</v>
      </c>
      <c r="AF222" s="5">
        <v>1</v>
      </c>
      <c r="AG222" s="10">
        <v>0</v>
      </c>
      <c r="AH222" s="5">
        <v>0</v>
      </c>
      <c r="AI222" s="5">
        <v>1</v>
      </c>
      <c r="AJ222" s="10">
        <v>0</v>
      </c>
      <c r="AK222" s="5">
        <v>1</v>
      </c>
      <c r="AL222" s="5">
        <v>1</v>
      </c>
      <c r="AM222" s="10">
        <v>0.5</v>
      </c>
      <c r="AN222" s="5">
        <v>1</v>
      </c>
      <c r="AO222" s="5">
        <v>1</v>
      </c>
      <c r="AP222" s="10">
        <v>0.5</v>
      </c>
      <c r="AQ222" s="5">
        <v>1</v>
      </c>
      <c r="AR222" s="5">
        <v>1</v>
      </c>
      <c r="AS222" s="10">
        <v>0.5</v>
      </c>
      <c r="AT222" s="26" t="s">
        <v>164</v>
      </c>
      <c r="AU222" s="5">
        <v>1</v>
      </c>
      <c r="AV222" s="26"/>
      <c r="AW222" s="26" t="s">
        <v>164</v>
      </c>
      <c r="AX222" s="5">
        <v>1</v>
      </c>
      <c r="AY222" s="26" t="str">
        <f t="shared" si="20"/>
        <v/>
      </c>
      <c r="AZ222" s="26" t="s">
        <v>164</v>
      </c>
      <c r="BA222" s="5">
        <v>2</v>
      </c>
      <c r="BB222" s="26" t="str">
        <f t="shared" si="21"/>
        <v/>
      </c>
      <c r="BC222" s="26" t="s">
        <v>164</v>
      </c>
      <c r="BD222" s="5">
        <v>2</v>
      </c>
      <c r="BE222" s="26" t="str">
        <f t="shared" si="18"/>
        <v/>
      </c>
      <c r="BF222" s="26" t="s">
        <v>164</v>
      </c>
      <c r="BG222" s="5">
        <v>2</v>
      </c>
      <c r="BH222" s="26" t="str">
        <f t="shared" si="19"/>
        <v/>
      </c>
      <c r="BI222" s="10">
        <v>1</v>
      </c>
    </row>
    <row r="223" spans="1:61" x14ac:dyDescent="0.35">
      <c r="A223" s="5" t="s">
        <v>123</v>
      </c>
      <c r="B223" s="5" t="s">
        <v>125</v>
      </c>
      <c r="C223" s="5">
        <v>2015</v>
      </c>
      <c r="D223" s="5" t="s">
        <v>155</v>
      </c>
      <c r="E223" s="5">
        <v>8</v>
      </c>
      <c r="F223" s="5">
        <v>3</v>
      </c>
      <c r="G223" s="5">
        <v>0</v>
      </c>
      <c r="H223" s="5">
        <v>0</v>
      </c>
      <c r="I223" s="5">
        <v>0</v>
      </c>
      <c r="J223" s="5">
        <v>5</v>
      </c>
      <c r="K223" s="5">
        <v>4</v>
      </c>
      <c r="L223" s="5">
        <v>0</v>
      </c>
      <c r="M223" s="5">
        <v>0</v>
      </c>
      <c r="N223" s="5">
        <v>0</v>
      </c>
      <c r="O223" s="5">
        <v>4</v>
      </c>
      <c r="P223" s="5">
        <v>6</v>
      </c>
      <c r="Q223" s="5">
        <v>0</v>
      </c>
      <c r="R223" s="5">
        <v>0</v>
      </c>
      <c r="S223" s="5">
        <v>1</v>
      </c>
      <c r="T223" s="5">
        <v>1</v>
      </c>
      <c r="U223" s="5">
        <v>7</v>
      </c>
      <c r="V223" s="5">
        <v>0</v>
      </c>
      <c r="W223" s="5">
        <v>0</v>
      </c>
      <c r="X223" s="5">
        <v>0</v>
      </c>
      <c r="Y223" s="5">
        <v>1</v>
      </c>
      <c r="Z223" s="5">
        <v>8</v>
      </c>
      <c r="AA223" s="5">
        <v>0</v>
      </c>
      <c r="AB223" s="5">
        <v>0</v>
      </c>
      <c r="AC223" s="5">
        <v>0</v>
      </c>
      <c r="AD223" s="5">
        <v>0</v>
      </c>
      <c r="AE223" s="5">
        <v>0</v>
      </c>
      <c r="AF223" s="5">
        <v>3</v>
      </c>
      <c r="AG223" s="10">
        <v>0</v>
      </c>
      <c r="AH223" s="5">
        <v>0</v>
      </c>
      <c r="AI223" s="5">
        <v>4</v>
      </c>
      <c r="AJ223" s="10">
        <v>0</v>
      </c>
      <c r="AK223" s="5">
        <v>1</v>
      </c>
      <c r="AL223" s="5">
        <v>5</v>
      </c>
      <c r="AM223" s="10">
        <v>0.16666666666666666</v>
      </c>
      <c r="AN223" s="5">
        <v>2</v>
      </c>
      <c r="AO223" s="5">
        <v>5</v>
      </c>
      <c r="AP223" s="10">
        <v>0.2857142857142857</v>
      </c>
      <c r="AQ223" s="5">
        <v>2</v>
      </c>
      <c r="AR223" s="5">
        <v>6</v>
      </c>
      <c r="AS223" s="10">
        <v>0.25</v>
      </c>
      <c r="AT223" s="26" t="s">
        <v>164</v>
      </c>
      <c r="AU223" s="5">
        <v>3</v>
      </c>
      <c r="AV223" s="26"/>
      <c r="AW223" s="26">
        <v>1631.1000000000001</v>
      </c>
      <c r="AX223" s="5">
        <v>4</v>
      </c>
      <c r="AY223" s="26">
        <f t="shared" si="20"/>
        <v>407.77500000000003</v>
      </c>
      <c r="AZ223" s="26">
        <v>2345.12</v>
      </c>
      <c r="BA223" s="5">
        <v>6</v>
      </c>
      <c r="BB223" s="26">
        <f t="shared" si="21"/>
        <v>390.8533333333333</v>
      </c>
      <c r="BC223" s="26">
        <v>3523.21</v>
      </c>
      <c r="BD223" s="5">
        <v>7</v>
      </c>
      <c r="BE223" s="26">
        <f t="shared" si="18"/>
        <v>503.31571428571431</v>
      </c>
      <c r="BF223" s="26">
        <v>3031.71</v>
      </c>
      <c r="BG223" s="5">
        <v>8</v>
      </c>
      <c r="BH223" s="26">
        <f t="shared" si="19"/>
        <v>378.96375</v>
      </c>
      <c r="BI223" s="10">
        <v>1</v>
      </c>
    </row>
    <row r="224" spans="1:61" x14ac:dyDescent="0.35">
      <c r="A224" s="5" t="s">
        <v>123</v>
      </c>
      <c r="B224" s="5" t="s">
        <v>126</v>
      </c>
      <c r="C224" s="5">
        <v>2015</v>
      </c>
      <c r="D224" s="5" t="s">
        <v>155</v>
      </c>
      <c r="E224" s="5">
        <v>263</v>
      </c>
      <c r="F224" s="5">
        <v>99</v>
      </c>
      <c r="G224" s="5">
        <v>14</v>
      </c>
      <c r="H224" s="5">
        <v>6</v>
      </c>
      <c r="I224" s="5">
        <v>0</v>
      </c>
      <c r="J224" s="5">
        <v>144</v>
      </c>
      <c r="K224" s="5">
        <v>125</v>
      </c>
      <c r="L224" s="5">
        <v>15</v>
      </c>
      <c r="M224" s="5">
        <v>5</v>
      </c>
      <c r="N224" s="5">
        <v>10</v>
      </c>
      <c r="O224" s="5">
        <v>108</v>
      </c>
      <c r="P224" s="5">
        <v>189</v>
      </c>
      <c r="Q224" s="5">
        <v>12</v>
      </c>
      <c r="R224" s="5">
        <v>10</v>
      </c>
      <c r="S224" s="5">
        <v>3</v>
      </c>
      <c r="T224" s="5">
        <v>49</v>
      </c>
      <c r="U224" s="5">
        <v>192</v>
      </c>
      <c r="V224" s="5">
        <v>10</v>
      </c>
      <c r="W224" s="5">
        <v>17</v>
      </c>
      <c r="X224" s="5">
        <v>5</v>
      </c>
      <c r="Y224" s="5">
        <v>39</v>
      </c>
      <c r="Z224" s="5">
        <v>198</v>
      </c>
      <c r="AA224" s="5">
        <v>8</v>
      </c>
      <c r="AB224" s="5">
        <v>15</v>
      </c>
      <c r="AC224" s="5">
        <v>3</v>
      </c>
      <c r="AD224" s="5">
        <v>39</v>
      </c>
      <c r="AE224" s="5">
        <v>44</v>
      </c>
      <c r="AF224" s="5">
        <v>55</v>
      </c>
      <c r="AG224" s="10">
        <v>0.44444444444444442</v>
      </c>
      <c r="AH224" s="5">
        <v>56</v>
      </c>
      <c r="AI224" s="5">
        <v>69</v>
      </c>
      <c r="AJ224" s="10">
        <v>0.44800000000000001</v>
      </c>
      <c r="AK224" s="5">
        <v>114</v>
      </c>
      <c r="AL224" s="5">
        <v>75</v>
      </c>
      <c r="AM224" s="10">
        <v>0.60317460317460314</v>
      </c>
      <c r="AN224" s="5">
        <v>114</v>
      </c>
      <c r="AO224" s="5">
        <v>78</v>
      </c>
      <c r="AP224" s="10">
        <v>0.59375</v>
      </c>
      <c r="AQ224" s="5">
        <v>131</v>
      </c>
      <c r="AR224" s="5">
        <v>67</v>
      </c>
      <c r="AS224" s="10">
        <v>0.66161616161616166</v>
      </c>
      <c r="AT224" s="26">
        <v>31960.960000000006</v>
      </c>
      <c r="AU224" s="5">
        <v>99</v>
      </c>
      <c r="AV224" s="26">
        <f t="shared" si="17"/>
        <v>322.83797979797987</v>
      </c>
      <c r="AW224" s="26">
        <v>41293.839999999997</v>
      </c>
      <c r="AX224" s="5">
        <v>125</v>
      </c>
      <c r="AY224" s="26">
        <f t="shared" si="20"/>
        <v>330.35071999999997</v>
      </c>
      <c r="AZ224" s="26">
        <v>76573.379999999946</v>
      </c>
      <c r="BA224" s="5">
        <v>189</v>
      </c>
      <c r="BB224" s="26">
        <f t="shared" si="21"/>
        <v>405.15015873015847</v>
      </c>
      <c r="BC224" s="26">
        <v>88265.649999999951</v>
      </c>
      <c r="BD224" s="5">
        <v>209</v>
      </c>
      <c r="BE224" s="26">
        <f t="shared" si="18"/>
        <v>422.3236842105261</v>
      </c>
      <c r="BF224" s="26">
        <v>115629.54999999999</v>
      </c>
      <c r="BG224" s="5">
        <v>213</v>
      </c>
      <c r="BH224" s="26">
        <f t="shared" si="19"/>
        <v>542.86173708920182</v>
      </c>
      <c r="BI224" s="10">
        <v>0.8098859315589354</v>
      </c>
    </row>
    <row r="225" spans="1:61" x14ac:dyDescent="0.35">
      <c r="A225" s="5" t="s">
        <v>123</v>
      </c>
      <c r="B225" s="5" t="s">
        <v>127</v>
      </c>
      <c r="C225" s="5">
        <v>2015</v>
      </c>
      <c r="D225" s="5" t="s">
        <v>155</v>
      </c>
      <c r="E225" s="5">
        <v>0</v>
      </c>
      <c r="F225" s="5">
        <v>0</v>
      </c>
      <c r="G225" s="5">
        <v>0</v>
      </c>
      <c r="H225" s="5">
        <v>0</v>
      </c>
      <c r="I225" s="5">
        <v>0</v>
      </c>
      <c r="J225" s="5">
        <v>0</v>
      </c>
      <c r="K225" s="5">
        <v>0</v>
      </c>
      <c r="L225" s="5">
        <v>0</v>
      </c>
      <c r="M225" s="5">
        <v>0</v>
      </c>
      <c r="N225" s="5">
        <v>0</v>
      </c>
      <c r="O225" s="5">
        <v>0</v>
      </c>
      <c r="P225" s="5">
        <v>0</v>
      </c>
      <c r="Q225" s="5">
        <v>0</v>
      </c>
      <c r="R225" s="5">
        <v>0</v>
      </c>
      <c r="S225" s="5">
        <v>0</v>
      </c>
      <c r="T225" s="5">
        <v>0</v>
      </c>
      <c r="U225" s="5">
        <v>0</v>
      </c>
      <c r="V225" s="5">
        <v>0</v>
      </c>
      <c r="W225" s="5">
        <v>0</v>
      </c>
      <c r="X225" s="5">
        <v>0</v>
      </c>
      <c r="Y225" s="5">
        <v>0</v>
      </c>
      <c r="Z225" s="5">
        <v>0</v>
      </c>
      <c r="AA225" s="5">
        <v>0</v>
      </c>
      <c r="AB225" s="5">
        <v>0</v>
      </c>
      <c r="AC225" s="5">
        <v>0</v>
      </c>
      <c r="AD225" s="5">
        <v>0</v>
      </c>
      <c r="AE225" s="5">
        <v>0</v>
      </c>
      <c r="AF225" s="5">
        <v>0</v>
      </c>
      <c r="AG225" s="10"/>
      <c r="AH225" s="5">
        <v>0</v>
      </c>
      <c r="AI225" s="5">
        <v>0</v>
      </c>
      <c r="AJ225" s="10"/>
      <c r="AK225" s="5">
        <v>0</v>
      </c>
      <c r="AL225" s="5">
        <v>0</v>
      </c>
      <c r="AM225" s="10"/>
      <c r="AN225" s="5">
        <v>0</v>
      </c>
      <c r="AO225" s="5">
        <v>0</v>
      </c>
      <c r="AP225" s="10"/>
      <c r="AQ225" s="5">
        <v>0</v>
      </c>
      <c r="AR225" s="5">
        <v>0</v>
      </c>
      <c r="AS225" s="10"/>
      <c r="AT225" s="26" t="s">
        <v>164</v>
      </c>
      <c r="AU225" s="5">
        <v>0</v>
      </c>
      <c r="AV225" s="26"/>
      <c r="AW225" s="26" t="s">
        <v>164</v>
      </c>
      <c r="AX225" s="5">
        <v>0</v>
      </c>
      <c r="AY225" s="26" t="str">
        <f t="shared" si="20"/>
        <v/>
      </c>
      <c r="AZ225" s="26" t="s">
        <v>164</v>
      </c>
      <c r="BA225" s="5">
        <v>0</v>
      </c>
      <c r="BB225" s="26" t="str">
        <f t="shared" si="21"/>
        <v/>
      </c>
      <c r="BC225" s="26" t="s">
        <v>164</v>
      </c>
      <c r="BD225" s="5">
        <v>0</v>
      </c>
      <c r="BE225" s="26" t="str">
        <f t="shared" si="18"/>
        <v/>
      </c>
      <c r="BF225" s="26" t="s">
        <v>164</v>
      </c>
      <c r="BG225" s="5">
        <v>0</v>
      </c>
      <c r="BH225" s="26" t="str">
        <f t="shared" si="19"/>
        <v/>
      </c>
      <c r="BI225" s="10"/>
    </row>
    <row r="226" spans="1:61" x14ac:dyDescent="0.35">
      <c r="A226" s="5" t="s">
        <v>128</v>
      </c>
      <c r="B226" s="5" t="s">
        <v>129</v>
      </c>
      <c r="C226" s="5">
        <v>2015</v>
      </c>
      <c r="D226" s="5" t="s">
        <v>155</v>
      </c>
      <c r="E226" s="5">
        <v>11</v>
      </c>
      <c r="F226" s="5">
        <v>3</v>
      </c>
      <c r="G226" s="5">
        <v>0</v>
      </c>
      <c r="H226" s="5">
        <v>0</v>
      </c>
      <c r="I226" s="5">
        <v>0</v>
      </c>
      <c r="J226" s="5">
        <v>8</v>
      </c>
      <c r="K226" s="5">
        <v>4</v>
      </c>
      <c r="L226" s="5">
        <v>0</v>
      </c>
      <c r="M226" s="5">
        <v>0</v>
      </c>
      <c r="N226" s="5">
        <v>0</v>
      </c>
      <c r="O226" s="5">
        <v>7</v>
      </c>
      <c r="P226" s="5">
        <v>9</v>
      </c>
      <c r="Q226" s="5">
        <v>0</v>
      </c>
      <c r="R226" s="5">
        <v>0</v>
      </c>
      <c r="S226" s="5">
        <v>1</v>
      </c>
      <c r="T226" s="5">
        <v>1</v>
      </c>
      <c r="U226" s="5">
        <v>9</v>
      </c>
      <c r="V226" s="5">
        <v>0</v>
      </c>
      <c r="W226" s="5">
        <v>0</v>
      </c>
      <c r="X226" s="5">
        <v>2</v>
      </c>
      <c r="Y226" s="5">
        <v>0</v>
      </c>
      <c r="Z226" s="5">
        <v>9</v>
      </c>
      <c r="AA226" s="5">
        <v>0</v>
      </c>
      <c r="AB226" s="5">
        <v>0</v>
      </c>
      <c r="AC226" s="5">
        <v>2</v>
      </c>
      <c r="AD226" s="5">
        <v>0</v>
      </c>
      <c r="AE226" s="5">
        <v>1</v>
      </c>
      <c r="AF226" s="5">
        <v>2</v>
      </c>
      <c r="AG226" s="10">
        <v>0.33333333333333331</v>
      </c>
      <c r="AH226" s="5">
        <v>2</v>
      </c>
      <c r="AI226" s="5">
        <v>2</v>
      </c>
      <c r="AJ226" s="10">
        <v>0.5</v>
      </c>
      <c r="AK226" s="5">
        <v>5</v>
      </c>
      <c r="AL226" s="5">
        <v>4</v>
      </c>
      <c r="AM226" s="10">
        <v>0.55555555555555558</v>
      </c>
      <c r="AN226" s="5">
        <v>5</v>
      </c>
      <c r="AO226" s="5">
        <v>4</v>
      </c>
      <c r="AP226" s="10">
        <v>0.55555555555555558</v>
      </c>
      <c r="AQ226" s="5">
        <v>6</v>
      </c>
      <c r="AR226" s="5">
        <v>3</v>
      </c>
      <c r="AS226" s="10">
        <v>0.66666666666666663</v>
      </c>
      <c r="AT226" s="26" t="s">
        <v>164</v>
      </c>
      <c r="AU226" s="5">
        <v>3</v>
      </c>
      <c r="AV226" s="26"/>
      <c r="AW226" s="26">
        <v>1204.1599999999999</v>
      </c>
      <c r="AX226" s="5">
        <v>4</v>
      </c>
      <c r="AY226" s="26">
        <f t="shared" si="20"/>
        <v>301.03999999999996</v>
      </c>
      <c r="AZ226" s="26">
        <v>2507.5100000000002</v>
      </c>
      <c r="BA226" s="5">
        <v>9</v>
      </c>
      <c r="BB226" s="26">
        <f t="shared" si="21"/>
        <v>278.61222222222227</v>
      </c>
      <c r="BC226" s="26">
        <v>3895.67</v>
      </c>
      <c r="BD226" s="5">
        <v>9</v>
      </c>
      <c r="BE226" s="26">
        <f t="shared" si="18"/>
        <v>432.85222222222222</v>
      </c>
      <c r="BF226" s="26">
        <v>5103.4800000000005</v>
      </c>
      <c r="BG226" s="5">
        <v>9</v>
      </c>
      <c r="BH226" s="26">
        <f t="shared" si="19"/>
        <v>567.0533333333334</v>
      </c>
      <c r="BI226" s="10">
        <v>0.81818181818181823</v>
      </c>
    </row>
    <row r="227" spans="1:61" x14ac:dyDescent="0.35">
      <c r="A227" s="5" t="s">
        <v>128</v>
      </c>
      <c r="B227" s="5" t="s">
        <v>130</v>
      </c>
      <c r="C227" s="5">
        <v>2015</v>
      </c>
      <c r="D227" s="5" t="s">
        <v>155</v>
      </c>
      <c r="E227" s="5">
        <v>22</v>
      </c>
      <c r="F227" s="5">
        <v>12</v>
      </c>
      <c r="G227" s="5">
        <v>0</v>
      </c>
      <c r="H227" s="5">
        <v>0</v>
      </c>
      <c r="I227" s="5">
        <v>0</v>
      </c>
      <c r="J227" s="5">
        <v>10</v>
      </c>
      <c r="K227" s="5">
        <v>16</v>
      </c>
      <c r="L227" s="5">
        <v>0</v>
      </c>
      <c r="M227" s="5">
        <v>0</v>
      </c>
      <c r="N227" s="5">
        <v>1</v>
      </c>
      <c r="O227" s="5">
        <v>5</v>
      </c>
      <c r="P227" s="5">
        <v>18</v>
      </c>
      <c r="Q227" s="5">
        <v>0</v>
      </c>
      <c r="R227" s="5">
        <v>0</v>
      </c>
      <c r="S227" s="5">
        <v>1</v>
      </c>
      <c r="T227" s="5">
        <v>3</v>
      </c>
      <c r="U227" s="5">
        <v>20</v>
      </c>
      <c r="V227" s="5">
        <v>0</v>
      </c>
      <c r="W227" s="5">
        <v>0</v>
      </c>
      <c r="X227" s="5">
        <v>0</v>
      </c>
      <c r="Y227" s="5">
        <v>2</v>
      </c>
      <c r="Z227" s="5">
        <v>20</v>
      </c>
      <c r="AA227" s="5">
        <v>0</v>
      </c>
      <c r="AB227" s="5">
        <v>1</v>
      </c>
      <c r="AC227" s="5">
        <v>0</v>
      </c>
      <c r="AD227" s="5">
        <v>1</v>
      </c>
      <c r="AE227" s="5">
        <v>5</v>
      </c>
      <c r="AF227" s="5">
        <v>7</v>
      </c>
      <c r="AG227" s="10">
        <v>0.41666666666666669</v>
      </c>
      <c r="AH227" s="5">
        <v>8</v>
      </c>
      <c r="AI227" s="5">
        <v>8</v>
      </c>
      <c r="AJ227" s="10">
        <v>0.5</v>
      </c>
      <c r="AK227" s="5">
        <v>8</v>
      </c>
      <c r="AL227" s="5">
        <v>10</v>
      </c>
      <c r="AM227" s="10">
        <v>0.44444444444444442</v>
      </c>
      <c r="AN227" s="5">
        <v>8</v>
      </c>
      <c r="AO227" s="5">
        <v>12</v>
      </c>
      <c r="AP227" s="10">
        <v>0.4</v>
      </c>
      <c r="AQ227" s="5">
        <v>9</v>
      </c>
      <c r="AR227" s="5">
        <v>11</v>
      </c>
      <c r="AS227" s="10">
        <v>0.45</v>
      </c>
      <c r="AT227" s="26">
        <v>4952.7100000000009</v>
      </c>
      <c r="AU227" s="5">
        <v>12</v>
      </c>
      <c r="AV227" s="26">
        <f t="shared" si="17"/>
        <v>412.72583333333341</v>
      </c>
      <c r="AW227" s="26">
        <v>9452.77</v>
      </c>
      <c r="AX227" s="5">
        <v>16</v>
      </c>
      <c r="AY227" s="26">
        <f t="shared" si="20"/>
        <v>590.79812500000003</v>
      </c>
      <c r="AZ227" s="26">
        <v>10887.71</v>
      </c>
      <c r="BA227" s="5">
        <v>18</v>
      </c>
      <c r="BB227" s="26">
        <f t="shared" si="21"/>
        <v>604.87277777777774</v>
      </c>
      <c r="BC227" s="26">
        <v>12034.69</v>
      </c>
      <c r="BD227" s="5">
        <v>20</v>
      </c>
      <c r="BE227" s="26">
        <f t="shared" si="18"/>
        <v>601.73450000000003</v>
      </c>
      <c r="BF227" s="26">
        <v>16357.47</v>
      </c>
      <c r="BG227" s="5">
        <v>21</v>
      </c>
      <c r="BH227" s="26">
        <f t="shared" si="19"/>
        <v>778.92714285714283</v>
      </c>
      <c r="BI227" s="10">
        <v>0.95454545454545459</v>
      </c>
    </row>
    <row r="228" spans="1:61" x14ac:dyDescent="0.35">
      <c r="A228" s="5" t="s">
        <v>128</v>
      </c>
      <c r="B228" s="5" t="s">
        <v>131</v>
      </c>
      <c r="C228" s="5">
        <v>2015</v>
      </c>
      <c r="D228" s="5" t="s">
        <v>155</v>
      </c>
      <c r="E228" s="5">
        <v>6</v>
      </c>
      <c r="F228" s="5">
        <v>3</v>
      </c>
      <c r="G228" s="5">
        <v>0</v>
      </c>
      <c r="H228" s="5">
        <v>0</v>
      </c>
      <c r="I228" s="5">
        <v>0</v>
      </c>
      <c r="J228" s="5">
        <v>3</v>
      </c>
      <c r="K228" s="5">
        <v>6</v>
      </c>
      <c r="L228" s="5">
        <v>0</v>
      </c>
      <c r="M228" s="5">
        <v>0</v>
      </c>
      <c r="N228" s="5">
        <v>0</v>
      </c>
      <c r="O228" s="5">
        <v>0</v>
      </c>
      <c r="P228" s="5">
        <v>4</v>
      </c>
      <c r="Q228" s="5">
        <v>0</v>
      </c>
      <c r="R228" s="5">
        <v>2</v>
      </c>
      <c r="S228" s="5">
        <v>0</v>
      </c>
      <c r="T228" s="5">
        <v>0</v>
      </c>
      <c r="U228" s="5">
        <v>5</v>
      </c>
      <c r="V228" s="5">
        <v>0</v>
      </c>
      <c r="W228" s="5">
        <v>1</v>
      </c>
      <c r="X228" s="5">
        <v>0</v>
      </c>
      <c r="Y228" s="5">
        <v>0</v>
      </c>
      <c r="Z228" s="5">
        <v>5</v>
      </c>
      <c r="AA228" s="5">
        <v>0</v>
      </c>
      <c r="AB228" s="5">
        <v>1</v>
      </c>
      <c r="AC228" s="5">
        <v>0</v>
      </c>
      <c r="AD228" s="5">
        <v>0</v>
      </c>
      <c r="AE228" s="5">
        <v>1</v>
      </c>
      <c r="AF228" s="5">
        <v>2</v>
      </c>
      <c r="AG228" s="10">
        <v>0.33333333333333331</v>
      </c>
      <c r="AH228" s="5">
        <v>3</v>
      </c>
      <c r="AI228" s="5">
        <v>3</v>
      </c>
      <c r="AJ228" s="10">
        <v>0.5</v>
      </c>
      <c r="AK228" s="5">
        <v>2</v>
      </c>
      <c r="AL228" s="5">
        <v>2</v>
      </c>
      <c r="AM228" s="10">
        <v>0.5</v>
      </c>
      <c r="AN228" s="5">
        <v>4</v>
      </c>
      <c r="AO228" s="5">
        <v>1</v>
      </c>
      <c r="AP228" s="10">
        <v>0.8</v>
      </c>
      <c r="AQ228" s="5">
        <v>5</v>
      </c>
      <c r="AR228" s="5">
        <v>0</v>
      </c>
      <c r="AS228" s="10">
        <v>1</v>
      </c>
      <c r="AT228" s="26" t="s">
        <v>164</v>
      </c>
      <c r="AU228" s="5">
        <v>3</v>
      </c>
      <c r="AV228" s="26"/>
      <c r="AW228" s="26">
        <v>2182.4300000000003</v>
      </c>
      <c r="AX228" s="5">
        <v>6</v>
      </c>
      <c r="AY228" s="26">
        <f t="shared" si="20"/>
        <v>363.7383333333334</v>
      </c>
      <c r="AZ228" s="26">
        <v>2203.98</v>
      </c>
      <c r="BA228" s="5">
        <v>4</v>
      </c>
      <c r="BB228" s="26">
        <f t="shared" si="21"/>
        <v>550.995</v>
      </c>
      <c r="BC228" s="26">
        <v>3283.14</v>
      </c>
      <c r="BD228" s="5">
        <v>6</v>
      </c>
      <c r="BE228" s="26">
        <f t="shared" si="18"/>
        <v>547.18999999999994</v>
      </c>
      <c r="BF228" s="26">
        <v>3969.4700000000003</v>
      </c>
      <c r="BG228" s="5">
        <v>6</v>
      </c>
      <c r="BH228" s="26">
        <f t="shared" si="19"/>
        <v>661.57833333333338</v>
      </c>
      <c r="BI228" s="10">
        <v>1</v>
      </c>
    </row>
    <row r="229" spans="1:61" x14ac:dyDescent="0.35">
      <c r="A229" s="5" t="s">
        <v>128</v>
      </c>
      <c r="B229" s="5" t="s">
        <v>132</v>
      </c>
      <c r="C229" s="5">
        <v>2015</v>
      </c>
      <c r="D229" s="5" t="s">
        <v>155</v>
      </c>
      <c r="E229" s="5">
        <v>11</v>
      </c>
      <c r="F229" s="5">
        <v>6</v>
      </c>
      <c r="G229" s="5">
        <v>0</v>
      </c>
      <c r="H229" s="5">
        <v>0</v>
      </c>
      <c r="I229" s="5">
        <v>0</v>
      </c>
      <c r="J229" s="5">
        <v>5</v>
      </c>
      <c r="K229" s="5">
        <v>8</v>
      </c>
      <c r="L229" s="5">
        <v>0</v>
      </c>
      <c r="M229" s="5">
        <v>0</v>
      </c>
      <c r="N229" s="5">
        <v>0</v>
      </c>
      <c r="O229" s="5">
        <v>3</v>
      </c>
      <c r="P229" s="5">
        <v>8</v>
      </c>
      <c r="Q229" s="5">
        <v>0</v>
      </c>
      <c r="R229" s="5">
        <v>0</v>
      </c>
      <c r="S229" s="5">
        <v>0</v>
      </c>
      <c r="T229" s="5">
        <v>3</v>
      </c>
      <c r="U229" s="5">
        <v>8</v>
      </c>
      <c r="V229" s="5">
        <v>0</v>
      </c>
      <c r="W229" s="5">
        <v>0</v>
      </c>
      <c r="X229" s="5">
        <v>0</v>
      </c>
      <c r="Y229" s="5">
        <v>3</v>
      </c>
      <c r="Z229" s="5">
        <v>8</v>
      </c>
      <c r="AA229" s="5">
        <v>0</v>
      </c>
      <c r="AB229" s="5">
        <v>0</v>
      </c>
      <c r="AC229" s="5">
        <v>0</v>
      </c>
      <c r="AD229" s="5">
        <v>3</v>
      </c>
      <c r="AE229" s="5">
        <v>0</v>
      </c>
      <c r="AF229" s="5">
        <v>6</v>
      </c>
      <c r="AG229" s="10">
        <v>0</v>
      </c>
      <c r="AH229" s="5">
        <v>0</v>
      </c>
      <c r="AI229" s="5">
        <v>8</v>
      </c>
      <c r="AJ229" s="10">
        <v>0</v>
      </c>
      <c r="AK229" s="5">
        <v>1</v>
      </c>
      <c r="AL229" s="5">
        <v>7</v>
      </c>
      <c r="AM229" s="10">
        <v>0.125</v>
      </c>
      <c r="AN229" s="5">
        <v>0</v>
      </c>
      <c r="AO229" s="5">
        <v>8</v>
      </c>
      <c r="AP229" s="10">
        <v>0</v>
      </c>
      <c r="AQ229" s="5">
        <v>0</v>
      </c>
      <c r="AR229" s="5">
        <v>8</v>
      </c>
      <c r="AS229" s="10">
        <v>0</v>
      </c>
      <c r="AT229" s="26">
        <v>1487.53</v>
      </c>
      <c r="AU229" s="5">
        <v>6</v>
      </c>
      <c r="AV229" s="26">
        <f t="shared" si="17"/>
        <v>247.92166666666665</v>
      </c>
      <c r="AW229" s="26">
        <v>2224.1800000000003</v>
      </c>
      <c r="AX229" s="5">
        <v>8</v>
      </c>
      <c r="AY229" s="26">
        <f t="shared" si="20"/>
        <v>278.02250000000004</v>
      </c>
      <c r="AZ229" s="26">
        <v>2661.5000000000005</v>
      </c>
      <c r="BA229" s="5">
        <v>8</v>
      </c>
      <c r="BB229" s="26">
        <f t="shared" si="21"/>
        <v>332.68750000000006</v>
      </c>
      <c r="BC229" s="26">
        <v>3084.38</v>
      </c>
      <c r="BD229" s="5">
        <v>8</v>
      </c>
      <c r="BE229" s="26">
        <f t="shared" si="18"/>
        <v>385.54750000000001</v>
      </c>
      <c r="BF229" s="26">
        <v>2972.95</v>
      </c>
      <c r="BG229" s="5">
        <v>8</v>
      </c>
      <c r="BH229" s="26">
        <f t="shared" si="19"/>
        <v>371.61874999999998</v>
      </c>
      <c r="BI229" s="10">
        <v>0.72727272727272729</v>
      </c>
    </row>
    <row r="230" spans="1:61" x14ac:dyDescent="0.35">
      <c r="A230" s="5" t="s">
        <v>128</v>
      </c>
      <c r="B230" s="5" t="s">
        <v>133</v>
      </c>
      <c r="C230" s="5">
        <v>2015</v>
      </c>
      <c r="D230" s="5" t="s">
        <v>155</v>
      </c>
      <c r="E230" s="5">
        <v>46</v>
      </c>
      <c r="F230" s="5">
        <v>20</v>
      </c>
      <c r="G230" s="5">
        <v>4</v>
      </c>
      <c r="H230" s="5">
        <v>0</v>
      </c>
      <c r="I230" s="5">
        <v>0</v>
      </c>
      <c r="J230" s="5">
        <v>22</v>
      </c>
      <c r="K230" s="5">
        <v>26</v>
      </c>
      <c r="L230" s="5">
        <v>2</v>
      </c>
      <c r="M230" s="5">
        <v>1</v>
      </c>
      <c r="N230" s="5">
        <v>1</v>
      </c>
      <c r="O230" s="5">
        <v>16</v>
      </c>
      <c r="P230" s="5">
        <v>35</v>
      </c>
      <c r="Q230" s="5">
        <v>3</v>
      </c>
      <c r="R230" s="5">
        <v>1</v>
      </c>
      <c r="S230" s="5">
        <v>1</v>
      </c>
      <c r="T230" s="5">
        <v>6</v>
      </c>
      <c r="U230" s="5">
        <v>36</v>
      </c>
      <c r="V230" s="5">
        <v>3</v>
      </c>
      <c r="W230" s="5">
        <v>1</v>
      </c>
      <c r="X230" s="5">
        <v>0</v>
      </c>
      <c r="Y230" s="5">
        <v>6</v>
      </c>
      <c r="Z230" s="5">
        <v>38</v>
      </c>
      <c r="AA230" s="5">
        <v>1</v>
      </c>
      <c r="AB230" s="5">
        <v>2</v>
      </c>
      <c r="AC230" s="5">
        <v>0</v>
      </c>
      <c r="AD230" s="5">
        <v>5</v>
      </c>
      <c r="AE230" s="5">
        <v>11</v>
      </c>
      <c r="AF230" s="5">
        <v>9</v>
      </c>
      <c r="AG230" s="10">
        <v>0.55000000000000004</v>
      </c>
      <c r="AH230" s="5">
        <v>15</v>
      </c>
      <c r="AI230" s="5">
        <v>11</v>
      </c>
      <c r="AJ230" s="10">
        <v>0.57692307692307687</v>
      </c>
      <c r="AK230" s="5">
        <v>21</v>
      </c>
      <c r="AL230" s="5">
        <v>14</v>
      </c>
      <c r="AM230" s="10">
        <v>0.6</v>
      </c>
      <c r="AN230" s="5">
        <v>21</v>
      </c>
      <c r="AO230" s="5">
        <v>15</v>
      </c>
      <c r="AP230" s="10">
        <v>0.58333333333333337</v>
      </c>
      <c r="AQ230" s="5">
        <v>19</v>
      </c>
      <c r="AR230" s="5">
        <v>19</v>
      </c>
      <c r="AS230" s="10">
        <v>0.5</v>
      </c>
      <c r="AT230" s="26">
        <v>8603.26</v>
      </c>
      <c r="AU230" s="5">
        <v>20</v>
      </c>
      <c r="AV230" s="26">
        <f t="shared" si="17"/>
        <v>430.16300000000001</v>
      </c>
      <c r="AW230" s="26">
        <v>12092.56</v>
      </c>
      <c r="AX230" s="5">
        <v>26</v>
      </c>
      <c r="AY230" s="26">
        <f t="shared" si="20"/>
        <v>465.09846153846149</v>
      </c>
      <c r="AZ230" s="26">
        <v>20077.509999999998</v>
      </c>
      <c r="BA230" s="5">
        <v>35</v>
      </c>
      <c r="BB230" s="26">
        <f t="shared" si="21"/>
        <v>573.64314285714283</v>
      </c>
      <c r="BC230" s="26">
        <v>20701.14</v>
      </c>
      <c r="BD230" s="5">
        <v>37</v>
      </c>
      <c r="BE230" s="26">
        <f t="shared" si="18"/>
        <v>559.49027027027023</v>
      </c>
      <c r="BF230" s="26">
        <v>26057.27</v>
      </c>
      <c r="BG230" s="5">
        <v>40</v>
      </c>
      <c r="BH230" s="26">
        <f t="shared" si="19"/>
        <v>651.43174999999997</v>
      </c>
      <c r="BI230" s="10">
        <v>0.86956521739130432</v>
      </c>
    </row>
    <row r="231" spans="1:61" x14ac:dyDescent="0.35">
      <c r="A231" s="5" t="s">
        <v>128</v>
      </c>
      <c r="B231" s="5" t="s">
        <v>134</v>
      </c>
      <c r="C231" s="5">
        <v>2015</v>
      </c>
      <c r="D231" s="5" t="s">
        <v>155</v>
      </c>
      <c r="E231" s="5">
        <v>93</v>
      </c>
      <c r="F231" s="5">
        <v>49</v>
      </c>
      <c r="G231" s="5">
        <v>2</v>
      </c>
      <c r="H231" s="5">
        <v>2</v>
      </c>
      <c r="I231" s="5">
        <v>0</v>
      </c>
      <c r="J231" s="5">
        <v>40</v>
      </c>
      <c r="K231" s="5">
        <v>56</v>
      </c>
      <c r="L231" s="5">
        <v>2</v>
      </c>
      <c r="M231" s="5">
        <v>1</v>
      </c>
      <c r="N231" s="5">
        <v>0</v>
      </c>
      <c r="O231" s="5">
        <v>34</v>
      </c>
      <c r="P231" s="5">
        <v>71</v>
      </c>
      <c r="Q231" s="5">
        <v>2</v>
      </c>
      <c r="R231" s="5">
        <v>1</v>
      </c>
      <c r="S231" s="5">
        <v>7</v>
      </c>
      <c r="T231" s="5">
        <v>12</v>
      </c>
      <c r="U231" s="5">
        <v>74</v>
      </c>
      <c r="V231" s="5">
        <v>1</v>
      </c>
      <c r="W231" s="5">
        <v>3</v>
      </c>
      <c r="X231" s="5">
        <v>6</v>
      </c>
      <c r="Y231" s="5">
        <v>9</v>
      </c>
      <c r="Z231" s="5">
        <v>75</v>
      </c>
      <c r="AA231" s="5">
        <v>2</v>
      </c>
      <c r="AB231" s="5">
        <v>1</v>
      </c>
      <c r="AC231" s="5">
        <v>1</v>
      </c>
      <c r="AD231" s="5">
        <v>14</v>
      </c>
      <c r="AE231" s="5">
        <v>26</v>
      </c>
      <c r="AF231" s="5">
        <v>23</v>
      </c>
      <c r="AG231" s="10">
        <v>0.53061224489795922</v>
      </c>
      <c r="AH231" s="5">
        <v>33</v>
      </c>
      <c r="AI231" s="5">
        <v>23</v>
      </c>
      <c r="AJ231" s="10">
        <v>0.5892857142857143</v>
      </c>
      <c r="AK231" s="5">
        <v>41</v>
      </c>
      <c r="AL231" s="5">
        <v>30</v>
      </c>
      <c r="AM231" s="10">
        <v>0.57746478873239437</v>
      </c>
      <c r="AN231" s="5">
        <v>39</v>
      </c>
      <c r="AO231" s="5">
        <v>35</v>
      </c>
      <c r="AP231" s="10">
        <v>0.52702702702702697</v>
      </c>
      <c r="AQ231" s="5">
        <v>45</v>
      </c>
      <c r="AR231" s="5">
        <v>30</v>
      </c>
      <c r="AS231" s="10">
        <v>0.6</v>
      </c>
      <c r="AT231" s="26">
        <v>25705.950000000008</v>
      </c>
      <c r="AU231" s="5">
        <v>49</v>
      </c>
      <c r="AV231" s="26">
        <f t="shared" si="17"/>
        <v>524.61122448979609</v>
      </c>
      <c r="AW231" s="26">
        <v>30264.92</v>
      </c>
      <c r="AX231" s="5">
        <v>56</v>
      </c>
      <c r="AY231" s="26">
        <f t="shared" si="20"/>
        <v>540.44499999999994</v>
      </c>
      <c r="AZ231" s="26">
        <v>38912.649999999994</v>
      </c>
      <c r="BA231" s="5">
        <v>71</v>
      </c>
      <c r="BB231" s="26">
        <f t="shared" si="21"/>
        <v>548.06549295774641</v>
      </c>
      <c r="BC231" s="26">
        <v>47380.55000000001</v>
      </c>
      <c r="BD231" s="5">
        <v>77</v>
      </c>
      <c r="BE231" s="26">
        <f t="shared" si="18"/>
        <v>615.33181818181833</v>
      </c>
      <c r="BF231" s="26">
        <v>57789.44000000001</v>
      </c>
      <c r="BG231" s="5">
        <v>76</v>
      </c>
      <c r="BH231" s="26">
        <f t="shared" si="19"/>
        <v>760.38736842105277</v>
      </c>
      <c r="BI231" s="10">
        <v>0.81720430107526887</v>
      </c>
    </row>
    <row r="232" spans="1:61" x14ac:dyDescent="0.35">
      <c r="A232" s="5" t="s">
        <v>128</v>
      </c>
      <c r="B232" s="5" t="s">
        <v>135</v>
      </c>
      <c r="C232" s="5">
        <v>2015</v>
      </c>
      <c r="D232" s="5" t="s">
        <v>155</v>
      </c>
      <c r="E232" s="5">
        <v>59</v>
      </c>
      <c r="F232" s="5">
        <v>34</v>
      </c>
      <c r="G232" s="5">
        <v>3</v>
      </c>
      <c r="H232" s="5">
        <v>1</v>
      </c>
      <c r="I232" s="5">
        <v>0</v>
      </c>
      <c r="J232" s="5">
        <v>21</v>
      </c>
      <c r="K232" s="5">
        <v>41</v>
      </c>
      <c r="L232" s="5">
        <v>3</v>
      </c>
      <c r="M232" s="5">
        <v>0</v>
      </c>
      <c r="N232" s="5">
        <v>2</v>
      </c>
      <c r="O232" s="5">
        <v>13</v>
      </c>
      <c r="P232" s="5">
        <v>46</v>
      </c>
      <c r="Q232" s="5">
        <v>2</v>
      </c>
      <c r="R232" s="5">
        <v>1</v>
      </c>
      <c r="S232" s="5">
        <v>1</v>
      </c>
      <c r="T232" s="5">
        <v>9</v>
      </c>
      <c r="U232" s="5">
        <v>45</v>
      </c>
      <c r="V232" s="5">
        <v>3</v>
      </c>
      <c r="W232" s="5">
        <v>1</v>
      </c>
      <c r="X232" s="5">
        <v>2</v>
      </c>
      <c r="Y232" s="5">
        <v>8</v>
      </c>
      <c r="Z232" s="5">
        <v>48</v>
      </c>
      <c r="AA232" s="5">
        <v>3</v>
      </c>
      <c r="AB232" s="5">
        <v>0</v>
      </c>
      <c r="AC232" s="5">
        <v>0</v>
      </c>
      <c r="AD232" s="5">
        <v>8</v>
      </c>
      <c r="AE232" s="5">
        <v>18</v>
      </c>
      <c r="AF232" s="5">
        <v>16</v>
      </c>
      <c r="AG232" s="10">
        <v>0.52941176470588236</v>
      </c>
      <c r="AH232" s="5">
        <v>21</v>
      </c>
      <c r="AI232" s="5">
        <v>20</v>
      </c>
      <c r="AJ232" s="10">
        <v>0.51219512195121952</v>
      </c>
      <c r="AK232" s="5">
        <v>23</v>
      </c>
      <c r="AL232" s="5">
        <v>23</v>
      </c>
      <c r="AM232" s="10">
        <v>0.5</v>
      </c>
      <c r="AN232" s="5">
        <v>24</v>
      </c>
      <c r="AO232" s="5">
        <v>21</v>
      </c>
      <c r="AP232" s="10">
        <v>0.53333333333333333</v>
      </c>
      <c r="AQ232" s="5">
        <v>25</v>
      </c>
      <c r="AR232" s="5">
        <v>23</v>
      </c>
      <c r="AS232" s="10">
        <v>0.52083333333333337</v>
      </c>
      <c r="AT232" s="26">
        <v>20148.990000000002</v>
      </c>
      <c r="AU232" s="5">
        <v>34</v>
      </c>
      <c r="AV232" s="26">
        <f t="shared" si="17"/>
        <v>592.61735294117648</v>
      </c>
      <c r="AW232" s="26">
        <v>22891.889999999996</v>
      </c>
      <c r="AX232" s="5">
        <v>41</v>
      </c>
      <c r="AY232" s="26">
        <f t="shared" si="20"/>
        <v>558.3387804878048</v>
      </c>
      <c r="AZ232" s="26">
        <v>25545.900000000005</v>
      </c>
      <c r="BA232" s="5">
        <v>46</v>
      </c>
      <c r="BB232" s="26">
        <f t="shared" si="21"/>
        <v>555.34565217391321</v>
      </c>
      <c r="BC232" s="26">
        <v>27592.880000000001</v>
      </c>
      <c r="BD232" s="5">
        <v>46</v>
      </c>
      <c r="BE232" s="26">
        <f t="shared" si="18"/>
        <v>599.84521739130435</v>
      </c>
      <c r="BF232" s="26">
        <v>31585.900000000005</v>
      </c>
      <c r="BG232" s="5">
        <v>48</v>
      </c>
      <c r="BH232" s="26">
        <f t="shared" si="19"/>
        <v>658.03958333333344</v>
      </c>
      <c r="BI232" s="10">
        <v>0.81355932203389836</v>
      </c>
    </row>
    <row r="233" spans="1:61" x14ac:dyDescent="0.35">
      <c r="A233" s="5" t="s">
        <v>128</v>
      </c>
      <c r="B233" s="5" t="s">
        <v>136</v>
      </c>
      <c r="C233" s="5">
        <v>2015</v>
      </c>
      <c r="D233" s="5" t="s">
        <v>155</v>
      </c>
      <c r="E233" s="5">
        <v>67</v>
      </c>
      <c r="F233" s="5">
        <v>30</v>
      </c>
      <c r="G233" s="5">
        <v>1</v>
      </c>
      <c r="H233" s="5">
        <v>2</v>
      </c>
      <c r="I233" s="5">
        <v>0</v>
      </c>
      <c r="J233" s="5">
        <v>34</v>
      </c>
      <c r="K233" s="5">
        <v>40</v>
      </c>
      <c r="L233" s="5">
        <v>2</v>
      </c>
      <c r="M233" s="5">
        <v>1</v>
      </c>
      <c r="N233" s="5">
        <v>2</v>
      </c>
      <c r="O233" s="5">
        <v>22</v>
      </c>
      <c r="P233" s="5">
        <v>50</v>
      </c>
      <c r="Q233" s="5">
        <v>2</v>
      </c>
      <c r="R233" s="5">
        <v>1</v>
      </c>
      <c r="S233" s="5">
        <v>5</v>
      </c>
      <c r="T233" s="5">
        <v>9</v>
      </c>
      <c r="U233" s="5">
        <v>44</v>
      </c>
      <c r="V233" s="5">
        <v>1</v>
      </c>
      <c r="W233" s="5">
        <v>0</v>
      </c>
      <c r="X233" s="5">
        <v>3</v>
      </c>
      <c r="Y233" s="5">
        <v>19</v>
      </c>
      <c r="Z233" s="5">
        <v>55</v>
      </c>
      <c r="AA233" s="5">
        <v>2</v>
      </c>
      <c r="AB233" s="5">
        <v>0</v>
      </c>
      <c r="AC233" s="5">
        <v>2</v>
      </c>
      <c r="AD233" s="5">
        <v>8</v>
      </c>
      <c r="AE233" s="5">
        <v>16</v>
      </c>
      <c r="AF233" s="5">
        <v>14</v>
      </c>
      <c r="AG233" s="10">
        <v>0.53333333333333333</v>
      </c>
      <c r="AH233" s="5">
        <v>18</v>
      </c>
      <c r="AI233" s="5">
        <v>22</v>
      </c>
      <c r="AJ233" s="10">
        <v>0.45</v>
      </c>
      <c r="AK233" s="5">
        <v>22</v>
      </c>
      <c r="AL233" s="5">
        <v>28</v>
      </c>
      <c r="AM233" s="10">
        <v>0.44</v>
      </c>
      <c r="AN233" s="5">
        <v>17</v>
      </c>
      <c r="AO233" s="5">
        <v>27</v>
      </c>
      <c r="AP233" s="10">
        <v>0.38636363636363635</v>
      </c>
      <c r="AQ233" s="5">
        <v>25</v>
      </c>
      <c r="AR233" s="5">
        <v>30</v>
      </c>
      <c r="AS233" s="10">
        <v>0.45454545454545453</v>
      </c>
      <c r="AT233" s="26">
        <v>16499.38</v>
      </c>
      <c r="AU233" s="5">
        <v>30</v>
      </c>
      <c r="AV233" s="26">
        <f t="shared" si="17"/>
        <v>549.97933333333333</v>
      </c>
      <c r="AW233" s="26">
        <v>19761.639999999996</v>
      </c>
      <c r="AX233" s="5">
        <v>40</v>
      </c>
      <c r="AY233" s="26">
        <f t="shared" si="20"/>
        <v>494.04099999999988</v>
      </c>
      <c r="AZ233" s="26">
        <v>27655.449999999993</v>
      </c>
      <c r="BA233" s="5">
        <v>50</v>
      </c>
      <c r="BB233" s="26">
        <f t="shared" si="21"/>
        <v>553.10899999999992</v>
      </c>
      <c r="BC233" s="26">
        <v>23345.47</v>
      </c>
      <c r="BD233" s="5">
        <v>44</v>
      </c>
      <c r="BE233" s="26">
        <f t="shared" si="18"/>
        <v>530.57886363636362</v>
      </c>
      <c r="BF233" s="26">
        <v>35116.079999999994</v>
      </c>
      <c r="BG233" s="5">
        <v>55</v>
      </c>
      <c r="BH233" s="26">
        <f t="shared" si="19"/>
        <v>638.47418181818171</v>
      </c>
      <c r="BI233" s="10">
        <v>0.82089552238805974</v>
      </c>
    </row>
    <row r="234" spans="1:61" x14ac:dyDescent="0.35">
      <c r="A234" s="5" t="s">
        <v>128</v>
      </c>
      <c r="B234" s="5" t="s">
        <v>137</v>
      </c>
      <c r="C234" s="5">
        <v>2015</v>
      </c>
      <c r="D234" s="5" t="s">
        <v>155</v>
      </c>
      <c r="E234" s="5">
        <v>2</v>
      </c>
      <c r="F234" s="5">
        <v>2</v>
      </c>
      <c r="G234" s="5">
        <v>0</v>
      </c>
      <c r="H234" s="5">
        <v>0</v>
      </c>
      <c r="I234" s="5">
        <v>0</v>
      </c>
      <c r="J234" s="5">
        <v>0</v>
      </c>
      <c r="K234" s="5">
        <v>2</v>
      </c>
      <c r="L234" s="5">
        <v>0</v>
      </c>
      <c r="M234" s="5">
        <v>0</v>
      </c>
      <c r="N234" s="5">
        <v>0</v>
      </c>
      <c r="O234" s="5">
        <v>0</v>
      </c>
      <c r="P234" s="5">
        <v>2</v>
      </c>
      <c r="Q234" s="5">
        <v>0</v>
      </c>
      <c r="R234" s="5">
        <v>0</v>
      </c>
      <c r="S234" s="5">
        <v>0</v>
      </c>
      <c r="T234" s="5">
        <v>0</v>
      </c>
      <c r="U234" s="5">
        <v>2</v>
      </c>
      <c r="V234" s="5">
        <v>0</v>
      </c>
      <c r="W234" s="5">
        <v>0</v>
      </c>
      <c r="X234" s="5">
        <v>0</v>
      </c>
      <c r="Y234" s="5">
        <v>0</v>
      </c>
      <c r="Z234" s="5">
        <v>2</v>
      </c>
      <c r="AA234" s="5">
        <v>0</v>
      </c>
      <c r="AB234" s="5">
        <v>0</v>
      </c>
      <c r="AC234" s="5">
        <v>0</v>
      </c>
      <c r="AD234" s="5">
        <v>0</v>
      </c>
      <c r="AE234" s="5">
        <v>1</v>
      </c>
      <c r="AF234" s="5">
        <v>1</v>
      </c>
      <c r="AG234" s="10">
        <v>0.5</v>
      </c>
      <c r="AH234" s="5">
        <v>1</v>
      </c>
      <c r="AI234" s="5">
        <v>1</v>
      </c>
      <c r="AJ234" s="10">
        <v>0.5</v>
      </c>
      <c r="AK234" s="5">
        <v>1</v>
      </c>
      <c r="AL234" s="5">
        <v>1</v>
      </c>
      <c r="AM234" s="10">
        <v>0.5</v>
      </c>
      <c r="AN234" s="5">
        <v>1</v>
      </c>
      <c r="AO234" s="5">
        <v>1</v>
      </c>
      <c r="AP234" s="10">
        <v>0.5</v>
      </c>
      <c r="AQ234" s="5">
        <v>1</v>
      </c>
      <c r="AR234" s="5">
        <v>1</v>
      </c>
      <c r="AS234" s="10">
        <v>0.5</v>
      </c>
      <c r="AT234" s="26" t="s">
        <v>164</v>
      </c>
      <c r="AU234" s="5">
        <v>2</v>
      </c>
      <c r="AV234" s="26"/>
      <c r="AW234" s="26" t="s">
        <v>164</v>
      </c>
      <c r="AX234" s="5">
        <v>2</v>
      </c>
      <c r="AY234" s="26" t="str">
        <f t="shared" si="20"/>
        <v/>
      </c>
      <c r="AZ234" s="26" t="s">
        <v>164</v>
      </c>
      <c r="BA234" s="5">
        <v>2</v>
      </c>
      <c r="BB234" s="26" t="str">
        <f t="shared" si="21"/>
        <v/>
      </c>
      <c r="BC234" s="26" t="s">
        <v>164</v>
      </c>
      <c r="BD234" s="5">
        <v>2</v>
      </c>
      <c r="BE234" s="26" t="str">
        <f t="shared" si="18"/>
        <v/>
      </c>
      <c r="BF234" s="26" t="s">
        <v>164</v>
      </c>
      <c r="BG234" s="5">
        <v>2</v>
      </c>
      <c r="BH234" s="26" t="str">
        <f t="shared" si="19"/>
        <v/>
      </c>
      <c r="BI234" s="10">
        <v>1</v>
      </c>
    </row>
    <row r="235" spans="1:61" x14ac:dyDescent="0.35">
      <c r="A235" s="5" t="s">
        <v>138</v>
      </c>
      <c r="B235" s="5" t="s">
        <v>139</v>
      </c>
      <c r="C235" s="5">
        <v>2015</v>
      </c>
      <c r="D235" s="5" t="s">
        <v>155</v>
      </c>
      <c r="E235" s="5">
        <v>0</v>
      </c>
      <c r="F235" s="5">
        <v>0</v>
      </c>
      <c r="G235" s="5">
        <v>0</v>
      </c>
      <c r="H235" s="5">
        <v>0</v>
      </c>
      <c r="I235" s="5">
        <v>0</v>
      </c>
      <c r="J235" s="5">
        <v>0</v>
      </c>
      <c r="K235" s="5">
        <v>0</v>
      </c>
      <c r="L235" s="5">
        <v>0</v>
      </c>
      <c r="M235" s="5">
        <v>0</v>
      </c>
      <c r="N235" s="5">
        <v>0</v>
      </c>
      <c r="O235" s="5">
        <v>0</v>
      </c>
      <c r="P235" s="5">
        <v>0</v>
      </c>
      <c r="Q235" s="5">
        <v>0</v>
      </c>
      <c r="R235" s="5">
        <v>0</v>
      </c>
      <c r="S235" s="5">
        <v>0</v>
      </c>
      <c r="T235" s="5">
        <v>0</v>
      </c>
      <c r="U235" s="5">
        <v>0</v>
      </c>
      <c r="V235" s="5">
        <v>0</v>
      </c>
      <c r="W235" s="5">
        <v>0</v>
      </c>
      <c r="X235" s="5">
        <v>0</v>
      </c>
      <c r="Y235" s="5">
        <v>0</v>
      </c>
      <c r="Z235" s="5">
        <v>0</v>
      </c>
      <c r="AA235" s="5">
        <v>0</v>
      </c>
      <c r="AB235" s="5">
        <v>0</v>
      </c>
      <c r="AC235" s="5">
        <v>0</v>
      </c>
      <c r="AD235" s="5">
        <v>0</v>
      </c>
      <c r="AE235" s="5">
        <v>0</v>
      </c>
      <c r="AF235" s="5">
        <v>0</v>
      </c>
      <c r="AG235" s="10"/>
      <c r="AH235" s="5">
        <v>0</v>
      </c>
      <c r="AI235" s="5">
        <v>0</v>
      </c>
      <c r="AJ235" s="10"/>
      <c r="AK235" s="5">
        <v>0</v>
      </c>
      <c r="AL235" s="5">
        <v>0</v>
      </c>
      <c r="AM235" s="10"/>
      <c r="AN235" s="5">
        <v>0</v>
      </c>
      <c r="AO235" s="5">
        <v>0</v>
      </c>
      <c r="AP235" s="10"/>
      <c r="AQ235" s="5">
        <v>0</v>
      </c>
      <c r="AR235" s="5">
        <v>0</v>
      </c>
      <c r="AS235" s="10"/>
      <c r="AT235" s="26" t="s">
        <v>164</v>
      </c>
      <c r="AU235" s="5">
        <v>0</v>
      </c>
      <c r="AV235" s="26"/>
      <c r="AW235" s="26" t="s">
        <v>164</v>
      </c>
      <c r="AX235" s="5">
        <v>0</v>
      </c>
      <c r="AY235" s="26" t="str">
        <f t="shared" si="20"/>
        <v/>
      </c>
      <c r="AZ235" s="26" t="s">
        <v>164</v>
      </c>
      <c r="BA235" s="5">
        <v>0</v>
      </c>
      <c r="BB235" s="26" t="str">
        <f t="shared" si="21"/>
        <v/>
      </c>
      <c r="BC235" s="26" t="s">
        <v>164</v>
      </c>
      <c r="BD235" s="5">
        <v>0</v>
      </c>
      <c r="BE235" s="26" t="str">
        <f t="shared" si="18"/>
        <v/>
      </c>
      <c r="BF235" s="26" t="s">
        <v>164</v>
      </c>
      <c r="BG235" s="5">
        <v>0</v>
      </c>
      <c r="BH235" s="26" t="str">
        <f t="shared" si="19"/>
        <v/>
      </c>
      <c r="BI235" s="10"/>
    </row>
    <row r="236" spans="1:61" x14ac:dyDescent="0.35">
      <c r="A236" s="5" t="s">
        <v>138</v>
      </c>
      <c r="B236" s="5" t="s">
        <v>140</v>
      </c>
      <c r="C236" s="5">
        <v>2015</v>
      </c>
      <c r="D236" s="5" t="s">
        <v>155</v>
      </c>
      <c r="E236" s="5">
        <v>13</v>
      </c>
      <c r="F236" s="5">
        <v>5</v>
      </c>
      <c r="G236" s="5">
        <v>0</v>
      </c>
      <c r="H236" s="5">
        <v>0</v>
      </c>
      <c r="I236" s="5">
        <v>0</v>
      </c>
      <c r="J236" s="5">
        <v>8</v>
      </c>
      <c r="K236" s="5">
        <v>10</v>
      </c>
      <c r="L236" s="5">
        <v>0</v>
      </c>
      <c r="M236" s="5">
        <v>0</v>
      </c>
      <c r="N236" s="5">
        <v>2</v>
      </c>
      <c r="O236" s="5">
        <v>1</v>
      </c>
      <c r="P236" s="5">
        <v>13</v>
      </c>
      <c r="Q236" s="5">
        <v>0</v>
      </c>
      <c r="R236" s="5">
        <v>0</v>
      </c>
      <c r="S236" s="5">
        <v>0</v>
      </c>
      <c r="T236" s="5">
        <v>0</v>
      </c>
      <c r="U236" s="5">
        <v>12</v>
      </c>
      <c r="V236" s="5">
        <v>0</v>
      </c>
      <c r="W236" s="5">
        <v>0</v>
      </c>
      <c r="X236" s="5">
        <v>0</v>
      </c>
      <c r="Y236" s="5">
        <v>1</v>
      </c>
      <c r="Z236" s="5">
        <v>11</v>
      </c>
      <c r="AA236" s="5">
        <v>0</v>
      </c>
      <c r="AB236" s="5">
        <v>0</v>
      </c>
      <c r="AC236" s="5">
        <v>0</v>
      </c>
      <c r="AD236" s="5">
        <v>2</v>
      </c>
      <c r="AE236" s="5">
        <v>2</v>
      </c>
      <c r="AF236" s="5">
        <v>3</v>
      </c>
      <c r="AG236" s="10">
        <v>0.4</v>
      </c>
      <c r="AH236" s="5">
        <v>7</v>
      </c>
      <c r="AI236" s="5">
        <v>3</v>
      </c>
      <c r="AJ236" s="10">
        <v>0.7</v>
      </c>
      <c r="AK236" s="5">
        <v>9</v>
      </c>
      <c r="AL236" s="5">
        <v>4</v>
      </c>
      <c r="AM236" s="10">
        <v>0.69230769230769229</v>
      </c>
      <c r="AN236" s="5">
        <v>10</v>
      </c>
      <c r="AO236" s="5">
        <v>2</v>
      </c>
      <c r="AP236" s="10">
        <v>0.83333333333333337</v>
      </c>
      <c r="AQ236" s="5">
        <v>9</v>
      </c>
      <c r="AR236" s="5">
        <v>2</v>
      </c>
      <c r="AS236" s="10">
        <v>0.81818181818181823</v>
      </c>
      <c r="AT236" s="26">
        <v>1306.6499999999999</v>
      </c>
      <c r="AU236" s="5">
        <v>5</v>
      </c>
      <c r="AV236" s="26">
        <f t="shared" si="17"/>
        <v>261.33</v>
      </c>
      <c r="AW236" s="26">
        <v>3146.84</v>
      </c>
      <c r="AX236" s="5">
        <v>10</v>
      </c>
      <c r="AY236" s="26">
        <f t="shared" si="20"/>
        <v>314.68400000000003</v>
      </c>
      <c r="AZ236" s="26">
        <v>4816.63</v>
      </c>
      <c r="BA236" s="5">
        <v>13</v>
      </c>
      <c r="BB236" s="26">
        <f t="shared" si="21"/>
        <v>370.51</v>
      </c>
      <c r="BC236" s="26">
        <v>4685.1400000000003</v>
      </c>
      <c r="BD236" s="5">
        <v>12</v>
      </c>
      <c r="BE236" s="26">
        <f t="shared" si="18"/>
        <v>390.42833333333334</v>
      </c>
      <c r="BF236" s="26">
        <v>2526.58</v>
      </c>
      <c r="BG236" s="5">
        <v>11</v>
      </c>
      <c r="BH236" s="26">
        <f t="shared" si="19"/>
        <v>229.68909090909091</v>
      </c>
      <c r="BI236" s="10">
        <v>0.84615384615384615</v>
      </c>
    </row>
    <row r="237" spans="1:61" x14ac:dyDescent="0.35">
      <c r="A237" s="5" t="s">
        <v>141</v>
      </c>
      <c r="B237" s="5" t="s">
        <v>142</v>
      </c>
      <c r="C237" s="5">
        <v>2015</v>
      </c>
      <c r="D237" s="5" t="s">
        <v>155</v>
      </c>
      <c r="E237" s="5">
        <v>0</v>
      </c>
      <c r="F237" s="5">
        <v>0</v>
      </c>
      <c r="G237" s="5">
        <v>0</v>
      </c>
      <c r="H237" s="5">
        <v>0</v>
      </c>
      <c r="I237" s="5">
        <v>0</v>
      </c>
      <c r="J237" s="5">
        <v>0</v>
      </c>
      <c r="K237" s="5">
        <v>0</v>
      </c>
      <c r="L237" s="5">
        <v>0</v>
      </c>
      <c r="M237" s="5">
        <v>0</v>
      </c>
      <c r="N237" s="5">
        <v>0</v>
      </c>
      <c r="O237" s="5">
        <v>0</v>
      </c>
      <c r="P237" s="5">
        <v>0</v>
      </c>
      <c r="Q237" s="5">
        <v>0</v>
      </c>
      <c r="R237" s="5">
        <v>0</v>
      </c>
      <c r="S237" s="5">
        <v>0</v>
      </c>
      <c r="T237" s="5">
        <v>0</v>
      </c>
      <c r="U237" s="5">
        <v>0</v>
      </c>
      <c r="V237" s="5">
        <v>0</v>
      </c>
      <c r="W237" s="5">
        <v>0</v>
      </c>
      <c r="X237" s="5">
        <v>0</v>
      </c>
      <c r="Y237" s="5">
        <v>0</v>
      </c>
      <c r="Z237" s="5">
        <v>0</v>
      </c>
      <c r="AA237" s="5">
        <v>0</v>
      </c>
      <c r="AB237" s="5">
        <v>0</v>
      </c>
      <c r="AC237" s="5">
        <v>0</v>
      </c>
      <c r="AD237" s="5">
        <v>0</v>
      </c>
      <c r="AE237" s="5">
        <v>0</v>
      </c>
      <c r="AF237" s="5">
        <v>0</v>
      </c>
      <c r="AG237" s="10"/>
      <c r="AH237" s="5">
        <v>0</v>
      </c>
      <c r="AI237" s="5">
        <v>0</v>
      </c>
      <c r="AJ237" s="10"/>
      <c r="AK237" s="5">
        <v>0</v>
      </c>
      <c r="AL237" s="5">
        <v>0</v>
      </c>
      <c r="AM237" s="10"/>
      <c r="AN237" s="5">
        <v>0</v>
      </c>
      <c r="AO237" s="5">
        <v>0</v>
      </c>
      <c r="AP237" s="10"/>
      <c r="AQ237" s="5">
        <v>0</v>
      </c>
      <c r="AR237" s="5">
        <v>0</v>
      </c>
      <c r="AS237" s="10"/>
      <c r="AT237" s="26" t="s">
        <v>164</v>
      </c>
      <c r="AU237" s="5">
        <v>0</v>
      </c>
      <c r="AV237" s="26"/>
      <c r="AW237" s="26" t="s">
        <v>164</v>
      </c>
      <c r="AX237" s="5">
        <v>0</v>
      </c>
      <c r="AY237" s="26" t="str">
        <f t="shared" si="20"/>
        <v/>
      </c>
      <c r="AZ237" s="26" t="s">
        <v>164</v>
      </c>
      <c r="BA237" s="5">
        <v>0</v>
      </c>
      <c r="BB237" s="26" t="str">
        <f t="shared" si="21"/>
        <v/>
      </c>
      <c r="BC237" s="26" t="s">
        <v>164</v>
      </c>
      <c r="BD237" s="5">
        <v>0</v>
      </c>
      <c r="BE237" s="26" t="str">
        <f t="shared" si="18"/>
        <v/>
      </c>
      <c r="BF237" s="26" t="s">
        <v>164</v>
      </c>
      <c r="BG237" s="5">
        <v>0</v>
      </c>
      <c r="BH237" s="26" t="str">
        <f t="shared" si="19"/>
        <v/>
      </c>
      <c r="BI237" s="10"/>
    </row>
    <row r="238" spans="1:61" x14ac:dyDescent="0.35">
      <c r="A238" s="5" t="s">
        <v>141</v>
      </c>
      <c r="B238" s="5" t="s">
        <v>143</v>
      </c>
      <c r="C238" s="5">
        <v>2015</v>
      </c>
      <c r="D238" s="5" t="s">
        <v>155</v>
      </c>
      <c r="E238" s="5">
        <v>17</v>
      </c>
      <c r="F238" s="5">
        <v>6</v>
      </c>
      <c r="G238" s="5">
        <v>0</v>
      </c>
      <c r="H238" s="5">
        <v>1</v>
      </c>
      <c r="I238" s="5">
        <v>0</v>
      </c>
      <c r="J238" s="5">
        <v>10</v>
      </c>
      <c r="K238" s="5">
        <v>6</v>
      </c>
      <c r="L238" s="5">
        <v>0</v>
      </c>
      <c r="M238" s="5">
        <v>1</v>
      </c>
      <c r="N238" s="5">
        <v>0</v>
      </c>
      <c r="O238" s="5">
        <v>10</v>
      </c>
      <c r="P238" s="5">
        <v>14</v>
      </c>
      <c r="Q238" s="5">
        <v>0</v>
      </c>
      <c r="R238" s="5">
        <v>1</v>
      </c>
      <c r="S238" s="5">
        <v>0</v>
      </c>
      <c r="T238" s="5">
        <v>2</v>
      </c>
      <c r="U238" s="5">
        <v>13</v>
      </c>
      <c r="V238" s="5">
        <v>0</v>
      </c>
      <c r="W238" s="5">
        <v>1</v>
      </c>
      <c r="X238" s="5">
        <v>0</v>
      </c>
      <c r="Y238" s="5">
        <v>3</v>
      </c>
      <c r="Z238" s="5">
        <v>13</v>
      </c>
      <c r="AA238" s="5">
        <v>0</v>
      </c>
      <c r="AB238" s="5">
        <v>2</v>
      </c>
      <c r="AC238" s="5">
        <v>0</v>
      </c>
      <c r="AD238" s="5">
        <v>2</v>
      </c>
      <c r="AE238" s="5">
        <v>2</v>
      </c>
      <c r="AF238" s="5">
        <v>4</v>
      </c>
      <c r="AG238" s="10">
        <v>0.33333333333333331</v>
      </c>
      <c r="AH238" s="5">
        <v>3</v>
      </c>
      <c r="AI238" s="5">
        <v>3</v>
      </c>
      <c r="AJ238" s="10">
        <v>0.5</v>
      </c>
      <c r="AK238" s="5">
        <v>7</v>
      </c>
      <c r="AL238" s="5">
        <v>7</v>
      </c>
      <c r="AM238" s="10">
        <v>0.5</v>
      </c>
      <c r="AN238" s="5">
        <v>6</v>
      </c>
      <c r="AO238" s="5">
        <v>7</v>
      </c>
      <c r="AP238" s="10">
        <v>0.46153846153846156</v>
      </c>
      <c r="AQ238" s="5">
        <v>6</v>
      </c>
      <c r="AR238" s="5">
        <v>7</v>
      </c>
      <c r="AS238" s="10">
        <v>0.46153846153846156</v>
      </c>
      <c r="AT238" s="26">
        <v>4317.33</v>
      </c>
      <c r="AU238" s="5">
        <v>6</v>
      </c>
      <c r="AV238" s="26">
        <f t="shared" si="17"/>
        <v>719.55499999999995</v>
      </c>
      <c r="AW238" s="26">
        <v>2708.4700000000003</v>
      </c>
      <c r="AX238" s="5">
        <v>6</v>
      </c>
      <c r="AY238" s="26">
        <f t="shared" si="20"/>
        <v>451.41166666666669</v>
      </c>
      <c r="AZ238" s="26">
        <v>6315.33</v>
      </c>
      <c r="BA238" s="5">
        <v>14</v>
      </c>
      <c r="BB238" s="26">
        <f t="shared" si="21"/>
        <v>451.09499999999997</v>
      </c>
      <c r="BC238" s="26">
        <v>7098.9</v>
      </c>
      <c r="BD238" s="5">
        <v>14</v>
      </c>
      <c r="BE238" s="26">
        <f t="shared" si="18"/>
        <v>507.06428571428569</v>
      </c>
      <c r="BF238" s="26">
        <v>10429</v>
      </c>
      <c r="BG238" s="5">
        <v>15</v>
      </c>
      <c r="BH238" s="26">
        <f t="shared" si="19"/>
        <v>695.26666666666665</v>
      </c>
      <c r="BI238" s="10">
        <v>0.88235294117647056</v>
      </c>
    </row>
    <row r="239" spans="1:61" x14ac:dyDescent="0.35">
      <c r="A239" s="5" t="s">
        <v>141</v>
      </c>
      <c r="B239" s="5" t="s">
        <v>141</v>
      </c>
      <c r="C239" s="5">
        <v>2015</v>
      </c>
      <c r="D239" s="5" t="s">
        <v>155</v>
      </c>
      <c r="E239" s="5">
        <v>22</v>
      </c>
      <c r="F239" s="5">
        <v>7</v>
      </c>
      <c r="G239" s="5">
        <v>5</v>
      </c>
      <c r="H239" s="5">
        <v>0</v>
      </c>
      <c r="I239" s="5">
        <v>0</v>
      </c>
      <c r="J239" s="5">
        <v>10</v>
      </c>
      <c r="K239" s="5">
        <v>8</v>
      </c>
      <c r="L239" s="5">
        <v>4</v>
      </c>
      <c r="M239" s="5">
        <v>0</v>
      </c>
      <c r="N239" s="5">
        <v>1</v>
      </c>
      <c r="O239" s="5">
        <v>9</v>
      </c>
      <c r="P239" s="5">
        <v>10</v>
      </c>
      <c r="Q239" s="5">
        <v>4</v>
      </c>
      <c r="R239" s="5">
        <v>0</v>
      </c>
      <c r="S239" s="5">
        <v>0</v>
      </c>
      <c r="T239" s="5">
        <v>8</v>
      </c>
      <c r="U239" s="5">
        <v>11</v>
      </c>
      <c r="V239" s="5">
        <v>4</v>
      </c>
      <c r="W239" s="5">
        <v>0</v>
      </c>
      <c r="X239" s="5">
        <v>0</v>
      </c>
      <c r="Y239" s="5">
        <v>7</v>
      </c>
      <c r="Z239" s="5">
        <v>15</v>
      </c>
      <c r="AA239" s="5">
        <v>3</v>
      </c>
      <c r="AB239" s="5">
        <v>1</v>
      </c>
      <c r="AC239" s="5">
        <v>0</v>
      </c>
      <c r="AD239" s="5">
        <v>3</v>
      </c>
      <c r="AE239" s="5">
        <v>3</v>
      </c>
      <c r="AF239" s="5">
        <v>4</v>
      </c>
      <c r="AG239" s="10">
        <v>0.42857142857142855</v>
      </c>
      <c r="AH239" s="5">
        <v>4</v>
      </c>
      <c r="AI239" s="5">
        <v>4</v>
      </c>
      <c r="AJ239" s="10">
        <v>0.5</v>
      </c>
      <c r="AK239" s="5">
        <v>8</v>
      </c>
      <c r="AL239" s="5">
        <v>2</v>
      </c>
      <c r="AM239" s="10">
        <v>0.8</v>
      </c>
      <c r="AN239" s="5">
        <v>9</v>
      </c>
      <c r="AO239" s="5">
        <v>2</v>
      </c>
      <c r="AP239" s="10">
        <v>0.81818181818181823</v>
      </c>
      <c r="AQ239" s="5">
        <v>7</v>
      </c>
      <c r="AR239" s="5">
        <v>8</v>
      </c>
      <c r="AS239" s="10">
        <v>0.46666666666666667</v>
      </c>
      <c r="AT239" s="26">
        <v>2367.7200000000003</v>
      </c>
      <c r="AU239" s="5">
        <v>7</v>
      </c>
      <c r="AV239" s="26">
        <f t="shared" si="17"/>
        <v>338.24571428571431</v>
      </c>
      <c r="AW239" s="26">
        <v>3753.32</v>
      </c>
      <c r="AX239" s="5">
        <v>8</v>
      </c>
      <c r="AY239" s="26">
        <f t="shared" si="20"/>
        <v>469.16500000000002</v>
      </c>
      <c r="AZ239" s="26">
        <v>6002.1399999999994</v>
      </c>
      <c r="BA239" s="5">
        <v>10</v>
      </c>
      <c r="BB239" s="26">
        <f t="shared" si="21"/>
        <v>600.21399999999994</v>
      </c>
      <c r="BC239" s="26">
        <v>7477.7099999999991</v>
      </c>
      <c r="BD239" s="5">
        <v>11</v>
      </c>
      <c r="BE239" s="26">
        <f t="shared" si="18"/>
        <v>679.79181818181814</v>
      </c>
      <c r="BF239" s="26">
        <v>12065.159999999998</v>
      </c>
      <c r="BG239" s="5">
        <v>16</v>
      </c>
      <c r="BH239" s="26">
        <f t="shared" si="19"/>
        <v>754.07249999999988</v>
      </c>
      <c r="BI239" s="10">
        <v>0.72727272727272729</v>
      </c>
    </row>
    <row r="240" spans="1:61" x14ac:dyDescent="0.35">
      <c r="A240" s="5" t="s">
        <v>141</v>
      </c>
      <c r="B240" s="5" t="s">
        <v>144</v>
      </c>
      <c r="C240" s="5">
        <v>2015</v>
      </c>
      <c r="D240" s="5" t="s">
        <v>155</v>
      </c>
      <c r="E240" s="5">
        <v>0</v>
      </c>
      <c r="F240" s="5">
        <v>0</v>
      </c>
      <c r="G240" s="5">
        <v>0</v>
      </c>
      <c r="H240" s="5">
        <v>0</v>
      </c>
      <c r="I240" s="5">
        <v>0</v>
      </c>
      <c r="J240" s="5">
        <v>0</v>
      </c>
      <c r="K240" s="5">
        <v>0</v>
      </c>
      <c r="L240" s="5">
        <v>0</v>
      </c>
      <c r="M240" s="5">
        <v>0</v>
      </c>
      <c r="N240" s="5">
        <v>0</v>
      </c>
      <c r="O240" s="5">
        <v>0</v>
      </c>
      <c r="P240" s="5">
        <v>0</v>
      </c>
      <c r="Q240" s="5">
        <v>0</v>
      </c>
      <c r="R240" s="5">
        <v>0</v>
      </c>
      <c r="S240" s="5">
        <v>0</v>
      </c>
      <c r="T240" s="5">
        <v>0</v>
      </c>
      <c r="U240" s="5">
        <v>0</v>
      </c>
      <c r="V240" s="5">
        <v>0</v>
      </c>
      <c r="W240" s="5">
        <v>0</v>
      </c>
      <c r="X240" s="5">
        <v>0</v>
      </c>
      <c r="Y240" s="5">
        <v>0</v>
      </c>
      <c r="Z240" s="5">
        <v>0</v>
      </c>
      <c r="AA240" s="5">
        <v>0</v>
      </c>
      <c r="AB240" s="5">
        <v>0</v>
      </c>
      <c r="AC240" s="5">
        <v>0</v>
      </c>
      <c r="AD240" s="5">
        <v>0</v>
      </c>
      <c r="AE240" s="5">
        <v>0</v>
      </c>
      <c r="AF240" s="5">
        <v>0</v>
      </c>
      <c r="AG240" s="10"/>
      <c r="AH240" s="5">
        <v>0</v>
      </c>
      <c r="AI240" s="5">
        <v>0</v>
      </c>
      <c r="AJ240" s="10"/>
      <c r="AK240" s="5">
        <v>0</v>
      </c>
      <c r="AL240" s="5">
        <v>0</v>
      </c>
      <c r="AM240" s="10"/>
      <c r="AN240" s="5">
        <v>0</v>
      </c>
      <c r="AO240" s="5">
        <v>0</v>
      </c>
      <c r="AP240" s="10"/>
      <c r="AQ240" s="5">
        <v>0</v>
      </c>
      <c r="AR240" s="5">
        <v>0</v>
      </c>
      <c r="AS240" s="10"/>
      <c r="AT240" s="26" t="s">
        <v>164</v>
      </c>
      <c r="AU240" s="5">
        <v>0</v>
      </c>
      <c r="AV240" s="26"/>
      <c r="AW240" s="26" t="s">
        <v>164</v>
      </c>
      <c r="AX240" s="5">
        <v>0</v>
      </c>
      <c r="AY240" s="26" t="str">
        <f t="shared" si="20"/>
        <v/>
      </c>
      <c r="AZ240" s="26" t="s">
        <v>164</v>
      </c>
      <c r="BA240" s="5">
        <v>0</v>
      </c>
      <c r="BB240" s="26" t="str">
        <f t="shared" si="21"/>
        <v/>
      </c>
      <c r="BC240" s="26" t="s">
        <v>164</v>
      </c>
      <c r="BD240" s="5">
        <v>0</v>
      </c>
      <c r="BE240" s="26" t="str">
        <f t="shared" si="18"/>
        <v/>
      </c>
      <c r="BF240" s="26" t="s">
        <v>164</v>
      </c>
      <c r="BG240" s="5">
        <v>0</v>
      </c>
      <c r="BH240" s="26" t="str">
        <f t="shared" si="19"/>
        <v/>
      </c>
      <c r="BI240" s="10"/>
    </row>
    <row r="241" spans="1:61" x14ac:dyDescent="0.35">
      <c r="A241" s="5" t="s">
        <v>141</v>
      </c>
      <c r="B241" s="5" t="s">
        <v>145</v>
      </c>
      <c r="C241" s="5">
        <v>2015</v>
      </c>
      <c r="D241" s="5" t="s">
        <v>155</v>
      </c>
      <c r="E241" s="5">
        <v>0</v>
      </c>
      <c r="F241" s="5">
        <v>0</v>
      </c>
      <c r="G241" s="5">
        <v>0</v>
      </c>
      <c r="H241" s="5">
        <v>0</v>
      </c>
      <c r="I241" s="5">
        <v>0</v>
      </c>
      <c r="J241" s="5">
        <v>0</v>
      </c>
      <c r="K241" s="5">
        <v>0</v>
      </c>
      <c r="L241" s="5">
        <v>0</v>
      </c>
      <c r="M241" s="5">
        <v>0</v>
      </c>
      <c r="N241" s="5">
        <v>0</v>
      </c>
      <c r="O241" s="5">
        <v>0</v>
      </c>
      <c r="P241" s="5">
        <v>0</v>
      </c>
      <c r="Q241" s="5">
        <v>0</v>
      </c>
      <c r="R241" s="5">
        <v>0</v>
      </c>
      <c r="S241" s="5">
        <v>0</v>
      </c>
      <c r="T241" s="5">
        <v>0</v>
      </c>
      <c r="U241" s="5">
        <v>0</v>
      </c>
      <c r="V241" s="5">
        <v>0</v>
      </c>
      <c r="W241" s="5">
        <v>0</v>
      </c>
      <c r="X241" s="5">
        <v>0</v>
      </c>
      <c r="Y241" s="5">
        <v>0</v>
      </c>
      <c r="Z241" s="5">
        <v>0</v>
      </c>
      <c r="AA241" s="5">
        <v>0</v>
      </c>
      <c r="AB241" s="5">
        <v>0</v>
      </c>
      <c r="AC241" s="5">
        <v>0</v>
      </c>
      <c r="AD241" s="5">
        <v>0</v>
      </c>
      <c r="AE241" s="5">
        <v>0</v>
      </c>
      <c r="AF241" s="5">
        <v>0</v>
      </c>
      <c r="AG241" s="10"/>
      <c r="AH241" s="5">
        <v>0</v>
      </c>
      <c r="AI241" s="5">
        <v>0</v>
      </c>
      <c r="AJ241" s="10"/>
      <c r="AK241" s="5">
        <v>0</v>
      </c>
      <c r="AL241" s="5">
        <v>0</v>
      </c>
      <c r="AM241" s="10"/>
      <c r="AN241" s="5">
        <v>0</v>
      </c>
      <c r="AO241" s="5">
        <v>0</v>
      </c>
      <c r="AP241" s="10"/>
      <c r="AQ241" s="5">
        <v>0</v>
      </c>
      <c r="AR241" s="5">
        <v>0</v>
      </c>
      <c r="AS241" s="10"/>
      <c r="AT241" s="26" t="s">
        <v>164</v>
      </c>
      <c r="AU241" s="5">
        <v>0</v>
      </c>
      <c r="AV241" s="26"/>
      <c r="AW241" s="26" t="s">
        <v>164</v>
      </c>
      <c r="AX241" s="5">
        <v>0</v>
      </c>
      <c r="AY241" s="26" t="str">
        <f t="shared" si="20"/>
        <v/>
      </c>
      <c r="AZ241" s="26" t="s">
        <v>164</v>
      </c>
      <c r="BA241" s="5">
        <v>0</v>
      </c>
      <c r="BB241" s="26" t="str">
        <f t="shared" si="21"/>
        <v/>
      </c>
      <c r="BC241" s="26" t="s">
        <v>164</v>
      </c>
      <c r="BD241" s="5">
        <v>0</v>
      </c>
      <c r="BE241" s="26" t="str">
        <f t="shared" si="18"/>
        <v/>
      </c>
      <c r="BF241" s="26" t="s">
        <v>164</v>
      </c>
      <c r="BG241" s="5">
        <v>0</v>
      </c>
      <c r="BH241" s="26" t="str">
        <f t="shared" si="19"/>
        <v/>
      </c>
      <c r="BI241" s="10"/>
    </row>
    <row r="242" spans="1:61" x14ac:dyDescent="0.35">
      <c r="A242" s="5" t="s">
        <v>15</v>
      </c>
      <c r="B242" s="5" t="s">
        <v>16</v>
      </c>
      <c r="C242" s="5">
        <v>2015</v>
      </c>
      <c r="D242" s="5" t="s">
        <v>156</v>
      </c>
      <c r="E242" s="5">
        <v>34</v>
      </c>
      <c r="F242" s="5">
        <v>15</v>
      </c>
      <c r="G242" s="5">
        <v>0</v>
      </c>
      <c r="H242" s="5">
        <v>0</v>
      </c>
      <c r="I242" s="5">
        <v>0</v>
      </c>
      <c r="J242" s="5">
        <v>19</v>
      </c>
      <c r="K242" s="5">
        <v>16</v>
      </c>
      <c r="L242" s="5">
        <v>1</v>
      </c>
      <c r="M242" s="5">
        <v>0</v>
      </c>
      <c r="N242" s="5">
        <v>3</v>
      </c>
      <c r="O242" s="5">
        <v>14</v>
      </c>
      <c r="P242" s="5">
        <v>20</v>
      </c>
      <c r="Q242" s="5">
        <v>0</v>
      </c>
      <c r="R242" s="5">
        <v>1</v>
      </c>
      <c r="S242" s="5">
        <v>8</v>
      </c>
      <c r="T242" s="5">
        <v>5</v>
      </c>
      <c r="U242" s="5">
        <v>20</v>
      </c>
      <c r="V242" s="5">
        <v>0</v>
      </c>
      <c r="W242" s="5">
        <v>1</v>
      </c>
      <c r="X242" s="5">
        <v>8</v>
      </c>
      <c r="Y242" s="5">
        <v>5</v>
      </c>
      <c r="Z242" s="5">
        <v>23</v>
      </c>
      <c r="AA242" s="5">
        <v>0</v>
      </c>
      <c r="AB242" s="5">
        <v>1</v>
      </c>
      <c r="AC242" s="5">
        <v>1</v>
      </c>
      <c r="AD242" s="5">
        <v>9</v>
      </c>
      <c r="AE242" s="5">
        <v>3</v>
      </c>
      <c r="AF242" s="5">
        <v>12</v>
      </c>
      <c r="AG242" s="10">
        <v>0.2</v>
      </c>
      <c r="AH242" s="5">
        <v>3</v>
      </c>
      <c r="AI242" s="5">
        <v>13</v>
      </c>
      <c r="AJ242" s="10">
        <v>0.1875</v>
      </c>
      <c r="AK242" s="5">
        <v>6</v>
      </c>
      <c r="AL242" s="5">
        <v>14</v>
      </c>
      <c r="AM242" s="10">
        <v>0.3</v>
      </c>
      <c r="AN242" s="5">
        <v>6</v>
      </c>
      <c r="AO242" s="5">
        <v>14</v>
      </c>
      <c r="AP242" s="10">
        <v>0.3</v>
      </c>
      <c r="AQ242" s="5">
        <v>9</v>
      </c>
      <c r="AR242" s="5">
        <v>14</v>
      </c>
      <c r="AS242" s="10">
        <v>0.39130434782608697</v>
      </c>
      <c r="AT242" s="26">
        <v>5647.42</v>
      </c>
      <c r="AU242" s="5">
        <v>15</v>
      </c>
      <c r="AV242" s="26">
        <f t="shared" si="17"/>
        <v>376.49466666666666</v>
      </c>
      <c r="AW242" s="26">
        <v>6655.5900000000011</v>
      </c>
      <c r="AX242" s="5">
        <v>16</v>
      </c>
      <c r="AY242" s="26">
        <f t="shared" si="20"/>
        <v>415.97437500000007</v>
      </c>
      <c r="AZ242" s="26">
        <v>10100.210000000001</v>
      </c>
      <c r="BA242" s="5">
        <v>21</v>
      </c>
      <c r="BB242" s="26">
        <f t="shared" si="21"/>
        <v>480.96238095238101</v>
      </c>
      <c r="BC242" s="26">
        <v>12926.850000000002</v>
      </c>
      <c r="BD242" s="5">
        <v>21</v>
      </c>
      <c r="BE242" s="26">
        <f t="shared" si="18"/>
        <v>615.5642857142858</v>
      </c>
      <c r="BF242" s="26">
        <v>17437.96</v>
      </c>
      <c r="BG242" s="5">
        <v>24</v>
      </c>
      <c r="BH242" s="26">
        <f t="shared" si="19"/>
        <v>726.58166666666659</v>
      </c>
      <c r="BI242" s="10">
        <v>0.70588235294117652</v>
      </c>
    </row>
    <row r="243" spans="1:61" x14ac:dyDescent="0.35">
      <c r="A243" s="5" t="s">
        <v>15</v>
      </c>
      <c r="B243" s="5" t="s">
        <v>17</v>
      </c>
      <c r="C243" s="5">
        <v>2015</v>
      </c>
      <c r="D243" s="5" t="s">
        <v>156</v>
      </c>
      <c r="E243" s="5">
        <v>26</v>
      </c>
      <c r="F243" s="5">
        <v>8</v>
      </c>
      <c r="G243" s="5">
        <v>1</v>
      </c>
      <c r="H243" s="5">
        <v>0</v>
      </c>
      <c r="I243" s="5">
        <v>0</v>
      </c>
      <c r="J243" s="5">
        <v>17</v>
      </c>
      <c r="K243" s="5">
        <v>11</v>
      </c>
      <c r="L243" s="5">
        <v>2</v>
      </c>
      <c r="M243" s="5">
        <v>1</v>
      </c>
      <c r="N243" s="5">
        <v>2</v>
      </c>
      <c r="O243" s="5">
        <v>10</v>
      </c>
      <c r="P243" s="5">
        <v>17</v>
      </c>
      <c r="Q243" s="5">
        <v>1</v>
      </c>
      <c r="R243" s="5">
        <v>1</v>
      </c>
      <c r="S243" s="5">
        <v>3</v>
      </c>
      <c r="T243" s="5">
        <v>4</v>
      </c>
      <c r="U243" s="5">
        <v>19</v>
      </c>
      <c r="V243" s="5">
        <v>2</v>
      </c>
      <c r="W243" s="5">
        <v>0</v>
      </c>
      <c r="X243" s="5">
        <v>3</v>
      </c>
      <c r="Y243" s="5">
        <v>2</v>
      </c>
      <c r="Z243" s="5">
        <v>17</v>
      </c>
      <c r="AA243" s="5">
        <v>1</v>
      </c>
      <c r="AB243" s="5">
        <v>3</v>
      </c>
      <c r="AC243" s="5">
        <v>2</v>
      </c>
      <c r="AD243" s="5">
        <v>3</v>
      </c>
      <c r="AE243" s="5">
        <v>7</v>
      </c>
      <c r="AF243" s="5">
        <v>1</v>
      </c>
      <c r="AG243" s="10">
        <v>0.875</v>
      </c>
      <c r="AH243" s="5">
        <v>7</v>
      </c>
      <c r="AI243" s="5">
        <v>4</v>
      </c>
      <c r="AJ243" s="10">
        <v>0.63636363636363635</v>
      </c>
      <c r="AK243" s="5">
        <v>8</v>
      </c>
      <c r="AL243" s="5">
        <v>9</v>
      </c>
      <c r="AM243" s="10">
        <v>0.47058823529411764</v>
      </c>
      <c r="AN243" s="5">
        <v>9</v>
      </c>
      <c r="AO243" s="5">
        <v>10</v>
      </c>
      <c r="AP243" s="10">
        <v>0.47368421052631576</v>
      </c>
      <c r="AQ243" s="5">
        <v>10</v>
      </c>
      <c r="AR243" s="5">
        <v>7</v>
      </c>
      <c r="AS243" s="10">
        <v>0.58823529411764708</v>
      </c>
      <c r="AT243" s="26">
        <v>4410.12</v>
      </c>
      <c r="AU243" s="5">
        <v>8</v>
      </c>
      <c r="AV243" s="26">
        <f t="shared" si="17"/>
        <v>551.26499999999999</v>
      </c>
      <c r="AW243" s="26">
        <v>4806.71</v>
      </c>
      <c r="AX243" s="5">
        <v>12</v>
      </c>
      <c r="AY243" s="26">
        <f t="shared" si="20"/>
        <v>400.55916666666667</v>
      </c>
      <c r="AZ243" s="26">
        <v>8635.84</v>
      </c>
      <c r="BA243" s="5">
        <v>18</v>
      </c>
      <c r="BB243" s="26">
        <f t="shared" si="21"/>
        <v>479.76888888888891</v>
      </c>
      <c r="BC243" s="26">
        <v>10830</v>
      </c>
      <c r="BD243" s="5">
        <v>19</v>
      </c>
      <c r="BE243" s="26">
        <f t="shared" si="18"/>
        <v>570</v>
      </c>
      <c r="BF243" s="26">
        <v>13738.83</v>
      </c>
      <c r="BG243" s="5">
        <v>20</v>
      </c>
      <c r="BH243" s="26">
        <f t="shared" si="19"/>
        <v>686.94150000000002</v>
      </c>
      <c r="BI243" s="10">
        <v>0.76923076923076927</v>
      </c>
    </row>
    <row r="244" spans="1:61" x14ac:dyDescent="0.35">
      <c r="A244" s="5" t="s">
        <v>15</v>
      </c>
      <c r="B244" s="5" t="s">
        <v>18</v>
      </c>
      <c r="C244" s="5">
        <v>2015</v>
      </c>
      <c r="D244" s="5" t="s">
        <v>156</v>
      </c>
      <c r="E244" s="5">
        <v>64</v>
      </c>
      <c r="F244" s="5">
        <v>35</v>
      </c>
      <c r="G244" s="5">
        <v>0</v>
      </c>
      <c r="H244" s="5">
        <v>0</v>
      </c>
      <c r="I244" s="5">
        <v>0</v>
      </c>
      <c r="J244" s="5">
        <v>29</v>
      </c>
      <c r="K244" s="5">
        <v>34</v>
      </c>
      <c r="L244" s="5">
        <v>2</v>
      </c>
      <c r="M244" s="5">
        <v>0</v>
      </c>
      <c r="N244" s="5">
        <v>1</v>
      </c>
      <c r="O244" s="5">
        <v>27</v>
      </c>
      <c r="P244" s="5">
        <v>48</v>
      </c>
      <c r="Q244" s="5">
        <v>2</v>
      </c>
      <c r="R244" s="5">
        <v>0</v>
      </c>
      <c r="S244" s="5">
        <v>9</v>
      </c>
      <c r="T244" s="5">
        <v>5</v>
      </c>
      <c r="U244" s="5">
        <v>53</v>
      </c>
      <c r="V244" s="5">
        <v>1</v>
      </c>
      <c r="W244" s="5">
        <v>0</v>
      </c>
      <c r="X244" s="5">
        <v>4</v>
      </c>
      <c r="Y244" s="5">
        <v>6</v>
      </c>
      <c r="Z244" s="5">
        <v>55</v>
      </c>
      <c r="AA244" s="5">
        <v>2</v>
      </c>
      <c r="AB244" s="5">
        <v>1</v>
      </c>
      <c r="AC244" s="5">
        <v>3</v>
      </c>
      <c r="AD244" s="5">
        <v>3</v>
      </c>
      <c r="AE244" s="5">
        <v>14</v>
      </c>
      <c r="AF244" s="5">
        <v>21</v>
      </c>
      <c r="AG244" s="10">
        <v>0.4</v>
      </c>
      <c r="AH244" s="5">
        <v>16</v>
      </c>
      <c r="AI244" s="5">
        <v>18</v>
      </c>
      <c r="AJ244" s="10">
        <v>0.47058823529411764</v>
      </c>
      <c r="AK244" s="5">
        <v>25</v>
      </c>
      <c r="AL244" s="5">
        <v>23</v>
      </c>
      <c r="AM244" s="10">
        <v>0.52083333333333337</v>
      </c>
      <c r="AN244" s="5">
        <v>27</v>
      </c>
      <c r="AO244" s="5">
        <v>26</v>
      </c>
      <c r="AP244" s="10">
        <v>0.50943396226415094</v>
      </c>
      <c r="AQ244" s="5">
        <v>30</v>
      </c>
      <c r="AR244" s="5">
        <v>25</v>
      </c>
      <c r="AS244" s="10">
        <v>0.54545454545454541</v>
      </c>
      <c r="AT244" s="26">
        <v>13835.080000000002</v>
      </c>
      <c r="AU244" s="5">
        <v>35</v>
      </c>
      <c r="AV244" s="26">
        <f t="shared" si="17"/>
        <v>395.28800000000007</v>
      </c>
      <c r="AW244" s="26">
        <v>17451.71</v>
      </c>
      <c r="AX244" s="5">
        <v>34</v>
      </c>
      <c r="AY244" s="26">
        <f t="shared" si="20"/>
        <v>513.28558823529409</v>
      </c>
      <c r="AZ244" s="26">
        <v>29418.909999999996</v>
      </c>
      <c r="BA244" s="5">
        <v>48</v>
      </c>
      <c r="BB244" s="26">
        <f t="shared" si="21"/>
        <v>612.89395833333322</v>
      </c>
      <c r="BC244" s="26">
        <v>35083.29</v>
      </c>
      <c r="BD244" s="5">
        <v>53</v>
      </c>
      <c r="BE244" s="26">
        <f t="shared" si="18"/>
        <v>661.94886792452837</v>
      </c>
      <c r="BF244" s="26">
        <v>42400.780000000006</v>
      </c>
      <c r="BG244" s="5">
        <v>56</v>
      </c>
      <c r="BH244" s="26">
        <f t="shared" si="19"/>
        <v>757.15678571428577</v>
      </c>
      <c r="BI244" s="10">
        <v>0.875</v>
      </c>
    </row>
    <row r="245" spans="1:61" x14ac:dyDescent="0.35">
      <c r="A245" s="5" t="s">
        <v>15</v>
      </c>
      <c r="B245" s="5" t="s">
        <v>19</v>
      </c>
      <c r="C245" s="5">
        <v>2015</v>
      </c>
      <c r="D245" s="5" t="s">
        <v>156</v>
      </c>
      <c r="E245" s="5">
        <v>23</v>
      </c>
      <c r="F245" s="5">
        <v>8</v>
      </c>
      <c r="G245" s="5">
        <v>0</v>
      </c>
      <c r="H245" s="5">
        <v>0</v>
      </c>
      <c r="I245" s="5">
        <v>0</v>
      </c>
      <c r="J245" s="5">
        <v>15</v>
      </c>
      <c r="K245" s="5">
        <v>7</v>
      </c>
      <c r="L245" s="5">
        <v>0</v>
      </c>
      <c r="M245" s="5">
        <v>1</v>
      </c>
      <c r="N245" s="5">
        <v>2</v>
      </c>
      <c r="O245" s="5">
        <v>13</v>
      </c>
      <c r="P245" s="5">
        <v>14</v>
      </c>
      <c r="Q245" s="5">
        <v>0</v>
      </c>
      <c r="R245" s="5">
        <v>0</v>
      </c>
      <c r="S245" s="5">
        <v>7</v>
      </c>
      <c r="T245" s="5">
        <v>2</v>
      </c>
      <c r="U245" s="5">
        <v>14</v>
      </c>
      <c r="V245" s="5">
        <v>0</v>
      </c>
      <c r="W245" s="5">
        <v>0</v>
      </c>
      <c r="X245" s="5">
        <v>5</v>
      </c>
      <c r="Y245" s="5">
        <v>4</v>
      </c>
      <c r="Z245" s="5">
        <v>18</v>
      </c>
      <c r="AA245" s="5">
        <v>0</v>
      </c>
      <c r="AB245" s="5">
        <v>0</v>
      </c>
      <c r="AC245" s="5">
        <v>0</v>
      </c>
      <c r="AD245" s="5">
        <v>5</v>
      </c>
      <c r="AE245" s="5">
        <v>3</v>
      </c>
      <c r="AF245" s="5">
        <v>5</v>
      </c>
      <c r="AG245" s="10">
        <v>0.375</v>
      </c>
      <c r="AH245" s="5">
        <v>3</v>
      </c>
      <c r="AI245" s="5">
        <v>4</v>
      </c>
      <c r="AJ245" s="10">
        <v>0.42857142857142855</v>
      </c>
      <c r="AK245" s="5">
        <v>3</v>
      </c>
      <c r="AL245" s="5">
        <v>11</v>
      </c>
      <c r="AM245" s="10">
        <v>0.21428571428571427</v>
      </c>
      <c r="AN245" s="5">
        <v>4</v>
      </c>
      <c r="AO245" s="5">
        <v>10</v>
      </c>
      <c r="AP245" s="10">
        <v>0.2857142857142857</v>
      </c>
      <c r="AQ245" s="5">
        <v>7</v>
      </c>
      <c r="AR245" s="5">
        <v>11</v>
      </c>
      <c r="AS245" s="10">
        <v>0.3888888888888889</v>
      </c>
      <c r="AT245" s="26">
        <v>2059.37</v>
      </c>
      <c r="AU245" s="5">
        <v>8</v>
      </c>
      <c r="AV245" s="26">
        <f t="shared" si="17"/>
        <v>257.42124999999999</v>
      </c>
      <c r="AW245" s="26">
        <v>2845.8500000000004</v>
      </c>
      <c r="AX245" s="5">
        <v>8</v>
      </c>
      <c r="AY245" s="26">
        <f t="shared" si="20"/>
        <v>355.73125000000005</v>
      </c>
      <c r="AZ245" s="26">
        <v>5857.62</v>
      </c>
      <c r="BA245" s="5">
        <v>14</v>
      </c>
      <c r="BB245" s="26">
        <f t="shared" si="21"/>
        <v>418.40142857142854</v>
      </c>
      <c r="BC245" s="26">
        <v>7705.17</v>
      </c>
      <c r="BD245" s="5">
        <v>14</v>
      </c>
      <c r="BE245" s="26">
        <f t="shared" si="18"/>
        <v>550.36928571428575</v>
      </c>
      <c r="BF245" s="26">
        <v>9691.630000000001</v>
      </c>
      <c r="BG245" s="5">
        <v>18</v>
      </c>
      <c r="BH245" s="26">
        <f t="shared" si="19"/>
        <v>538.423888888889</v>
      </c>
      <c r="BI245" s="10">
        <v>0.78260869565217395</v>
      </c>
    </row>
    <row r="246" spans="1:61" x14ac:dyDescent="0.35">
      <c r="A246" s="5" t="s">
        <v>15</v>
      </c>
      <c r="B246" s="5" t="s">
        <v>20</v>
      </c>
      <c r="C246" s="5">
        <v>2015</v>
      </c>
      <c r="D246" s="5" t="s">
        <v>156</v>
      </c>
      <c r="E246" s="5">
        <v>0</v>
      </c>
      <c r="F246" s="5">
        <v>0</v>
      </c>
      <c r="G246" s="5">
        <v>0</v>
      </c>
      <c r="H246" s="5">
        <v>0</v>
      </c>
      <c r="I246" s="5">
        <v>0</v>
      </c>
      <c r="J246" s="5">
        <v>0</v>
      </c>
      <c r="K246" s="5">
        <v>0</v>
      </c>
      <c r="L246" s="5">
        <v>0</v>
      </c>
      <c r="M246" s="5">
        <v>0</v>
      </c>
      <c r="N246" s="5">
        <v>0</v>
      </c>
      <c r="O246" s="5">
        <v>0</v>
      </c>
      <c r="P246" s="5">
        <v>0</v>
      </c>
      <c r="Q246" s="5">
        <v>0</v>
      </c>
      <c r="R246" s="5">
        <v>0</v>
      </c>
      <c r="S246" s="5">
        <v>0</v>
      </c>
      <c r="T246" s="5">
        <v>0</v>
      </c>
      <c r="U246" s="5">
        <v>0</v>
      </c>
      <c r="V246" s="5">
        <v>0</v>
      </c>
      <c r="W246" s="5">
        <v>0</v>
      </c>
      <c r="X246" s="5">
        <v>0</v>
      </c>
      <c r="Y246" s="5">
        <v>0</v>
      </c>
      <c r="Z246" s="5">
        <v>0</v>
      </c>
      <c r="AA246" s="5">
        <v>0</v>
      </c>
      <c r="AB246" s="5">
        <v>0</v>
      </c>
      <c r="AC246" s="5">
        <v>0</v>
      </c>
      <c r="AD246" s="5">
        <v>0</v>
      </c>
      <c r="AE246" s="5">
        <v>0</v>
      </c>
      <c r="AF246" s="5">
        <v>0</v>
      </c>
      <c r="AG246" s="10"/>
      <c r="AH246" s="5">
        <v>0</v>
      </c>
      <c r="AI246" s="5">
        <v>0</v>
      </c>
      <c r="AJ246" s="10"/>
      <c r="AK246" s="5">
        <v>0</v>
      </c>
      <c r="AL246" s="5">
        <v>0</v>
      </c>
      <c r="AM246" s="10"/>
      <c r="AN246" s="5">
        <v>0</v>
      </c>
      <c r="AO246" s="5">
        <v>0</v>
      </c>
      <c r="AP246" s="10"/>
      <c r="AQ246" s="5">
        <v>0</v>
      </c>
      <c r="AR246" s="5">
        <v>0</v>
      </c>
      <c r="AS246" s="10"/>
      <c r="AT246" s="26" t="s">
        <v>164</v>
      </c>
      <c r="AU246" s="5">
        <v>0</v>
      </c>
      <c r="AV246" s="26"/>
      <c r="AW246" s="26" t="s">
        <v>164</v>
      </c>
      <c r="AX246" s="5">
        <v>0</v>
      </c>
      <c r="AY246" s="26" t="str">
        <f t="shared" si="20"/>
        <v/>
      </c>
      <c r="AZ246" s="26" t="s">
        <v>164</v>
      </c>
      <c r="BA246" s="5">
        <v>0</v>
      </c>
      <c r="BB246" s="26" t="str">
        <f t="shared" si="21"/>
        <v/>
      </c>
      <c r="BC246" s="26" t="s">
        <v>164</v>
      </c>
      <c r="BD246" s="5">
        <v>0</v>
      </c>
      <c r="BE246" s="26" t="str">
        <f t="shared" si="18"/>
        <v/>
      </c>
      <c r="BF246" s="26" t="s">
        <v>164</v>
      </c>
      <c r="BG246" s="5">
        <v>0</v>
      </c>
      <c r="BH246" s="26" t="str">
        <f t="shared" si="19"/>
        <v/>
      </c>
      <c r="BI246" s="10"/>
    </row>
    <row r="247" spans="1:61" x14ac:dyDescent="0.35">
      <c r="A247" s="5" t="s">
        <v>21</v>
      </c>
      <c r="B247" s="5" t="s">
        <v>22</v>
      </c>
      <c r="C247" s="5">
        <v>2015</v>
      </c>
      <c r="D247" s="5" t="s">
        <v>156</v>
      </c>
      <c r="E247" s="5">
        <v>78</v>
      </c>
      <c r="F247" s="5">
        <v>33</v>
      </c>
      <c r="G247" s="5">
        <v>2</v>
      </c>
      <c r="H247" s="5">
        <v>1</v>
      </c>
      <c r="I247" s="5">
        <v>0</v>
      </c>
      <c r="J247" s="5">
        <v>42</v>
      </c>
      <c r="K247" s="5">
        <v>33</v>
      </c>
      <c r="L247" s="5">
        <v>3</v>
      </c>
      <c r="M247" s="5">
        <v>1</v>
      </c>
      <c r="N247" s="5">
        <v>5</v>
      </c>
      <c r="O247" s="5">
        <v>36</v>
      </c>
      <c r="P247" s="5">
        <v>38</v>
      </c>
      <c r="Q247" s="5">
        <v>3</v>
      </c>
      <c r="R247" s="5">
        <v>1</v>
      </c>
      <c r="S247" s="5">
        <v>21</v>
      </c>
      <c r="T247" s="5">
        <v>15</v>
      </c>
      <c r="U247" s="5">
        <v>51</v>
      </c>
      <c r="V247" s="5">
        <v>3</v>
      </c>
      <c r="W247" s="5">
        <v>1</v>
      </c>
      <c r="X247" s="5">
        <v>13</v>
      </c>
      <c r="Y247" s="5">
        <v>10</v>
      </c>
      <c r="Z247" s="5">
        <v>53</v>
      </c>
      <c r="AA247" s="5">
        <v>3</v>
      </c>
      <c r="AB247" s="5">
        <v>1</v>
      </c>
      <c r="AC247" s="5">
        <v>10</v>
      </c>
      <c r="AD247" s="5">
        <v>11</v>
      </c>
      <c r="AE247" s="5">
        <v>7</v>
      </c>
      <c r="AF247" s="5">
        <v>26</v>
      </c>
      <c r="AG247" s="10">
        <v>0.21212121212121213</v>
      </c>
      <c r="AH247" s="5">
        <v>7</v>
      </c>
      <c r="AI247" s="5">
        <v>26</v>
      </c>
      <c r="AJ247" s="10">
        <v>0.21212121212121213</v>
      </c>
      <c r="AK247" s="5">
        <v>12</v>
      </c>
      <c r="AL247" s="5">
        <v>26</v>
      </c>
      <c r="AM247" s="10">
        <v>0.31578947368421051</v>
      </c>
      <c r="AN247" s="5">
        <v>18</v>
      </c>
      <c r="AO247" s="5">
        <v>33</v>
      </c>
      <c r="AP247" s="10">
        <v>0.35294117647058826</v>
      </c>
      <c r="AQ247" s="5">
        <v>21</v>
      </c>
      <c r="AR247" s="5">
        <v>32</v>
      </c>
      <c r="AS247" s="10">
        <v>0.39622641509433965</v>
      </c>
      <c r="AT247" s="26">
        <v>14358.77</v>
      </c>
      <c r="AU247" s="5">
        <v>34</v>
      </c>
      <c r="AV247" s="26">
        <f t="shared" si="17"/>
        <v>422.31676470588235</v>
      </c>
      <c r="AW247" s="26">
        <v>14735.180000000004</v>
      </c>
      <c r="AX247" s="5">
        <v>34</v>
      </c>
      <c r="AY247" s="26">
        <f t="shared" si="20"/>
        <v>433.38764705882363</v>
      </c>
      <c r="AZ247" s="26">
        <v>19477.670000000002</v>
      </c>
      <c r="BA247" s="5">
        <v>39</v>
      </c>
      <c r="BB247" s="26">
        <f t="shared" si="21"/>
        <v>499.42743589743594</v>
      </c>
      <c r="BC247" s="26">
        <v>28984.369999999995</v>
      </c>
      <c r="BD247" s="5">
        <v>52</v>
      </c>
      <c r="BE247" s="26">
        <f t="shared" si="18"/>
        <v>557.39173076923066</v>
      </c>
      <c r="BF247" s="26">
        <v>31692.660000000003</v>
      </c>
      <c r="BG247" s="5">
        <v>54</v>
      </c>
      <c r="BH247" s="26">
        <f t="shared" si="19"/>
        <v>586.90111111111116</v>
      </c>
      <c r="BI247" s="10">
        <v>0.69230769230769229</v>
      </c>
    </row>
    <row r="248" spans="1:61" x14ac:dyDescent="0.35">
      <c r="A248" s="5" t="s">
        <v>21</v>
      </c>
      <c r="B248" s="5" t="s">
        <v>23</v>
      </c>
      <c r="C248" s="5">
        <v>2015</v>
      </c>
      <c r="D248" s="5" t="s">
        <v>156</v>
      </c>
      <c r="E248" s="5">
        <v>0</v>
      </c>
      <c r="F248" s="5">
        <v>0</v>
      </c>
      <c r="G248" s="5">
        <v>0</v>
      </c>
      <c r="H248" s="5">
        <v>0</v>
      </c>
      <c r="I248" s="5">
        <v>0</v>
      </c>
      <c r="J248" s="5">
        <v>0</v>
      </c>
      <c r="K248" s="5">
        <v>0</v>
      </c>
      <c r="L248" s="5">
        <v>0</v>
      </c>
      <c r="M248" s="5">
        <v>0</v>
      </c>
      <c r="N248" s="5">
        <v>0</v>
      </c>
      <c r="O248" s="5">
        <v>0</v>
      </c>
      <c r="P248" s="5">
        <v>0</v>
      </c>
      <c r="Q248" s="5">
        <v>0</v>
      </c>
      <c r="R248" s="5">
        <v>0</v>
      </c>
      <c r="S248" s="5">
        <v>0</v>
      </c>
      <c r="T248" s="5">
        <v>0</v>
      </c>
      <c r="U248" s="5">
        <v>0</v>
      </c>
      <c r="V248" s="5">
        <v>0</v>
      </c>
      <c r="W248" s="5">
        <v>0</v>
      </c>
      <c r="X248" s="5">
        <v>0</v>
      </c>
      <c r="Y248" s="5">
        <v>0</v>
      </c>
      <c r="Z248" s="5">
        <v>0</v>
      </c>
      <c r="AA248" s="5">
        <v>0</v>
      </c>
      <c r="AB248" s="5">
        <v>0</v>
      </c>
      <c r="AC248" s="5">
        <v>0</v>
      </c>
      <c r="AD248" s="5">
        <v>0</v>
      </c>
      <c r="AE248" s="5">
        <v>0</v>
      </c>
      <c r="AF248" s="5">
        <v>0</v>
      </c>
      <c r="AG248" s="10"/>
      <c r="AH248" s="5">
        <v>0</v>
      </c>
      <c r="AI248" s="5">
        <v>0</v>
      </c>
      <c r="AJ248" s="10"/>
      <c r="AK248" s="5">
        <v>0</v>
      </c>
      <c r="AL248" s="5">
        <v>0</v>
      </c>
      <c r="AM248" s="10"/>
      <c r="AN248" s="5">
        <v>0</v>
      </c>
      <c r="AO248" s="5">
        <v>0</v>
      </c>
      <c r="AP248" s="10"/>
      <c r="AQ248" s="5">
        <v>0</v>
      </c>
      <c r="AR248" s="5">
        <v>0</v>
      </c>
      <c r="AS248" s="10"/>
      <c r="AT248" s="26" t="s">
        <v>164</v>
      </c>
      <c r="AU248" s="5">
        <v>0</v>
      </c>
      <c r="AV248" s="26"/>
      <c r="AW248" s="26" t="s">
        <v>164</v>
      </c>
      <c r="AX248" s="5">
        <v>0</v>
      </c>
      <c r="AY248" s="26" t="str">
        <f t="shared" si="20"/>
        <v/>
      </c>
      <c r="AZ248" s="26" t="s">
        <v>164</v>
      </c>
      <c r="BA248" s="5">
        <v>0</v>
      </c>
      <c r="BB248" s="26" t="str">
        <f t="shared" si="21"/>
        <v/>
      </c>
      <c r="BC248" s="26" t="s">
        <v>164</v>
      </c>
      <c r="BD248" s="5">
        <v>0</v>
      </c>
      <c r="BE248" s="26" t="str">
        <f t="shared" si="18"/>
        <v/>
      </c>
      <c r="BF248" s="26" t="s">
        <v>164</v>
      </c>
      <c r="BG248" s="5">
        <v>0</v>
      </c>
      <c r="BH248" s="26" t="str">
        <f t="shared" si="19"/>
        <v/>
      </c>
      <c r="BI248" s="10"/>
    </row>
    <row r="249" spans="1:61" x14ac:dyDescent="0.35">
      <c r="A249" s="5" t="s">
        <v>21</v>
      </c>
      <c r="B249" s="5" t="s">
        <v>24</v>
      </c>
      <c r="C249" s="5">
        <v>2015</v>
      </c>
      <c r="D249" s="5" t="s">
        <v>156</v>
      </c>
      <c r="E249" s="5">
        <v>15</v>
      </c>
      <c r="F249" s="5">
        <v>3</v>
      </c>
      <c r="G249" s="5">
        <v>0</v>
      </c>
      <c r="H249" s="5">
        <v>0</v>
      </c>
      <c r="I249" s="5">
        <v>0</v>
      </c>
      <c r="J249" s="5">
        <v>12</v>
      </c>
      <c r="K249" s="5">
        <v>6</v>
      </c>
      <c r="L249" s="5">
        <v>0</v>
      </c>
      <c r="M249" s="5">
        <v>0</v>
      </c>
      <c r="N249" s="5">
        <v>3</v>
      </c>
      <c r="O249" s="5">
        <v>6</v>
      </c>
      <c r="P249" s="5">
        <v>10</v>
      </c>
      <c r="Q249" s="5">
        <v>0</v>
      </c>
      <c r="R249" s="5">
        <v>0</v>
      </c>
      <c r="S249" s="5">
        <v>2</v>
      </c>
      <c r="T249" s="5">
        <v>3</v>
      </c>
      <c r="U249" s="5">
        <v>11</v>
      </c>
      <c r="V249" s="5">
        <v>0</v>
      </c>
      <c r="W249" s="5">
        <v>0</v>
      </c>
      <c r="X249" s="5">
        <v>1</v>
      </c>
      <c r="Y249" s="5">
        <v>3</v>
      </c>
      <c r="Z249" s="5">
        <v>11</v>
      </c>
      <c r="AA249" s="5">
        <v>0</v>
      </c>
      <c r="AB249" s="5">
        <v>1</v>
      </c>
      <c r="AC249" s="5">
        <v>0</v>
      </c>
      <c r="AD249" s="5">
        <v>3</v>
      </c>
      <c r="AE249" s="5">
        <v>1</v>
      </c>
      <c r="AF249" s="5">
        <v>2</v>
      </c>
      <c r="AG249" s="10">
        <v>0.33333333333333331</v>
      </c>
      <c r="AH249" s="5">
        <v>4</v>
      </c>
      <c r="AI249" s="5">
        <v>2</v>
      </c>
      <c r="AJ249" s="10">
        <v>0.66666666666666663</v>
      </c>
      <c r="AK249" s="5">
        <v>6</v>
      </c>
      <c r="AL249" s="5">
        <v>4</v>
      </c>
      <c r="AM249" s="10">
        <v>0.6</v>
      </c>
      <c r="AN249" s="5">
        <v>7</v>
      </c>
      <c r="AO249" s="5">
        <v>4</v>
      </c>
      <c r="AP249" s="10">
        <v>0.63636363636363635</v>
      </c>
      <c r="AQ249" s="5">
        <v>7</v>
      </c>
      <c r="AR249" s="5">
        <v>4</v>
      </c>
      <c r="AS249" s="10">
        <v>0.63636363636363635</v>
      </c>
      <c r="AT249" s="26" t="s">
        <v>164</v>
      </c>
      <c r="AU249" s="5">
        <v>3</v>
      </c>
      <c r="AV249" s="26"/>
      <c r="AW249" s="26">
        <v>1058.73</v>
      </c>
      <c r="AX249" s="5">
        <v>6</v>
      </c>
      <c r="AY249" s="26">
        <f t="shared" si="20"/>
        <v>176.45500000000001</v>
      </c>
      <c r="AZ249" s="26">
        <v>3883.3100000000004</v>
      </c>
      <c r="BA249" s="5">
        <v>10</v>
      </c>
      <c r="BB249" s="26">
        <f t="shared" si="21"/>
        <v>388.33100000000002</v>
      </c>
      <c r="BC249" s="26">
        <v>3839.3700000000003</v>
      </c>
      <c r="BD249" s="5">
        <v>11</v>
      </c>
      <c r="BE249" s="26">
        <f t="shared" si="18"/>
        <v>349.03363636363639</v>
      </c>
      <c r="BF249" s="26">
        <v>4540.8100000000004</v>
      </c>
      <c r="BG249" s="5">
        <v>12</v>
      </c>
      <c r="BH249" s="26">
        <f t="shared" si="19"/>
        <v>378.40083333333337</v>
      </c>
      <c r="BI249" s="10">
        <v>0.8</v>
      </c>
    </row>
    <row r="250" spans="1:61" x14ac:dyDescent="0.35">
      <c r="A250" s="5" t="s">
        <v>21</v>
      </c>
      <c r="B250" s="5" t="s">
        <v>21</v>
      </c>
      <c r="C250" s="5">
        <v>2015</v>
      </c>
      <c r="D250" s="5" t="s">
        <v>156</v>
      </c>
      <c r="E250" s="5">
        <v>4</v>
      </c>
      <c r="F250" s="5">
        <v>2</v>
      </c>
      <c r="G250" s="5">
        <v>0</v>
      </c>
      <c r="H250" s="5">
        <v>0</v>
      </c>
      <c r="I250" s="5">
        <v>0</v>
      </c>
      <c r="J250" s="5">
        <v>2</v>
      </c>
      <c r="K250" s="5">
        <v>2</v>
      </c>
      <c r="L250" s="5">
        <v>0</v>
      </c>
      <c r="M250" s="5">
        <v>0</v>
      </c>
      <c r="N250" s="5">
        <v>0</v>
      </c>
      <c r="O250" s="5">
        <v>2</v>
      </c>
      <c r="P250" s="5">
        <v>2</v>
      </c>
      <c r="Q250" s="5">
        <v>0</v>
      </c>
      <c r="R250" s="5">
        <v>0</v>
      </c>
      <c r="S250" s="5">
        <v>2</v>
      </c>
      <c r="T250" s="5">
        <v>0</v>
      </c>
      <c r="U250" s="5">
        <v>3</v>
      </c>
      <c r="V250" s="5">
        <v>0</v>
      </c>
      <c r="W250" s="5">
        <v>0</v>
      </c>
      <c r="X250" s="5">
        <v>1</v>
      </c>
      <c r="Y250" s="5">
        <v>0</v>
      </c>
      <c r="Z250" s="5">
        <v>4</v>
      </c>
      <c r="AA250" s="5">
        <v>0</v>
      </c>
      <c r="AB250" s="5">
        <v>0</v>
      </c>
      <c r="AC250" s="5">
        <v>0</v>
      </c>
      <c r="AD250" s="5">
        <v>0</v>
      </c>
      <c r="AE250" s="5">
        <v>2</v>
      </c>
      <c r="AF250" s="5">
        <v>0</v>
      </c>
      <c r="AG250" s="10">
        <v>1</v>
      </c>
      <c r="AH250" s="5">
        <v>2</v>
      </c>
      <c r="AI250" s="5">
        <v>0</v>
      </c>
      <c r="AJ250" s="10">
        <v>1</v>
      </c>
      <c r="AK250" s="5">
        <v>2</v>
      </c>
      <c r="AL250" s="5">
        <v>0</v>
      </c>
      <c r="AM250" s="10">
        <v>1</v>
      </c>
      <c r="AN250" s="5">
        <v>2</v>
      </c>
      <c r="AO250" s="5">
        <v>1</v>
      </c>
      <c r="AP250" s="10">
        <v>0.66666666666666663</v>
      </c>
      <c r="AQ250" s="5">
        <v>4</v>
      </c>
      <c r="AR250" s="5">
        <v>0</v>
      </c>
      <c r="AS250" s="10">
        <v>1</v>
      </c>
      <c r="AT250" s="26" t="s">
        <v>164</v>
      </c>
      <c r="AU250" s="5">
        <v>2</v>
      </c>
      <c r="AV250" s="26"/>
      <c r="AW250" s="26" t="s">
        <v>164</v>
      </c>
      <c r="AX250" s="5">
        <v>2</v>
      </c>
      <c r="AY250" s="26" t="str">
        <f t="shared" si="20"/>
        <v/>
      </c>
      <c r="AZ250" s="26" t="s">
        <v>164</v>
      </c>
      <c r="BA250" s="5">
        <v>2</v>
      </c>
      <c r="BB250" s="26" t="str">
        <f t="shared" si="21"/>
        <v/>
      </c>
      <c r="BC250" s="26" t="s">
        <v>164</v>
      </c>
      <c r="BD250" s="5">
        <v>3</v>
      </c>
      <c r="BE250" s="26" t="str">
        <f t="shared" si="18"/>
        <v/>
      </c>
      <c r="BF250" s="26">
        <v>3615.63</v>
      </c>
      <c r="BG250" s="5">
        <v>4</v>
      </c>
      <c r="BH250" s="26">
        <f t="shared" si="19"/>
        <v>903.90750000000003</v>
      </c>
      <c r="BI250" s="10">
        <v>1</v>
      </c>
    </row>
    <row r="251" spans="1:61" x14ac:dyDescent="0.35">
      <c r="A251" s="5" t="s">
        <v>21</v>
      </c>
      <c r="B251" s="5" t="s">
        <v>25</v>
      </c>
      <c r="C251" s="5">
        <v>2015</v>
      </c>
      <c r="D251" s="5" t="s">
        <v>156</v>
      </c>
      <c r="E251" s="5">
        <v>0</v>
      </c>
      <c r="F251" s="5">
        <v>0</v>
      </c>
      <c r="G251" s="5">
        <v>0</v>
      </c>
      <c r="H251" s="5">
        <v>0</v>
      </c>
      <c r="I251" s="5">
        <v>0</v>
      </c>
      <c r="J251" s="5">
        <v>0</v>
      </c>
      <c r="K251" s="5">
        <v>0</v>
      </c>
      <c r="L251" s="5">
        <v>0</v>
      </c>
      <c r="M251" s="5">
        <v>0</v>
      </c>
      <c r="N251" s="5">
        <v>0</v>
      </c>
      <c r="O251" s="5">
        <v>0</v>
      </c>
      <c r="P251" s="5">
        <v>0</v>
      </c>
      <c r="Q251" s="5">
        <v>0</v>
      </c>
      <c r="R251" s="5">
        <v>0</v>
      </c>
      <c r="S251" s="5">
        <v>0</v>
      </c>
      <c r="T251" s="5">
        <v>0</v>
      </c>
      <c r="U251" s="5">
        <v>0</v>
      </c>
      <c r="V251" s="5">
        <v>0</v>
      </c>
      <c r="W251" s="5">
        <v>0</v>
      </c>
      <c r="X251" s="5">
        <v>0</v>
      </c>
      <c r="Y251" s="5">
        <v>0</v>
      </c>
      <c r="Z251" s="5">
        <v>0</v>
      </c>
      <c r="AA251" s="5">
        <v>0</v>
      </c>
      <c r="AB251" s="5">
        <v>0</v>
      </c>
      <c r="AC251" s="5">
        <v>0</v>
      </c>
      <c r="AD251" s="5">
        <v>0</v>
      </c>
      <c r="AE251" s="5">
        <v>0</v>
      </c>
      <c r="AF251" s="5">
        <v>0</v>
      </c>
      <c r="AG251" s="10"/>
      <c r="AH251" s="5">
        <v>0</v>
      </c>
      <c r="AI251" s="5">
        <v>0</v>
      </c>
      <c r="AJ251" s="10"/>
      <c r="AK251" s="5">
        <v>0</v>
      </c>
      <c r="AL251" s="5">
        <v>0</v>
      </c>
      <c r="AM251" s="10"/>
      <c r="AN251" s="5">
        <v>0</v>
      </c>
      <c r="AO251" s="5">
        <v>0</v>
      </c>
      <c r="AP251" s="10"/>
      <c r="AQ251" s="5">
        <v>0</v>
      </c>
      <c r="AR251" s="5">
        <v>0</v>
      </c>
      <c r="AS251" s="10"/>
      <c r="AT251" s="26" t="s">
        <v>164</v>
      </c>
      <c r="AU251" s="5">
        <v>0</v>
      </c>
      <c r="AV251" s="26"/>
      <c r="AW251" s="26" t="s">
        <v>164</v>
      </c>
      <c r="AX251" s="5">
        <v>0</v>
      </c>
      <c r="AY251" s="26" t="str">
        <f t="shared" si="20"/>
        <v/>
      </c>
      <c r="AZ251" s="26" t="s">
        <v>164</v>
      </c>
      <c r="BA251" s="5">
        <v>0</v>
      </c>
      <c r="BB251" s="26" t="str">
        <f t="shared" si="21"/>
        <v/>
      </c>
      <c r="BC251" s="26" t="s">
        <v>164</v>
      </c>
      <c r="BD251" s="5">
        <v>0</v>
      </c>
      <c r="BE251" s="26" t="str">
        <f t="shared" si="18"/>
        <v/>
      </c>
      <c r="BF251" s="26" t="s">
        <v>164</v>
      </c>
      <c r="BG251" s="5">
        <v>0</v>
      </c>
      <c r="BH251" s="26" t="str">
        <f t="shared" si="19"/>
        <v/>
      </c>
      <c r="BI251" s="10"/>
    </row>
    <row r="252" spans="1:61" x14ac:dyDescent="0.35">
      <c r="A252" s="5" t="s">
        <v>21</v>
      </c>
      <c r="B252" s="5" t="s">
        <v>26</v>
      </c>
      <c r="C252" s="5">
        <v>2015</v>
      </c>
      <c r="D252" s="5" t="s">
        <v>156</v>
      </c>
      <c r="E252" s="5">
        <v>35</v>
      </c>
      <c r="F252" s="5">
        <v>16</v>
      </c>
      <c r="G252" s="5">
        <v>0</v>
      </c>
      <c r="H252" s="5">
        <v>1</v>
      </c>
      <c r="I252" s="5">
        <v>0</v>
      </c>
      <c r="J252" s="5">
        <v>18</v>
      </c>
      <c r="K252" s="5">
        <v>19</v>
      </c>
      <c r="L252" s="5">
        <v>0</v>
      </c>
      <c r="M252" s="5">
        <v>0</v>
      </c>
      <c r="N252" s="5">
        <v>5</v>
      </c>
      <c r="O252" s="5">
        <v>11</v>
      </c>
      <c r="P252" s="5">
        <v>27</v>
      </c>
      <c r="Q252" s="5">
        <v>1</v>
      </c>
      <c r="R252" s="5">
        <v>0</v>
      </c>
      <c r="S252" s="5">
        <v>3</v>
      </c>
      <c r="T252" s="5">
        <v>4</v>
      </c>
      <c r="U252" s="5">
        <v>25</v>
      </c>
      <c r="V252" s="5">
        <v>0</v>
      </c>
      <c r="W252" s="5">
        <v>2</v>
      </c>
      <c r="X252" s="5">
        <v>2</v>
      </c>
      <c r="Y252" s="5">
        <v>6</v>
      </c>
      <c r="Z252" s="5">
        <v>26</v>
      </c>
      <c r="AA252" s="5">
        <v>0</v>
      </c>
      <c r="AB252" s="5">
        <v>2</v>
      </c>
      <c r="AC252" s="5">
        <v>1</v>
      </c>
      <c r="AD252" s="5">
        <v>6</v>
      </c>
      <c r="AE252" s="5">
        <v>4</v>
      </c>
      <c r="AF252" s="5">
        <v>12</v>
      </c>
      <c r="AG252" s="10">
        <v>0.25</v>
      </c>
      <c r="AH252" s="5">
        <v>7</v>
      </c>
      <c r="AI252" s="5">
        <v>12</v>
      </c>
      <c r="AJ252" s="10">
        <v>0.36842105263157893</v>
      </c>
      <c r="AK252" s="5">
        <v>15</v>
      </c>
      <c r="AL252" s="5">
        <v>12</v>
      </c>
      <c r="AM252" s="10">
        <v>0.55555555555555558</v>
      </c>
      <c r="AN252" s="5">
        <v>14</v>
      </c>
      <c r="AO252" s="5">
        <v>11</v>
      </c>
      <c r="AP252" s="10">
        <v>0.56000000000000005</v>
      </c>
      <c r="AQ252" s="5">
        <v>15</v>
      </c>
      <c r="AR252" s="5">
        <v>11</v>
      </c>
      <c r="AS252" s="10">
        <v>0.57692307692307687</v>
      </c>
      <c r="AT252" s="26">
        <v>5104.1499999999996</v>
      </c>
      <c r="AU252" s="5">
        <v>17</v>
      </c>
      <c r="AV252" s="26">
        <f t="shared" si="17"/>
        <v>300.24411764705883</v>
      </c>
      <c r="AW252" s="26">
        <v>6226.7</v>
      </c>
      <c r="AX252" s="5">
        <v>19</v>
      </c>
      <c r="AY252" s="26">
        <f t="shared" si="20"/>
        <v>327.72105263157891</v>
      </c>
      <c r="AZ252" s="26">
        <v>13673.57</v>
      </c>
      <c r="BA252" s="5">
        <v>27</v>
      </c>
      <c r="BB252" s="26">
        <f t="shared" si="21"/>
        <v>506.4285185185185</v>
      </c>
      <c r="BC252" s="26">
        <v>19483.45</v>
      </c>
      <c r="BD252" s="5">
        <v>27</v>
      </c>
      <c r="BE252" s="26">
        <f t="shared" si="18"/>
        <v>721.60925925925926</v>
      </c>
      <c r="BF252" s="26">
        <v>19409.000000000004</v>
      </c>
      <c r="BG252" s="5">
        <v>28</v>
      </c>
      <c r="BH252" s="26">
        <f t="shared" si="19"/>
        <v>693.17857142857156</v>
      </c>
      <c r="BI252" s="10">
        <v>0.8</v>
      </c>
    </row>
    <row r="253" spans="1:61" x14ac:dyDescent="0.35">
      <c r="A253" s="5" t="s">
        <v>21</v>
      </c>
      <c r="B253" s="5" t="s">
        <v>27</v>
      </c>
      <c r="C253" s="5">
        <v>2015</v>
      </c>
      <c r="D253" s="5" t="s">
        <v>156</v>
      </c>
      <c r="E253" s="5">
        <v>0</v>
      </c>
      <c r="F253" s="5">
        <v>0</v>
      </c>
      <c r="G253" s="5">
        <v>0</v>
      </c>
      <c r="H253" s="5">
        <v>0</v>
      </c>
      <c r="I253" s="5">
        <v>0</v>
      </c>
      <c r="J253" s="5">
        <v>0</v>
      </c>
      <c r="K253" s="5">
        <v>0</v>
      </c>
      <c r="L253" s="5">
        <v>0</v>
      </c>
      <c r="M253" s="5">
        <v>0</v>
      </c>
      <c r="N253" s="5">
        <v>0</v>
      </c>
      <c r="O253" s="5">
        <v>0</v>
      </c>
      <c r="P253" s="5">
        <v>0</v>
      </c>
      <c r="Q253" s="5">
        <v>0</v>
      </c>
      <c r="R253" s="5">
        <v>0</v>
      </c>
      <c r="S253" s="5">
        <v>0</v>
      </c>
      <c r="T253" s="5">
        <v>0</v>
      </c>
      <c r="U253" s="5">
        <v>0</v>
      </c>
      <c r="V253" s="5">
        <v>0</v>
      </c>
      <c r="W253" s="5">
        <v>0</v>
      </c>
      <c r="X253" s="5">
        <v>0</v>
      </c>
      <c r="Y253" s="5">
        <v>0</v>
      </c>
      <c r="Z253" s="5">
        <v>0</v>
      </c>
      <c r="AA253" s="5">
        <v>0</v>
      </c>
      <c r="AB253" s="5">
        <v>0</v>
      </c>
      <c r="AC253" s="5">
        <v>0</v>
      </c>
      <c r="AD253" s="5">
        <v>0</v>
      </c>
      <c r="AE253" s="5">
        <v>0</v>
      </c>
      <c r="AF253" s="5">
        <v>0</v>
      </c>
      <c r="AG253" s="10"/>
      <c r="AH253" s="5">
        <v>0</v>
      </c>
      <c r="AI253" s="5">
        <v>0</v>
      </c>
      <c r="AJ253" s="10"/>
      <c r="AK253" s="5">
        <v>0</v>
      </c>
      <c r="AL253" s="5">
        <v>0</v>
      </c>
      <c r="AM253" s="10"/>
      <c r="AN253" s="5">
        <v>0</v>
      </c>
      <c r="AO253" s="5">
        <v>0</v>
      </c>
      <c r="AP253" s="10"/>
      <c r="AQ253" s="5">
        <v>0</v>
      </c>
      <c r="AR253" s="5">
        <v>0</v>
      </c>
      <c r="AS253" s="10"/>
      <c r="AT253" s="26" t="s">
        <v>164</v>
      </c>
      <c r="AU253" s="5">
        <v>0</v>
      </c>
      <c r="AV253" s="26"/>
      <c r="AW253" s="26" t="s">
        <v>164</v>
      </c>
      <c r="AX253" s="5">
        <v>0</v>
      </c>
      <c r="AY253" s="26" t="str">
        <f t="shared" si="20"/>
        <v/>
      </c>
      <c r="AZ253" s="26" t="s">
        <v>164</v>
      </c>
      <c r="BA253" s="5">
        <v>0</v>
      </c>
      <c r="BB253" s="26" t="str">
        <f t="shared" si="21"/>
        <v/>
      </c>
      <c r="BC253" s="26" t="s">
        <v>164</v>
      </c>
      <c r="BD253" s="5">
        <v>0</v>
      </c>
      <c r="BE253" s="26" t="str">
        <f t="shared" si="18"/>
        <v/>
      </c>
      <c r="BF253" s="26" t="s">
        <v>164</v>
      </c>
      <c r="BG253" s="5">
        <v>0</v>
      </c>
      <c r="BH253" s="26" t="str">
        <f t="shared" si="19"/>
        <v/>
      </c>
      <c r="BI253" s="10"/>
    </row>
    <row r="254" spans="1:61" x14ac:dyDescent="0.35">
      <c r="A254" s="5" t="s">
        <v>28</v>
      </c>
      <c r="B254" s="5" t="s">
        <v>29</v>
      </c>
      <c r="C254" s="5">
        <v>2015</v>
      </c>
      <c r="D254" s="5" t="s">
        <v>156</v>
      </c>
      <c r="E254" s="5">
        <v>114</v>
      </c>
      <c r="F254" s="5">
        <v>39</v>
      </c>
      <c r="G254" s="5">
        <v>2</v>
      </c>
      <c r="H254" s="5">
        <v>1</v>
      </c>
      <c r="I254" s="5">
        <v>0</v>
      </c>
      <c r="J254" s="5">
        <v>72</v>
      </c>
      <c r="K254" s="5">
        <v>45</v>
      </c>
      <c r="L254" s="5">
        <v>1</v>
      </c>
      <c r="M254" s="5">
        <v>2</v>
      </c>
      <c r="N254" s="5">
        <v>6</v>
      </c>
      <c r="O254" s="5">
        <v>60</v>
      </c>
      <c r="P254" s="5">
        <v>66</v>
      </c>
      <c r="Q254" s="5">
        <v>2</v>
      </c>
      <c r="R254" s="5">
        <v>4</v>
      </c>
      <c r="S254" s="5">
        <v>17</v>
      </c>
      <c r="T254" s="5">
        <v>25</v>
      </c>
      <c r="U254" s="5">
        <v>78</v>
      </c>
      <c r="V254" s="5">
        <v>2</v>
      </c>
      <c r="W254" s="5">
        <v>5</v>
      </c>
      <c r="X254" s="5">
        <v>15</v>
      </c>
      <c r="Y254" s="5">
        <v>14</v>
      </c>
      <c r="Z254" s="5">
        <v>83</v>
      </c>
      <c r="AA254" s="5">
        <v>2</v>
      </c>
      <c r="AB254" s="5">
        <v>7</v>
      </c>
      <c r="AC254" s="5">
        <v>9</v>
      </c>
      <c r="AD254" s="5">
        <v>13</v>
      </c>
      <c r="AE254" s="5">
        <v>14</v>
      </c>
      <c r="AF254" s="5">
        <v>25</v>
      </c>
      <c r="AG254" s="10">
        <v>0.35897435897435898</v>
      </c>
      <c r="AH254" s="5">
        <v>16</v>
      </c>
      <c r="AI254" s="5">
        <v>29</v>
      </c>
      <c r="AJ254" s="10">
        <v>0.35555555555555557</v>
      </c>
      <c r="AK254" s="5">
        <v>29</v>
      </c>
      <c r="AL254" s="5">
        <v>37</v>
      </c>
      <c r="AM254" s="10">
        <v>0.43939393939393939</v>
      </c>
      <c r="AN254" s="5">
        <v>34</v>
      </c>
      <c r="AO254" s="5">
        <v>44</v>
      </c>
      <c r="AP254" s="10">
        <v>0.4358974358974359</v>
      </c>
      <c r="AQ254" s="5">
        <v>42</v>
      </c>
      <c r="AR254" s="5">
        <v>41</v>
      </c>
      <c r="AS254" s="10">
        <v>0.50602409638554213</v>
      </c>
      <c r="AT254" s="26">
        <v>12768.72</v>
      </c>
      <c r="AU254" s="5">
        <v>40</v>
      </c>
      <c r="AV254" s="26">
        <f t="shared" si="17"/>
        <v>319.21799999999996</v>
      </c>
      <c r="AW254" s="26">
        <v>18608.29</v>
      </c>
      <c r="AX254" s="5">
        <v>47</v>
      </c>
      <c r="AY254" s="26">
        <f t="shared" si="20"/>
        <v>395.92106382978727</v>
      </c>
      <c r="AZ254" s="26">
        <v>33277.360000000008</v>
      </c>
      <c r="BA254" s="5">
        <v>70</v>
      </c>
      <c r="BB254" s="26">
        <f t="shared" si="21"/>
        <v>475.39085714285727</v>
      </c>
      <c r="BC254" s="26">
        <v>46381.31</v>
      </c>
      <c r="BD254" s="5">
        <v>83</v>
      </c>
      <c r="BE254" s="26">
        <f t="shared" si="18"/>
        <v>558.81096385542162</v>
      </c>
      <c r="BF254" s="26">
        <v>54678.579999999987</v>
      </c>
      <c r="BG254" s="5">
        <v>90</v>
      </c>
      <c r="BH254" s="26">
        <f t="shared" si="19"/>
        <v>607.53977777777766</v>
      </c>
      <c r="BI254" s="10">
        <v>0.78947368421052633</v>
      </c>
    </row>
    <row r="255" spans="1:61" x14ac:dyDescent="0.35">
      <c r="A255" s="5" t="s">
        <v>28</v>
      </c>
      <c r="B255" s="5" t="s">
        <v>30</v>
      </c>
      <c r="C255" s="5">
        <v>2015</v>
      </c>
      <c r="D255" s="5" t="s">
        <v>156</v>
      </c>
      <c r="E255" s="5">
        <v>9</v>
      </c>
      <c r="F255" s="5">
        <v>4</v>
      </c>
      <c r="G255" s="5">
        <v>0</v>
      </c>
      <c r="H255" s="5">
        <v>0</v>
      </c>
      <c r="I255" s="5">
        <v>0</v>
      </c>
      <c r="J255" s="5">
        <v>5</v>
      </c>
      <c r="K255" s="5">
        <v>4</v>
      </c>
      <c r="L255" s="5">
        <v>0</v>
      </c>
      <c r="M255" s="5">
        <v>0</v>
      </c>
      <c r="N255" s="5">
        <v>2</v>
      </c>
      <c r="O255" s="5">
        <v>3</v>
      </c>
      <c r="P255" s="5">
        <v>4</v>
      </c>
      <c r="Q255" s="5">
        <v>0</v>
      </c>
      <c r="R255" s="5">
        <v>0</v>
      </c>
      <c r="S255" s="5">
        <v>4</v>
      </c>
      <c r="T255" s="5">
        <v>1</v>
      </c>
      <c r="U255" s="5">
        <v>1</v>
      </c>
      <c r="V255" s="5">
        <v>1</v>
      </c>
      <c r="W255" s="5">
        <v>0</v>
      </c>
      <c r="X255" s="5">
        <v>4</v>
      </c>
      <c r="Y255" s="5">
        <v>3</v>
      </c>
      <c r="Z255" s="5">
        <v>5</v>
      </c>
      <c r="AA255" s="5">
        <v>3</v>
      </c>
      <c r="AB255" s="5">
        <v>0</v>
      </c>
      <c r="AC255" s="5">
        <v>0</v>
      </c>
      <c r="AD255" s="5">
        <v>1</v>
      </c>
      <c r="AE255" s="5">
        <v>0</v>
      </c>
      <c r="AF255" s="5">
        <v>4</v>
      </c>
      <c r="AG255" s="10">
        <v>0</v>
      </c>
      <c r="AH255" s="5">
        <v>0</v>
      </c>
      <c r="AI255" s="5">
        <v>4</v>
      </c>
      <c r="AJ255" s="10">
        <v>0</v>
      </c>
      <c r="AK255" s="5">
        <v>1</v>
      </c>
      <c r="AL255" s="5">
        <v>3</v>
      </c>
      <c r="AM255" s="10">
        <v>0.25</v>
      </c>
      <c r="AN255" s="5">
        <v>1</v>
      </c>
      <c r="AO255" s="5">
        <v>0</v>
      </c>
      <c r="AP255" s="10">
        <v>1</v>
      </c>
      <c r="AQ255" s="5">
        <v>2</v>
      </c>
      <c r="AR255" s="5">
        <v>3</v>
      </c>
      <c r="AS255" s="10">
        <v>0.4</v>
      </c>
      <c r="AT255" s="26">
        <v>2015.27</v>
      </c>
      <c r="AU255" s="5">
        <v>4</v>
      </c>
      <c r="AV255" s="26">
        <f t="shared" si="17"/>
        <v>503.8175</v>
      </c>
      <c r="AW255" s="26">
        <v>1863.36</v>
      </c>
      <c r="AX255" s="5">
        <v>4</v>
      </c>
      <c r="AY255" s="26">
        <f t="shared" si="20"/>
        <v>465.84</v>
      </c>
      <c r="AZ255" s="26">
        <v>1472.5900000000001</v>
      </c>
      <c r="BA255" s="5">
        <v>4</v>
      </c>
      <c r="BB255" s="26">
        <f t="shared" si="21"/>
        <v>368.14750000000004</v>
      </c>
      <c r="BC255" s="26" t="s">
        <v>164</v>
      </c>
      <c r="BD255" s="5">
        <v>1</v>
      </c>
      <c r="BE255" s="26" t="str">
        <f t="shared" si="18"/>
        <v/>
      </c>
      <c r="BF255" s="26">
        <v>1650.7</v>
      </c>
      <c r="BG255" s="5">
        <v>5</v>
      </c>
      <c r="BH255" s="26">
        <f t="shared" si="19"/>
        <v>330.14</v>
      </c>
      <c r="BI255" s="10">
        <v>0.55555555555555558</v>
      </c>
    </row>
    <row r="256" spans="1:61" x14ac:dyDescent="0.35">
      <c r="A256" s="5" t="s">
        <v>28</v>
      </c>
      <c r="B256" s="5" t="s">
        <v>31</v>
      </c>
      <c r="C256" s="5">
        <v>2015</v>
      </c>
      <c r="D256" s="5" t="s">
        <v>156</v>
      </c>
      <c r="E256" s="5">
        <v>0</v>
      </c>
      <c r="F256" s="5">
        <v>0</v>
      </c>
      <c r="G256" s="5">
        <v>0</v>
      </c>
      <c r="H256" s="5">
        <v>0</v>
      </c>
      <c r="I256" s="5">
        <v>0</v>
      </c>
      <c r="J256" s="5">
        <v>0</v>
      </c>
      <c r="K256" s="5">
        <v>0</v>
      </c>
      <c r="L256" s="5">
        <v>0</v>
      </c>
      <c r="M256" s="5">
        <v>0</v>
      </c>
      <c r="N256" s="5">
        <v>0</v>
      </c>
      <c r="O256" s="5">
        <v>0</v>
      </c>
      <c r="P256" s="5">
        <v>0</v>
      </c>
      <c r="Q256" s="5">
        <v>0</v>
      </c>
      <c r="R256" s="5">
        <v>0</v>
      </c>
      <c r="S256" s="5">
        <v>0</v>
      </c>
      <c r="T256" s="5">
        <v>0</v>
      </c>
      <c r="U256" s="5">
        <v>0</v>
      </c>
      <c r="V256" s="5">
        <v>0</v>
      </c>
      <c r="W256" s="5">
        <v>0</v>
      </c>
      <c r="X256" s="5">
        <v>0</v>
      </c>
      <c r="Y256" s="5">
        <v>0</v>
      </c>
      <c r="Z256" s="5">
        <v>0</v>
      </c>
      <c r="AA256" s="5">
        <v>0</v>
      </c>
      <c r="AB256" s="5">
        <v>0</v>
      </c>
      <c r="AC256" s="5">
        <v>0</v>
      </c>
      <c r="AD256" s="5">
        <v>0</v>
      </c>
      <c r="AE256" s="5">
        <v>0</v>
      </c>
      <c r="AF256" s="5">
        <v>0</v>
      </c>
      <c r="AG256" s="10"/>
      <c r="AH256" s="5">
        <v>0</v>
      </c>
      <c r="AI256" s="5">
        <v>0</v>
      </c>
      <c r="AJ256" s="10"/>
      <c r="AK256" s="5">
        <v>0</v>
      </c>
      <c r="AL256" s="5">
        <v>0</v>
      </c>
      <c r="AM256" s="10"/>
      <c r="AN256" s="5">
        <v>0</v>
      </c>
      <c r="AO256" s="5">
        <v>0</v>
      </c>
      <c r="AP256" s="10"/>
      <c r="AQ256" s="5">
        <v>0</v>
      </c>
      <c r="AR256" s="5">
        <v>0</v>
      </c>
      <c r="AS256" s="10"/>
      <c r="AT256" s="26" t="s">
        <v>164</v>
      </c>
      <c r="AU256" s="5">
        <v>0</v>
      </c>
      <c r="AV256" s="26"/>
      <c r="AW256" s="26" t="s">
        <v>164</v>
      </c>
      <c r="AX256" s="5">
        <v>0</v>
      </c>
      <c r="AY256" s="26" t="str">
        <f t="shared" si="20"/>
        <v/>
      </c>
      <c r="AZ256" s="26" t="s">
        <v>164</v>
      </c>
      <c r="BA256" s="5">
        <v>0</v>
      </c>
      <c r="BB256" s="26" t="str">
        <f t="shared" si="21"/>
        <v/>
      </c>
      <c r="BC256" s="26" t="s">
        <v>164</v>
      </c>
      <c r="BD256" s="5">
        <v>0</v>
      </c>
      <c r="BE256" s="26" t="str">
        <f t="shared" si="18"/>
        <v/>
      </c>
      <c r="BF256" s="26" t="s">
        <v>164</v>
      </c>
      <c r="BG256" s="5">
        <v>0</v>
      </c>
      <c r="BH256" s="26" t="str">
        <f t="shared" si="19"/>
        <v/>
      </c>
      <c r="BI256" s="10"/>
    </row>
    <row r="257" spans="1:61" x14ac:dyDescent="0.35">
      <c r="A257" s="5" t="s">
        <v>28</v>
      </c>
      <c r="B257" s="5" t="s">
        <v>32</v>
      </c>
      <c r="C257" s="5">
        <v>2015</v>
      </c>
      <c r="D257" s="5" t="s">
        <v>156</v>
      </c>
      <c r="E257" s="5">
        <v>8</v>
      </c>
      <c r="F257" s="5">
        <v>4</v>
      </c>
      <c r="G257" s="5">
        <v>0</v>
      </c>
      <c r="H257" s="5">
        <v>0</v>
      </c>
      <c r="I257" s="5">
        <v>0</v>
      </c>
      <c r="J257" s="5">
        <v>4</v>
      </c>
      <c r="K257" s="5">
        <v>4</v>
      </c>
      <c r="L257" s="5">
        <v>0</v>
      </c>
      <c r="M257" s="5">
        <v>0</v>
      </c>
      <c r="N257" s="5">
        <v>0</v>
      </c>
      <c r="O257" s="5">
        <v>4</v>
      </c>
      <c r="P257" s="5">
        <v>4</v>
      </c>
      <c r="Q257" s="5">
        <v>0</v>
      </c>
      <c r="R257" s="5">
        <v>0</v>
      </c>
      <c r="S257" s="5">
        <v>3</v>
      </c>
      <c r="T257" s="5">
        <v>1</v>
      </c>
      <c r="U257" s="5">
        <v>4</v>
      </c>
      <c r="V257" s="5">
        <v>0</v>
      </c>
      <c r="W257" s="5">
        <v>0</v>
      </c>
      <c r="X257" s="5">
        <v>4</v>
      </c>
      <c r="Y257" s="5">
        <v>0</v>
      </c>
      <c r="Z257" s="5">
        <v>7</v>
      </c>
      <c r="AA257" s="5">
        <v>0</v>
      </c>
      <c r="AB257" s="5">
        <v>0</v>
      </c>
      <c r="AC257" s="5">
        <v>1</v>
      </c>
      <c r="AD257" s="5">
        <v>0</v>
      </c>
      <c r="AE257" s="5">
        <v>2</v>
      </c>
      <c r="AF257" s="5">
        <v>2</v>
      </c>
      <c r="AG257" s="10">
        <v>0.5</v>
      </c>
      <c r="AH257" s="5">
        <v>2</v>
      </c>
      <c r="AI257" s="5">
        <v>2</v>
      </c>
      <c r="AJ257" s="10">
        <v>0.5</v>
      </c>
      <c r="AK257" s="5">
        <v>2</v>
      </c>
      <c r="AL257" s="5">
        <v>2</v>
      </c>
      <c r="AM257" s="10">
        <v>0.5</v>
      </c>
      <c r="AN257" s="5">
        <v>3</v>
      </c>
      <c r="AO257" s="5">
        <v>1</v>
      </c>
      <c r="AP257" s="10">
        <v>0.75</v>
      </c>
      <c r="AQ257" s="5">
        <v>3</v>
      </c>
      <c r="AR257" s="5">
        <v>4</v>
      </c>
      <c r="AS257" s="10">
        <v>0.42857142857142855</v>
      </c>
      <c r="AT257" s="26">
        <v>711.66</v>
      </c>
      <c r="AU257" s="5">
        <v>4</v>
      </c>
      <c r="AV257" s="26">
        <f t="shared" si="17"/>
        <v>177.91499999999999</v>
      </c>
      <c r="AW257" s="26">
        <v>1254.56</v>
      </c>
      <c r="AX257" s="5">
        <v>4</v>
      </c>
      <c r="AY257" s="26">
        <f t="shared" si="20"/>
        <v>313.64</v>
      </c>
      <c r="AZ257" s="26">
        <v>2057.86</v>
      </c>
      <c r="BA257" s="5">
        <v>4</v>
      </c>
      <c r="BB257" s="26">
        <f t="shared" si="21"/>
        <v>514.46500000000003</v>
      </c>
      <c r="BC257" s="26">
        <v>2395.04</v>
      </c>
      <c r="BD257" s="5">
        <v>4</v>
      </c>
      <c r="BE257" s="26">
        <f t="shared" si="18"/>
        <v>598.76</v>
      </c>
      <c r="BF257" s="26">
        <v>3585.92</v>
      </c>
      <c r="BG257" s="5">
        <v>7</v>
      </c>
      <c r="BH257" s="26">
        <f t="shared" si="19"/>
        <v>512.27428571428572</v>
      </c>
      <c r="BI257" s="10">
        <v>0.875</v>
      </c>
    </row>
    <row r="258" spans="1:61" x14ac:dyDescent="0.35">
      <c r="A258" s="5" t="s">
        <v>28</v>
      </c>
      <c r="B258" s="5" t="s">
        <v>33</v>
      </c>
      <c r="C258" s="5">
        <v>2015</v>
      </c>
      <c r="D258" s="5" t="s">
        <v>156</v>
      </c>
      <c r="E258" s="5">
        <v>17</v>
      </c>
      <c r="F258" s="5">
        <v>6</v>
      </c>
      <c r="G258" s="5">
        <v>0</v>
      </c>
      <c r="H258" s="5">
        <v>0</v>
      </c>
      <c r="I258" s="5">
        <v>0</v>
      </c>
      <c r="J258" s="5">
        <v>11</v>
      </c>
      <c r="K258" s="5">
        <v>7</v>
      </c>
      <c r="L258" s="5">
        <v>0</v>
      </c>
      <c r="M258" s="5">
        <v>0</v>
      </c>
      <c r="N258" s="5">
        <v>0</v>
      </c>
      <c r="O258" s="5">
        <v>10</v>
      </c>
      <c r="P258" s="5">
        <v>6</v>
      </c>
      <c r="Q258" s="5">
        <v>1</v>
      </c>
      <c r="R258" s="5">
        <v>0</v>
      </c>
      <c r="S258" s="5">
        <v>7</v>
      </c>
      <c r="T258" s="5">
        <v>3</v>
      </c>
      <c r="U258" s="5">
        <v>9</v>
      </c>
      <c r="V258" s="5">
        <v>0</v>
      </c>
      <c r="W258" s="5">
        <v>0</v>
      </c>
      <c r="X258" s="5">
        <v>7</v>
      </c>
      <c r="Y258" s="5">
        <v>1</v>
      </c>
      <c r="Z258" s="5">
        <v>12</v>
      </c>
      <c r="AA258" s="5">
        <v>0</v>
      </c>
      <c r="AB258" s="5">
        <v>0</v>
      </c>
      <c r="AC258" s="5">
        <v>0</v>
      </c>
      <c r="AD258" s="5">
        <v>5</v>
      </c>
      <c r="AE258" s="5">
        <v>1</v>
      </c>
      <c r="AF258" s="5">
        <v>5</v>
      </c>
      <c r="AG258" s="10">
        <v>0.16666666666666666</v>
      </c>
      <c r="AH258" s="5">
        <v>2</v>
      </c>
      <c r="AI258" s="5">
        <v>5</v>
      </c>
      <c r="AJ258" s="10">
        <v>0.2857142857142857</v>
      </c>
      <c r="AK258" s="5">
        <v>3</v>
      </c>
      <c r="AL258" s="5">
        <v>3</v>
      </c>
      <c r="AM258" s="10">
        <v>0.5</v>
      </c>
      <c r="AN258" s="5">
        <v>4</v>
      </c>
      <c r="AO258" s="5">
        <v>5</v>
      </c>
      <c r="AP258" s="10">
        <v>0.44444444444444442</v>
      </c>
      <c r="AQ258" s="5">
        <v>3</v>
      </c>
      <c r="AR258" s="5">
        <v>9</v>
      </c>
      <c r="AS258" s="10">
        <v>0.25</v>
      </c>
      <c r="AT258" s="26">
        <v>1841.5300000000002</v>
      </c>
      <c r="AU258" s="5">
        <v>6</v>
      </c>
      <c r="AV258" s="26">
        <f t="shared" si="17"/>
        <v>306.92166666666668</v>
      </c>
      <c r="AW258" s="26">
        <v>3210.1699999999996</v>
      </c>
      <c r="AX258" s="5">
        <v>7</v>
      </c>
      <c r="AY258" s="26">
        <f t="shared" si="20"/>
        <v>458.59571428571422</v>
      </c>
      <c r="AZ258" s="26">
        <v>2826.49</v>
      </c>
      <c r="BA258" s="5">
        <v>6</v>
      </c>
      <c r="BB258" s="26">
        <f t="shared" si="21"/>
        <v>471.08166666666665</v>
      </c>
      <c r="BC258" s="26">
        <v>3834.1900000000005</v>
      </c>
      <c r="BD258" s="5">
        <v>9</v>
      </c>
      <c r="BE258" s="26">
        <f t="shared" si="18"/>
        <v>426.02111111111117</v>
      </c>
      <c r="BF258" s="26">
        <v>3213.2799999999993</v>
      </c>
      <c r="BG258" s="5">
        <v>12</v>
      </c>
      <c r="BH258" s="26">
        <f t="shared" si="19"/>
        <v>267.77333333333326</v>
      </c>
      <c r="BI258" s="10">
        <v>0.70588235294117652</v>
      </c>
    </row>
    <row r="259" spans="1:61" x14ac:dyDescent="0.35">
      <c r="A259" s="5" t="s">
        <v>28</v>
      </c>
      <c r="B259" s="5" t="s">
        <v>34</v>
      </c>
      <c r="C259" s="5">
        <v>2015</v>
      </c>
      <c r="D259" s="5" t="s">
        <v>156</v>
      </c>
      <c r="E259" s="5">
        <v>46</v>
      </c>
      <c r="F259" s="5">
        <v>15</v>
      </c>
      <c r="G259" s="5">
        <v>2</v>
      </c>
      <c r="H259" s="5">
        <v>2</v>
      </c>
      <c r="I259" s="5">
        <v>0</v>
      </c>
      <c r="J259" s="5">
        <v>27</v>
      </c>
      <c r="K259" s="5">
        <v>18</v>
      </c>
      <c r="L259" s="5">
        <v>2</v>
      </c>
      <c r="M259" s="5">
        <v>0</v>
      </c>
      <c r="N259" s="5">
        <v>9</v>
      </c>
      <c r="O259" s="5">
        <v>17</v>
      </c>
      <c r="P259" s="5">
        <v>22</v>
      </c>
      <c r="Q259" s="5">
        <v>1</v>
      </c>
      <c r="R259" s="5">
        <v>0</v>
      </c>
      <c r="S259" s="5">
        <v>10</v>
      </c>
      <c r="T259" s="5">
        <v>13</v>
      </c>
      <c r="U259" s="5">
        <v>25</v>
      </c>
      <c r="V259" s="5">
        <v>1</v>
      </c>
      <c r="W259" s="5">
        <v>1</v>
      </c>
      <c r="X259" s="5">
        <v>9</v>
      </c>
      <c r="Y259" s="5">
        <v>10</v>
      </c>
      <c r="Z259" s="5">
        <v>28</v>
      </c>
      <c r="AA259" s="5">
        <v>2</v>
      </c>
      <c r="AB259" s="5">
        <v>1</v>
      </c>
      <c r="AC259" s="5">
        <v>8</v>
      </c>
      <c r="AD259" s="5">
        <v>7</v>
      </c>
      <c r="AE259" s="5">
        <v>7</v>
      </c>
      <c r="AF259" s="5">
        <v>8</v>
      </c>
      <c r="AG259" s="10">
        <v>0.46666666666666667</v>
      </c>
      <c r="AH259" s="5">
        <v>7</v>
      </c>
      <c r="AI259" s="5">
        <v>11</v>
      </c>
      <c r="AJ259" s="10">
        <v>0.3888888888888889</v>
      </c>
      <c r="AK259" s="5">
        <v>9</v>
      </c>
      <c r="AL259" s="5">
        <v>13</v>
      </c>
      <c r="AM259" s="10">
        <v>0.40909090909090912</v>
      </c>
      <c r="AN259" s="5">
        <v>12</v>
      </c>
      <c r="AO259" s="5">
        <v>13</v>
      </c>
      <c r="AP259" s="10">
        <v>0.48</v>
      </c>
      <c r="AQ259" s="5">
        <v>15</v>
      </c>
      <c r="AR259" s="5">
        <v>13</v>
      </c>
      <c r="AS259" s="10">
        <v>0.5357142857142857</v>
      </c>
      <c r="AT259" s="26">
        <v>6085.04</v>
      </c>
      <c r="AU259" s="5">
        <v>17</v>
      </c>
      <c r="AV259" s="26">
        <f t="shared" si="17"/>
        <v>357.9435294117647</v>
      </c>
      <c r="AW259" s="26">
        <v>5315.869999999999</v>
      </c>
      <c r="AX259" s="5">
        <v>18</v>
      </c>
      <c r="AY259" s="26">
        <f t="shared" si="20"/>
        <v>295.32611111111106</v>
      </c>
      <c r="AZ259" s="26">
        <v>7677.05</v>
      </c>
      <c r="BA259" s="5">
        <v>22</v>
      </c>
      <c r="BB259" s="26">
        <f t="shared" si="21"/>
        <v>348.95681818181816</v>
      </c>
      <c r="BC259" s="26">
        <v>15013.310000000001</v>
      </c>
      <c r="BD259" s="5">
        <v>26</v>
      </c>
      <c r="BE259" s="26">
        <f t="shared" si="18"/>
        <v>577.43500000000006</v>
      </c>
      <c r="BF259" s="26">
        <v>14166.300000000001</v>
      </c>
      <c r="BG259" s="5">
        <v>29</v>
      </c>
      <c r="BH259" s="26">
        <f t="shared" si="19"/>
        <v>488.49310344827592</v>
      </c>
      <c r="BI259" s="10">
        <v>0.63043478260869568</v>
      </c>
    </row>
    <row r="260" spans="1:61" x14ac:dyDescent="0.35">
      <c r="A260" s="5" t="s">
        <v>28</v>
      </c>
      <c r="B260" s="5" t="s">
        <v>35</v>
      </c>
      <c r="C260" s="5">
        <v>2015</v>
      </c>
      <c r="D260" s="5" t="s">
        <v>156</v>
      </c>
      <c r="E260" s="5">
        <v>87</v>
      </c>
      <c r="F260" s="5">
        <v>34</v>
      </c>
      <c r="G260" s="5">
        <v>2</v>
      </c>
      <c r="H260" s="5">
        <v>2</v>
      </c>
      <c r="I260" s="5">
        <v>0</v>
      </c>
      <c r="J260" s="5">
        <v>49</v>
      </c>
      <c r="K260" s="5">
        <v>32</v>
      </c>
      <c r="L260" s="5">
        <v>3</v>
      </c>
      <c r="M260" s="5">
        <v>3</v>
      </c>
      <c r="N260" s="5">
        <v>11</v>
      </c>
      <c r="O260" s="5">
        <v>38</v>
      </c>
      <c r="P260" s="5">
        <v>48</v>
      </c>
      <c r="Q260" s="5">
        <v>3</v>
      </c>
      <c r="R260" s="5">
        <v>1</v>
      </c>
      <c r="S260" s="5">
        <v>23</v>
      </c>
      <c r="T260" s="5">
        <v>12</v>
      </c>
      <c r="U260" s="5">
        <v>57</v>
      </c>
      <c r="V260" s="5">
        <v>2</v>
      </c>
      <c r="W260" s="5">
        <v>1</v>
      </c>
      <c r="X260" s="5">
        <v>14</v>
      </c>
      <c r="Y260" s="5">
        <v>13</v>
      </c>
      <c r="Z260" s="5">
        <v>59</v>
      </c>
      <c r="AA260" s="5">
        <v>2</v>
      </c>
      <c r="AB260" s="5">
        <v>3</v>
      </c>
      <c r="AC260" s="5">
        <v>10</v>
      </c>
      <c r="AD260" s="5">
        <v>13</v>
      </c>
      <c r="AE260" s="5">
        <v>5</v>
      </c>
      <c r="AF260" s="5">
        <v>29</v>
      </c>
      <c r="AG260" s="10">
        <v>0.14705882352941177</v>
      </c>
      <c r="AH260" s="5">
        <v>6</v>
      </c>
      <c r="AI260" s="5">
        <v>26</v>
      </c>
      <c r="AJ260" s="10">
        <v>0.1875</v>
      </c>
      <c r="AK260" s="5">
        <v>11</v>
      </c>
      <c r="AL260" s="5">
        <v>37</v>
      </c>
      <c r="AM260" s="10">
        <v>0.22916666666666666</v>
      </c>
      <c r="AN260" s="5">
        <v>14</v>
      </c>
      <c r="AO260" s="5">
        <v>43</v>
      </c>
      <c r="AP260" s="10">
        <v>0.24561403508771928</v>
      </c>
      <c r="AQ260" s="5">
        <v>19</v>
      </c>
      <c r="AR260" s="5">
        <v>40</v>
      </c>
      <c r="AS260" s="10">
        <v>0.32203389830508472</v>
      </c>
      <c r="AT260" s="26">
        <v>12090.12</v>
      </c>
      <c r="AU260" s="5">
        <v>36</v>
      </c>
      <c r="AV260" s="26">
        <f t="shared" si="17"/>
        <v>335.8366666666667</v>
      </c>
      <c r="AW260" s="26">
        <v>14747.5</v>
      </c>
      <c r="AX260" s="5">
        <v>35</v>
      </c>
      <c r="AY260" s="26">
        <f t="shared" si="20"/>
        <v>421.35714285714283</v>
      </c>
      <c r="AZ260" s="26">
        <v>20454.22</v>
      </c>
      <c r="BA260" s="5">
        <v>49</v>
      </c>
      <c r="BB260" s="26">
        <f t="shared" si="21"/>
        <v>417.43306122448985</v>
      </c>
      <c r="BC260" s="26">
        <v>30720.63</v>
      </c>
      <c r="BD260" s="5">
        <v>58</v>
      </c>
      <c r="BE260" s="26">
        <f t="shared" si="18"/>
        <v>529.66603448275862</v>
      </c>
      <c r="BF260" s="26">
        <v>37652.18</v>
      </c>
      <c r="BG260" s="5">
        <v>62</v>
      </c>
      <c r="BH260" s="26">
        <f t="shared" si="19"/>
        <v>607.29322580645157</v>
      </c>
      <c r="BI260" s="10">
        <v>0.71264367816091956</v>
      </c>
    </row>
    <row r="261" spans="1:61" x14ac:dyDescent="0.35">
      <c r="A261" s="5" t="s">
        <v>28</v>
      </c>
      <c r="B261" s="5" t="s">
        <v>36</v>
      </c>
      <c r="C261" s="5">
        <v>2015</v>
      </c>
      <c r="D261" s="5" t="s">
        <v>156</v>
      </c>
      <c r="E261" s="5">
        <v>31</v>
      </c>
      <c r="F261" s="5">
        <v>16</v>
      </c>
      <c r="G261" s="5">
        <v>2</v>
      </c>
      <c r="H261" s="5">
        <v>0</v>
      </c>
      <c r="I261" s="5">
        <v>0</v>
      </c>
      <c r="J261" s="5">
        <v>13</v>
      </c>
      <c r="K261" s="5">
        <v>16</v>
      </c>
      <c r="L261" s="5">
        <v>1</v>
      </c>
      <c r="M261" s="5">
        <v>0</v>
      </c>
      <c r="N261" s="5">
        <v>1</v>
      </c>
      <c r="O261" s="5">
        <v>13</v>
      </c>
      <c r="P261" s="5">
        <v>18</v>
      </c>
      <c r="Q261" s="5">
        <v>0</v>
      </c>
      <c r="R261" s="5">
        <v>1</v>
      </c>
      <c r="S261" s="5">
        <v>4</v>
      </c>
      <c r="T261" s="5">
        <v>8</v>
      </c>
      <c r="U261" s="5">
        <v>19</v>
      </c>
      <c r="V261" s="5">
        <v>0</v>
      </c>
      <c r="W261" s="5">
        <v>0</v>
      </c>
      <c r="X261" s="5">
        <v>1</v>
      </c>
      <c r="Y261" s="5">
        <v>11</v>
      </c>
      <c r="Z261" s="5">
        <v>19</v>
      </c>
      <c r="AA261" s="5">
        <v>1</v>
      </c>
      <c r="AB261" s="5">
        <v>1</v>
      </c>
      <c r="AC261" s="5">
        <v>1</v>
      </c>
      <c r="AD261" s="5">
        <v>9</v>
      </c>
      <c r="AE261" s="5">
        <v>3</v>
      </c>
      <c r="AF261" s="5">
        <v>13</v>
      </c>
      <c r="AG261" s="10">
        <v>0.1875</v>
      </c>
      <c r="AH261" s="5">
        <v>4</v>
      </c>
      <c r="AI261" s="5">
        <v>12</v>
      </c>
      <c r="AJ261" s="10">
        <v>0.25</v>
      </c>
      <c r="AK261" s="5">
        <v>2</v>
      </c>
      <c r="AL261" s="5">
        <v>16</v>
      </c>
      <c r="AM261" s="10">
        <v>0.1111111111111111</v>
      </c>
      <c r="AN261" s="5">
        <v>8</v>
      </c>
      <c r="AO261" s="5">
        <v>11</v>
      </c>
      <c r="AP261" s="10">
        <v>0.42105263157894735</v>
      </c>
      <c r="AQ261" s="5">
        <v>8</v>
      </c>
      <c r="AR261" s="5">
        <v>11</v>
      </c>
      <c r="AS261" s="10">
        <v>0.42105263157894735</v>
      </c>
      <c r="AT261" s="26">
        <v>5750.33</v>
      </c>
      <c r="AU261" s="5">
        <v>16</v>
      </c>
      <c r="AV261" s="26">
        <f t="shared" ref="AV261:AV324" si="22">AT261/AU261</f>
        <v>359.395625</v>
      </c>
      <c r="AW261" s="26">
        <v>6820.74</v>
      </c>
      <c r="AX261" s="5">
        <v>16</v>
      </c>
      <c r="AY261" s="26">
        <f t="shared" si="20"/>
        <v>426.29624999999999</v>
      </c>
      <c r="AZ261" s="26">
        <v>8914.6899999999987</v>
      </c>
      <c r="BA261" s="5">
        <v>19</v>
      </c>
      <c r="BB261" s="26">
        <f t="shared" si="21"/>
        <v>469.19421052631571</v>
      </c>
      <c r="BC261" s="26">
        <v>11589.439999999999</v>
      </c>
      <c r="BD261" s="5">
        <v>19</v>
      </c>
      <c r="BE261" s="26">
        <f t="shared" ref="BE261:BE324" si="23">IFERROR(BC261/BD261, "")</f>
        <v>609.97052631578936</v>
      </c>
      <c r="BF261" s="26">
        <v>13499.14</v>
      </c>
      <c r="BG261" s="5">
        <v>20</v>
      </c>
      <c r="BH261" s="26">
        <f t="shared" ref="BH261:BH324" si="24">IFERROR(BF261/BG261, "")</f>
        <v>674.95699999999999</v>
      </c>
      <c r="BI261" s="10">
        <v>0.64516129032258063</v>
      </c>
    </row>
    <row r="262" spans="1:61" x14ac:dyDescent="0.35">
      <c r="A262" s="5" t="s">
        <v>28</v>
      </c>
      <c r="B262" s="5" t="s">
        <v>37</v>
      </c>
      <c r="C262" s="5">
        <v>2015</v>
      </c>
      <c r="D262" s="5" t="s">
        <v>156</v>
      </c>
      <c r="E262" s="5">
        <v>2</v>
      </c>
      <c r="F262" s="5">
        <v>1</v>
      </c>
      <c r="G262" s="5">
        <v>1</v>
      </c>
      <c r="H262" s="5">
        <v>0</v>
      </c>
      <c r="I262" s="5">
        <v>0</v>
      </c>
      <c r="J262" s="5">
        <v>0</v>
      </c>
      <c r="K262" s="5">
        <v>0</v>
      </c>
      <c r="L262" s="5">
        <v>0</v>
      </c>
      <c r="M262" s="5">
        <v>0</v>
      </c>
      <c r="N262" s="5">
        <v>0</v>
      </c>
      <c r="O262" s="5">
        <v>2</v>
      </c>
      <c r="P262" s="5">
        <v>1</v>
      </c>
      <c r="Q262" s="5">
        <v>0</v>
      </c>
      <c r="R262" s="5">
        <v>0</v>
      </c>
      <c r="S262" s="5">
        <v>1</v>
      </c>
      <c r="T262" s="5">
        <v>0</v>
      </c>
      <c r="U262" s="5">
        <v>0</v>
      </c>
      <c r="V262" s="5">
        <v>0</v>
      </c>
      <c r="W262" s="5">
        <v>0</v>
      </c>
      <c r="X262" s="5">
        <v>1</v>
      </c>
      <c r="Y262" s="5">
        <v>1</v>
      </c>
      <c r="Z262" s="5">
        <v>2</v>
      </c>
      <c r="AA262" s="5">
        <v>0</v>
      </c>
      <c r="AB262" s="5">
        <v>0</v>
      </c>
      <c r="AC262" s="5">
        <v>0</v>
      </c>
      <c r="AD262" s="5">
        <v>0</v>
      </c>
      <c r="AE262" s="5">
        <v>0</v>
      </c>
      <c r="AF262" s="5">
        <v>1</v>
      </c>
      <c r="AG262" s="10">
        <v>0</v>
      </c>
      <c r="AH262" s="5">
        <v>0</v>
      </c>
      <c r="AI262" s="5">
        <v>0</v>
      </c>
      <c r="AJ262" s="10"/>
      <c r="AK262" s="5">
        <v>0</v>
      </c>
      <c r="AL262" s="5">
        <v>1</v>
      </c>
      <c r="AM262" s="10">
        <v>0</v>
      </c>
      <c r="AN262" s="5">
        <v>0</v>
      </c>
      <c r="AO262" s="5">
        <v>0</v>
      </c>
      <c r="AP262" s="10"/>
      <c r="AQ262" s="5">
        <v>2</v>
      </c>
      <c r="AR262" s="5">
        <v>0</v>
      </c>
      <c r="AS262" s="10">
        <v>1</v>
      </c>
      <c r="AT262" s="26" t="s">
        <v>164</v>
      </c>
      <c r="AU262" s="5">
        <v>1</v>
      </c>
      <c r="AV262" s="26"/>
      <c r="AW262" s="26" t="s">
        <v>164</v>
      </c>
      <c r="AX262" s="5">
        <v>0</v>
      </c>
      <c r="AY262" s="26" t="str">
        <f t="shared" si="20"/>
        <v/>
      </c>
      <c r="AZ262" s="26" t="s">
        <v>164</v>
      </c>
      <c r="BA262" s="5">
        <v>1</v>
      </c>
      <c r="BB262" s="26" t="str">
        <f t="shared" si="21"/>
        <v/>
      </c>
      <c r="BC262" s="26" t="s">
        <v>164</v>
      </c>
      <c r="BD262" s="5">
        <v>0</v>
      </c>
      <c r="BE262" s="26" t="str">
        <f t="shared" si="23"/>
        <v/>
      </c>
      <c r="BF262" s="26" t="s">
        <v>164</v>
      </c>
      <c r="BG262" s="5">
        <v>2</v>
      </c>
      <c r="BH262" s="26" t="str">
        <f t="shared" si="24"/>
        <v/>
      </c>
      <c r="BI262" s="10">
        <v>1</v>
      </c>
    </row>
    <row r="263" spans="1:61" x14ac:dyDescent="0.35">
      <c r="A263" s="5" t="s">
        <v>28</v>
      </c>
      <c r="B263" s="5" t="s">
        <v>38</v>
      </c>
      <c r="C263" s="5">
        <v>2015</v>
      </c>
      <c r="D263" s="5" t="s">
        <v>156</v>
      </c>
      <c r="E263" s="5">
        <v>0</v>
      </c>
      <c r="F263" s="5">
        <v>0</v>
      </c>
      <c r="G263" s="5">
        <v>0</v>
      </c>
      <c r="H263" s="5">
        <v>0</v>
      </c>
      <c r="I263" s="5">
        <v>0</v>
      </c>
      <c r="J263" s="5">
        <v>0</v>
      </c>
      <c r="K263" s="5">
        <v>0</v>
      </c>
      <c r="L263" s="5">
        <v>0</v>
      </c>
      <c r="M263" s="5">
        <v>0</v>
      </c>
      <c r="N263" s="5">
        <v>0</v>
      </c>
      <c r="O263" s="5">
        <v>0</v>
      </c>
      <c r="P263" s="5">
        <v>0</v>
      </c>
      <c r="Q263" s="5">
        <v>0</v>
      </c>
      <c r="R263" s="5">
        <v>0</v>
      </c>
      <c r="S263" s="5">
        <v>0</v>
      </c>
      <c r="T263" s="5">
        <v>0</v>
      </c>
      <c r="U263" s="5">
        <v>0</v>
      </c>
      <c r="V263" s="5">
        <v>0</v>
      </c>
      <c r="W263" s="5">
        <v>0</v>
      </c>
      <c r="X263" s="5">
        <v>0</v>
      </c>
      <c r="Y263" s="5">
        <v>0</v>
      </c>
      <c r="Z263" s="5">
        <v>0</v>
      </c>
      <c r="AA263" s="5">
        <v>0</v>
      </c>
      <c r="AB263" s="5">
        <v>0</v>
      </c>
      <c r="AC263" s="5">
        <v>0</v>
      </c>
      <c r="AD263" s="5">
        <v>0</v>
      </c>
      <c r="AE263" s="5">
        <v>0</v>
      </c>
      <c r="AF263" s="5">
        <v>0</v>
      </c>
      <c r="AG263" s="10"/>
      <c r="AH263" s="5">
        <v>0</v>
      </c>
      <c r="AI263" s="5">
        <v>0</v>
      </c>
      <c r="AJ263" s="10"/>
      <c r="AK263" s="5">
        <v>0</v>
      </c>
      <c r="AL263" s="5">
        <v>0</v>
      </c>
      <c r="AM263" s="10"/>
      <c r="AN263" s="5">
        <v>0</v>
      </c>
      <c r="AO263" s="5">
        <v>0</v>
      </c>
      <c r="AP263" s="10"/>
      <c r="AQ263" s="5">
        <v>0</v>
      </c>
      <c r="AR263" s="5">
        <v>0</v>
      </c>
      <c r="AS263" s="10"/>
      <c r="AT263" s="26" t="s">
        <v>164</v>
      </c>
      <c r="AU263" s="5">
        <v>0</v>
      </c>
      <c r="AV263" s="26"/>
      <c r="AW263" s="26" t="s">
        <v>164</v>
      </c>
      <c r="AX263" s="5">
        <v>0</v>
      </c>
      <c r="AY263" s="26" t="str">
        <f t="shared" si="20"/>
        <v/>
      </c>
      <c r="AZ263" s="26" t="s">
        <v>164</v>
      </c>
      <c r="BA263" s="5">
        <v>0</v>
      </c>
      <c r="BB263" s="26" t="str">
        <f t="shared" si="21"/>
        <v/>
      </c>
      <c r="BC263" s="26" t="s">
        <v>164</v>
      </c>
      <c r="BD263" s="5">
        <v>0</v>
      </c>
      <c r="BE263" s="26" t="str">
        <f t="shared" si="23"/>
        <v/>
      </c>
      <c r="BF263" s="26" t="s">
        <v>164</v>
      </c>
      <c r="BG263" s="5">
        <v>0</v>
      </c>
      <c r="BH263" s="26" t="str">
        <f t="shared" si="24"/>
        <v/>
      </c>
      <c r="BI263" s="10"/>
    </row>
    <row r="264" spans="1:61" x14ac:dyDescent="0.35">
      <c r="A264" s="5" t="s">
        <v>28</v>
      </c>
      <c r="B264" s="5" t="s">
        <v>39</v>
      </c>
      <c r="C264" s="5">
        <v>2015</v>
      </c>
      <c r="D264" s="5" t="s">
        <v>156</v>
      </c>
      <c r="E264" s="5">
        <v>0</v>
      </c>
      <c r="F264" s="5">
        <v>0</v>
      </c>
      <c r="G264" s="5">
        <v>0</v>
      </c>
      <c r="H264" s="5">
        <v>0</v>
      </c>
      <c r="I264" s="5">
        <v>0</v>
      </c>
      <c r="J264" s="5">
        <v>0</v>
      </c>
      <c r="K264" s="5">
        <v>0</v>
      </c>
      <c r="L264" s="5">
        <v>0</v>
      </c>
      <c r="M264" s="5">
        <v>0</v>
      </c>
      <c r="N264" s="5">
        <v>0</v>
      </c>
      <c r="O264" s="5">
        <v>0</v>
      </c>
      <c r="P264" s="5">
        <v>0</v>
      </c>
      <c r="Q264" s="5">
        <v>0</v>
      </c>
      <c r="R264" s="5">
        <v>0</v>
      </c>
      <c r="S264" s="5">
        <v>0</v>
      </c>
      <c r="T264" s="5">
        <v>0</v>
      </c>
      <c r="U264" s="5">
        <v>0</v>
      </c>
      <c r="V264" s="5">
        <v>0</v>
      </c>
      <c r="W264" s="5">
        <v>0</v>
      </c>
      <c r="X264" s="5">
        <v>0</v>
      </c>
      <c r="Y264" s="5">
        <v>0</v>
      </c>
      <c r="Z264" s="5">
        <v>0</v>
      </c>
      <c r="AA264" s="5">
        <v>0</v>
      </c>
      <c r="AB264" s="5">
        <v>0</v>
      </c>
      <c r="AC264" s="5">
        <v>0</v>
      </c>
      <c r="AD264" s="5">
        <v>0</v>
      </c>
      <c r="AE264" s="5">
        <v>0</v>
      </c>
      <c r="AF264" s="5">
        <v>0</v>
      </c>
      <c r="AG264" s="10"/>
      <c r="AH264" s="5">
        <v>0</v>
      </c>
      <c r="AI264" s="5">
        <v>0</v>
      </c>
      <c r="AJ264" s="10"/>
      <c r="AK264" s="5">
        <v>0</v>
      </c>
      <c r="AL264" s="5">
        <v>0</v>
      </c>
      <c r="AM264" s="10"/>
      <c r="AN264" s="5">
        <v>0</v>
      </c>
      <c r="AO264" s="5">
        <v>0</v>
      </c>
      <c r="AP264" s="10"/>
      <c r="AQ264" s="5">
        <v>0</v>
      </c>
      <c r="AR264" s="5">
        <v>0</v>
      </c>
      <c r="AS264" s="10"/>
      <c r="AT264" s="26" t="s">
        <v>164</v>
      </c>
      <c r="AU264" s="5">
        <v>0</v>
      </c>
      <c r="AV264" s="26"/>
      <c r="AW264" s="26" t="s">
        <v>164</v>
      </c>
      <c r="AX264" s="5">
        <v>0</v>
      </c>
      <c r="AY264" s="26" t="str">
        <f t="shared" si="20"/>
        <v/>
      </c>
      <c r="AZ264" s="26" t="s">
        <v>164</v>
      </c>
      <c r="BA264" s="5">
        <v>0</v>
      </c>
      <c r="BB264" s="26" t="str">
        <f t="shared" si="21"/>
        <v/>
      </c>
      <c r="BC264" s="26" t="s">
        <v>164</v>
      </c>
      <c r="BD264" s="5">
        <v>0</v>
      </c>
      <c r="BE264" s="26" t="str">
        <f t="shared" si="23"/>
        <v/>
      </c>
      <c r="BF264" s="26" t="s">
        <v>164</v>
      </c>
      <c r="BG264" s="5">
        <v>0</v>
      </c>
      <c r="BH264" s="26" t="str">
        <f t="shared" si="24"/>
        <v/>
      </c>
      <c r="BI264" s="10"/>
    </row>
    <row r="265" spans="1:61" x14ac:dyDescent="0.35">
      <c r="A265" s="5" t="s">
        <v>28</v>
      </c>
      <c r="B265" s="5" t="s">
        <v>40</v>
      </c>
      <c r="C265" s="5">
        <v>2015</v>
      </c>
      <c r="D265" s="5" t="s">
        <v>156</v>
      </c>
      <c r="E265" s="5">
        <v>3</v>
      </c>
      <c r="F265" s="5">
        <v>2</v>
      </c>
      <c r="G265" s="5">
        <v>0</v>
      </c>
      <c r="H265" s="5">
        <v>0</v>
      </c>
      <c r="I265" s="5">
        <v>0</v>
      </c>
      <c r="J265" s="5">
        <v>1</v>
      </c>
      <c r="K265" s="5">
        <v>1</v>
      </c>
      <c r="L265" s="5">
        <v>0</v>
      </c>
      <c r="M265" s="5">
        <v>0</v>
      </c>
      <c r="N265" s="5">
        <v>0</v>
      </c>
      <c r="O265" s="5">
        <v>2</v>
      </c>
      <c r="P265" s="5">
        <v>1</v>
      </c>
      <c r="Q265" s="5">
        <v>0</v>
      </c>
      <c r="R265" s="5">
        <v>1</v>
      </c>
      <c r="S265" s="5">
        <v>0</v>
      </c>
      <c r="T265" s="5">
        <v>1</v>
      </c>
      <c r="U265" s="5">
        <v>1</v>
      </c>
      <c r="V265" s="5">
        <v>0</v>
      </c>
      <c r="W265" s="5">
        <v>1</v>
      </c>
      <c r="X265" s="5">
        <v>0</v>
      </c>
      <c r="Y265" s="5">
        <v>1</v>
      </c>
      <c r="Z265" s="5">
        <v>1</v>
      </c>
      <c r="AA265" s="5">
        <v>0</v>
      </c>
      <c r="AB265" s="5">
        <v>1</v>
      </c>
      <c r="AC265" s="5">
        <v>0</v>
      </c>
      <c r="AD265" s="5">
        <v>1</v>
      </c>
      <c r="AE265" s="5">
        <v>1</v>
      </c>
      <c r="AF265" s="5">
        <v>1</v>
      </c>
      <c r="AG265" s="10">
        <v>0.5</v>
      </c>
      <c r="AH265" s="5">
        <v>1</v>
      </c>
      <c r="AI265" s="5">
        <v>0</v>
      </c>
      <c r="AJ265" s="10">
        <v>1</v>
      </c>
      <c r="AK265" s="5">
        <v>1</v>
      </c>
      <c r="AL265" s="5">
        <v>0</v>
      </c>
      <c r="AM265" s="10">
        <v>1</v>
      </c>
      <c r="AN265" s="5">
        <v>1</v>
      </c>
      <c r="AO265" s="5">
        <v>0</v>
      </c>
      <c r="AP265" s="10">
        <v>1</v>
      </c>
      <c r="AQ265" s="5">
        <v>1</v>
      </c>
      <c r="AR265" s="5">
        <v>0</v>
      </c>
      <c r="AS265" s="10">
        <v>1</v>
      </c>
      <c r="AT265" s="26" t="s">
        <v>164</v>
      </c>
      <c r="AU265" s="5">
        <v>2</v>
      </c>
      <c r="AV265" s="26"/>
      <c r="AW265" s="26" t="s">
        <v>164</v>
      </c>
      <c r="AX265" s="5">
        <v>1</v>
      </c>
      <c r="AY265" s="26" t="str">
        <f t="shared" si="20"/>
        <v/>
      </c>
      <c r="AZ265" s="26" t="s">
        <v>164</v>
      </c>
      <c r="BA265" s="5">
        <v>2</v>
      </c>
      <c r="BB265" s="26" t="str">
        <f t="shared" si="21"/>
        <v/>
      </c>
      <c r="BC265" s="26" t="s">
        <v>164</v>
      </c>
      <c r="BD265" s="5">
        <v>2</v>
      </c>
      <c r="BE265" s="26" t="str">
        <f t="shared" si="23"/>
        <v/>
      </c>
      <c r="BF265" s="26" t="s">
        <v>164</v>
      </c>
      <c r="BG265" s="5">
        <v>2</v>
      </c>
      <c r="BH265" s="26" t="str">
        <f t="shared" si="24"/>
        <v/>
      </c>
      <c r="BI265" s="10">
        <v>0.66666666666666663</v>
      </c>
    </row>
    <row r="266" spans="1:61" x14ac:dyDescent="0.35">
      <c r="A266" s="5" t="s">
        <v>28</v>
      </c>
      <c r="B266" s="5" t="s">
        <v>41</v>
      </c>
      <c r="C266" s="5">
        <v>2015</v>
      </c>
      <c r="D266" s="5" t="s">
        <v>156</v>
      </c>
      <c r="E266" s="5">
        <v>0</v>
      </c>
      <c r="F266" s="5">
        <v>0</v>
      </c>
      <c r="G266" s="5">
        <v>0</v>
      </c>
      <c r="H266" s="5">
        <v>0</v>
      </c>
      <c r="I266" s="5">
        <v>0</v>
      </c>
      <c r="J266" s="5">
        <v>0</v>
      </c>
      <c r="K266" s="5">
        <v>0</v>
      </c>
      <c r="L266" s="5">
        <v>0</v>
      </c>
      <c r="M266" s="5">
        <v>0</v>
      </c>
      <c r="N266" s="5">
        <v>0</v>
      </c>
      <c r="O266" s="5">
        <v>0</v>
      </c>
      <c r="P266" s="5">
        <v>0</v>
      </c>
      <c r="Q266" s="5">
        <v>0</v>
      </c>
      <c r="R266" s="5">
        <v>0</v>
      </c>
      <c r="S266" s="5">
        <v>0</v>
      </c>
      <c r="T266" s="5">
        <v>0</v>
      </c>
      <c r="U266" s="5">
        <v>0</v>
      </c>
      <c r="V266" s="5">
        <v>0</v>
      </c>
      <c r="W266" s="5">
        <v>0</v>
      </c>
      <c r="X266" s="5">
        <v>0</v>
      </c>
      <c r="Y266" s="5">
        <v>0</v>
      </c>
      <c r="Z266" s="5">
        <v>0</v>
      </c>
      <c r="AA266" s="5">
        <v>0</v>
      </c>
      <c r="AB266" s="5">
        <v>0</v>
      </c>
      <c r="AC266" s="5">
        <v>0</v>
      </c>
      <c r="AD266" s="5">
        <v>0</v>
      </c>
      <c r="AE266" s="5">
        <v>0</v>
      </c>
      <c r="AF266" s="5">
        <v>0</v>
      </c>
      <c r="AG266" s="10"/>
      <c r="AH266" s="5">
        <v>0</v>
      </c>
      <c r="AI266" s="5">
        <v>0</v>
      </c>
      <c r="AJ266" s="10"/>
      <c r="AK266" s="5">
        <v>0</v>
      </c>
      <c r="AL266" s="5">
        <v>0</v>
      </c>
      <c r="AM266" s="10"/>
      <c r="AN266" s="5">
        <v>0</v>
      </c>
      <c r="AO266" s="5">
        <v>0</v>
      </c>
      <c r="AP266" s="10"/>
      <c r="AQ266" s="5">
        <v>0</v>
      </c>
      <c r="AR266" s="5">
        <v>0</v>
      </c>
      <c r="AS266" s="10"/>
      <c r="AT266" s="26" t="s">
        <v>164</v>
      </c>
      <c r="AU266" s="5">
        <v>0</v>
      </c>
      <c r="AV266" s="26"/>
      <c r="AW266" s="26" t="s">
        <v>164</v>
      </c>
      <c r="AX266" s="5">
        <v>0</v>
      </c>
      <c r="AY266" s="26" t="str">
        <f t="shared" ref="AY266:AY329" si="25">IFERROR(AW266/AX266, "")</f>
        <v/>
      </c>
      <c r="AZ266" s="26" t="s">
        <v>164</v>
      </c>
      <c r="BA266" s="5">
        <v>0</v>
      </c>
      <c r="BB266" s="26" t="str">
        <f t="shared" si="21"/>
        <v/>
      </c>
      <c r="BC266" s="26" t="s">
        <v>164</v>
      </c>
      <c r="BD266" s="5">
        <v>0</v>
      </c>
      <c r="BE266" s="26" t="str">
        <f t="shared" si="23"/>
        <v/>
      </c>
      <c r="BF266" s="26" t="s">
        <v>164</v>
      </c>
      <c r="BG266" s="5">
        <v>0</v>
      </c>
      <c r="BH266" s="26" t="str">
        <f t="shared" si="24"/>
        <v/>
      </c>
      <c r="BI266" s="10"/>
    </row>
    <row r="267" spans="1:61" x14ac:dyDescent="0.35">
      <c r="A267" s="5" t="s">
        <v>28</v>
      </c>
      <c r="B267" s="5" t="s">
        <v>42</v>
      </c>
      <c r="C267" s="5">
        <v>2015</v>
      </c>
      <c r="D267" s="5" t="s">
        <v>156</v>
      </c>
      <c r="E267" s="5">
        <v>116</v>
      </c>
      <c r="F267" s="5">
        <v>37</v>
      </c>
      <c r="G267" s="5">
        <v>9</v>
      </c>
      <c r="H267" s="5">
        <v>3</v>
      </c>
      <c r="I267" s="5">
        <v>0</v>
      </c>
      <c r="J267" s="5">
        <v>67</v>
      </c>
      <c r="K267" s="5">
        <v>42</v>
      </c>
      <c r="L267" s="5">
        <v>7</v>
      </c>
      <c r="M267" s="5">
        <v>4</v>
      </c>
      <c r="N267" s="5">
        <v>5</v>
      </c>
      <c r="O267" s="5">
        <v>58</v>
      </c>
      <c r="P267" s="5">
        <v>66</v>
      </c>
      <c r="Q267" s="5">
        <v>7</v>
      </c>
      <c r="R267" s="5">
        <v>4</v>
      </c>
      <c r="S267" s="5">
        <v>21</v>
      </c>
      <c r="T267" s="5">
        <v>18</v>
      </c>
      <c r="U267" s="5">
        <v>67</v>
      </c>
      <c r="V267" s="5">
        <v>7</v>
      </c>
      <c r="W267" s="5">
        <v>6</v>
      </c>
      <c r="X267" s="5">
        <v>21</v>
      </c>
      <c r="Y267" s="5">
        <v>15</v>
      </c>
      <c r="Z267" s="5">
        <v>84</v>
      </c>
      <c r="AA267" s="5">
        <v>4</v>
      </c>
      <c r="AB267" s="5">
        <v>8</v>
      </c>
      <c r="AC267" s="5">
        <v>9</v>
      </c>
      <c r="AD267" s="5">
        <v>11</v>
      </c>
      <c r="AE267" s="5">
        <v>10</v>
      </c>
      <c r="AF267" s="5">
        <v>27</v>
      </c>
      <c r="AG267" s="10">
        <v>0.27027027027027029</v>
      </c>
      <c r="AH267" s="5">
        <v>14</v>
      </c>
      <c r="AI267" s="5">
        <v>28</v>
      </c>
      <c r="AJ267" s="10">
        <v>0.33333333333333331</v>
      </c>
      <c r="AK267" s="5">
        <v>31</v>
      </c>
      <c r="AL267" s="5">
        <v>35</v>
      </c>
      <c r="AM267" s="10">
        <v>0.46969696969696972</v>
      </c>
      <c r="AN267" s="5">
        <v>36</v>
      </c>
      <c r="AO267" s="5">
        <v>31</v>
      </c>
      <c r="AP267" s="10">
        <v>0.53731343283582089</v>
      </c>
      <c r="AQ267" s="5">
        <v>44</v>
      </c>
      <c r="AR267" s="5">
        <v>40</v>
      </c>
      <c r="AS267" s="10">
        <v>0.52380952380952384</v>
      </c>
      <c r="AT267" s="26">
        <v>16509.359999999997</v>
      </c>
      <c r="AU267" s="5">
        <v>40</v>
      </c>
      <c r="AV267" s="26">
        <f t="shared" si="22"/>
        <v>412.73399999999992</v>
      </c>
      <c r="AW267" s="26">
        <v>17407.530000000002</v>
      </c>
      <c r="AX267" s="5">
        <v>46</v>
      </c>
      <c r="AY267" s="26">
        <f t="shared" si="25"/>
        <v>378.42456521739138</v>
      </c>
      <c r="AZ267" s="26">
        <v>35710.570000000007</v>
      </c>
      <c r="BA267" s="5">
        <v>70</v>
      </c>
      <c r="BB267" s="26">
        <f t="shared" si="21"/>
        <v>510.15100000000012</v>
      </c>
      <c r="BC267" s="26">
        <v>43529.97</v>
      </c>
      <c r="BD267" s="5">
        <v>73</v>
      </c>
      <c r="BE267" s="26">
        <f t="shared" si="23"/>
        <v>596.30095890410962</v>
      </c>
      <c r="BF267" s="26">
        <v>57981.390000000029</v>
      </c>
      <c r="BG267" s="5">
        <v>92</v>
      </c>
      <c r="BH267" s="26">
        <f t="shared" si="24"/>
        <v>630.2325000000003</v>
      </c>
      <c r="BI267" s="10">
        <v>0.7931034482758621</v>
      </c>
    </row>
    <row r="268" spans="1:61" x14ac:dyDescent="0.35">
      <c r="A268" s="5" t="s">
        <v>28</v>
      </c>
      <c r="B268" s="5" t="s">
        <v>43</v>
      </c>
      <c r="C268" s="5">
        <v>2015</v>
      </c>
      <c r="D268" s="5" t="s">
        <v>156</v>
      </c>
      <c r="E268" s="5">
        <v>28</v>
      </c>
      <c r="F268" s="5">
        <v>14</v>
      </c>
      <c r="G268" s="5">
        <v>2</v>
      </c>
      <c r="H268" s="5">
        <v>1</v>
      </c>
      <c r="I268" s="5">
        <v>0</v>
      </c>
      <c r="J268" s="5">
        <v>11</v>
      </c>
      <c r="K268" s="5">
        <v>13</v>
      </c>
      <c r="L268" s="5">
        <v>1</v>
      </c>
      <c r="M268" s="5">
        <v>2</v>
      </c>
      <c r="N268" s="5">
        <v>1</v>
      </c>
      <c r="O268" s="5">
        <v>11</v>
      </c>
      <c r="P268" s="5">
        <v>14</v>
      </c>
      <c r="Q268" s="5">
        <v>1</v>
      </c>
      <c r="R268" s="5">
        <v>3</v>
      </c>
      <c r="S268" s="5">
        <v>4</v>
      </c>
      <c r="T268" s="5">
        <v>6</v>
      </c>
      <c r="U268" s="5">
        <v>16</v>
      </c>
      <c r="V268" s="5">
        <v>1</v>
      </c>
      <c r="W268" s="5">
        <v>4</v>
      </c>
      <c r="X268" s="5">
        <v>0</v>
      </c>
      <c r="Y268" s="5">
        <v>7</v>
      </c>
      <c r="Z268" s="5">
        <v>18</v>
      </c>
      <c r="AA268" s="5">
        <v>1</v>
      </c>
      <c r="AB268" s="5">
        <v>3</v>
      </c>
      <c r="AC268" s="5">
        <v>0</v>
      </c>
      <c r="AD268" s="5">
        <v>6</v>
      </c>
      <c r="AE268" s="5">
        <v>5</v>
      </c>
      <c r="AF268" s="5">
        <v>9</v>
      </c>
      <c r="AG268" s="10">
        <v>0.35714285714285715</v>
      </c>
      <c r="AH268" s="5">
        <v>5</v>
      </c>
      <c r="AI268" s="5">
        <v>8</v>
      </c>
      <c r="AJ268" s="10">
        <v>0.38461538461538464</v>
      </c>
      <c r="AK268" s="5">
        <v>8</v>
      </c>
      <c r="AL268" s="5">
        <v>6</v>
      </c>
      <c r="AM268" s="10">
        <v>0.5714285714285714</v>
      </c>
      <c r="AN268" s="5">
        <v>8</v>
      </c>
      <c r="AO268" s="5">
        <v>8</v>
      </c>
      <c r="AP268" s="10">
        <v>0.5</v>
      </c>
      <c r="AQ268" s="5">
        <v>8</v>
      </c>
      <c r="AR268" s="5">
        <v>10</v>
      </c>
      <c r="AS268" s="10">
        <v>0.44444444444444442</v>
      </c>
      <c r="AT268" s="26">
        <v>5969.630000000001</v>
      </c>
      <c r="AU268" s="5">
        <v>15</v>
      </c>
      <c r="AV268" s="26">
        <f t="shared" si="22"/>
        <v>397.97533333333342</v>
      </c>
      <c r="AW268" s="26">
        <v>7406.9200000000019</v>
      </c>
      <c r="AX268" s="5">
        <v>15</v>
      </c>
      <c r="AY268" s="26">
        <f t="shared" si="25"/>
        <v>493.79466666666679</v>
      </c>
      <c r="AZ268" s="26">
        <v>9325.1600000000017</v>
      </c>
      <c r="BA268" s="5">
        <v>17</v>
      </c>
      <c r="BB268" s="26">
        <f t="shared" ref="BB268:BB331" si="26">IFERROR(AZ268/BA268, "")</f>
        <v>548.53882352941184</v>
      </c>
      <c r="BC268" s="26">
        <v>14456.93</v>
      </c>
      <c r="BD268" s="5">
        <v>20</v>
      </c>
      <c r="BE268" s="26">
        <f t="shared" si="23"/>
        <v>722.84649999999999</v>
      </c>
      <c r="BF268" s="26">
        <v>14428.7</v>
      </c>
      <c r="BG268" s="5">
        <v>21</v>
      </c>
      <c r="BH268" s="26">
        <f t="shared" si="24"/>
        <v>687.08095238095245</v>
      </c>
      <c r="BI268" s="10">
        <v>0.75</v>
      </c>
    </row>
    <row r="269" spans="1:61" x14ac:dyDescent="0.35">
      <c r="A269" s="5" t="s">
        <v>28</v>
      </c>
      <c r="B269" s="5" t="s">
        <v>44</v>
      </c>
      <c r="C269" s="5">
        <v>2015</v>
      </c>
      <c r="D269" s="5" t="s">
        <v>156</v>
      </c>
      <c r="E269" s="5">
        <v>0</v>
      </c>
      <c r="F269" s="5">
        <v>0</v>
      </c>
      <c r="G269" s="5">
        <v>0</v>
      </c>
      <c r="H269" s="5">
        <v>0</v>
      </c>
      <c r="I269" s="5">
        <v>0</v>
      </c>
      <c r="J269" s="5">
        <v>0</v>
      </c>
      <c r="K269" s="5">
        <v>0</v>
      </c>
      <c r="L269" s="5">
        <v>0</v>
      </c>
      <c r="M269" s="5">
        <v>0</v>
      </c>
      <c r="N269" s="5">
        <v>0</v>
      </c>
      <c r="O269" s="5">
        <v>0</v>
      </c>
      <c r="P269" s="5">
        <v>0</v>
      </c>
      <c r="Q269" s="5">
        <v>0</v>
      </c>
      <c r="R269" s="5">
        <v>0</v>
      </c>
      <c r="S269" s="5">
        <v>0</v>
      </c>
      <c r="T269" s="5">
        <v>0</v>
      </c>
      <c r="U269" s="5">
        <v>0</v>
      </c>
      <c r="V269" s="5">
        <v>0</v>
      </c>
      <c r="W269" s="5">
        <v>0</v>
      </c>
      <c r="X269" s="5">
        <v>0</v>
      </c>
      <c r="Y269" s="5">
        <v>0</v>
      </c>
      <c r="Z269" s="5">
        <v>0</v>
      </c>
      <c r="AA269" s="5">
        <v>0</v>
      </c>
      <c r="AB269" s="5">
        <v>0</v>
      </c>
      <c r="AC269" s="5">
        <v>0</v>
      </c>
      <c r="AD269" s="5">
        <v>0</v>
      </c>
      <c r="AE269" s="5">
        <v>0</v>
      </c>
      <c r="AF269" s="5">
        <v>0</v>
      </c>
      <c r="AG269" s="10"/>
      <c r="AH269" s="5">
        <v>0</v>
      </c>
      <c r="AI269" s="5">
        <v>0</v>
      </c>
      <c r="AJ269" s="10"/>
      <c r="AK269" s="5">
        <v>0</v>
      </c>
      <c r="AL269" s="5">
        <v>0</v>
      </c>
      <c r="AM269" s="10"/>
      <c r="AN269" s="5">
        <v>0</v>
      </c>
      <c r="AO269" s="5">
        <v>0</v>
      </c>
      <c r="AP269" s="10"/>
      <c r="AQ269" s="5">
        <v>0</v>
      </c>
      <c r="AR269" s="5">
        <v>0</v>
      </c>
      <c r="AS269" s="10"/>
      <c r="AT269" s="26" t="s">
        <v>164</v>
      </c>
      <c r="AU269" s="5">
        <v>0</v>
      </c>
      <c r="AV269" s="26"/>
      <c r="AW269" s="26" t="s">
        <v>164</v>
      </c>
      <c r="AX269" s="5">
        <v>0</v>
      </c>
      <c r="AY269" s="26" t="str">
        <f t="shared" si="25"/>
        <v/>
      </c>
      <c r="AZ269" s="26" t="s">
        <v>164</v>
      </c>
      <c r="BA269" s="5">
        <v>0</v>
      </c>
      <c r="BB269" s="26" t="str">
        <f t="shared" si="26"/>
        <v/>
      </c>
      <c r="BC269" s="26" t="s">
        <v>164</v>
      </c>
      <c r="BD269" s="5">
        <v>0</v>
      </c>
      <c r="BE269" s="26" t="str">
        <f t="shared" si="23"/>
        <v/>
      </c>
      <c r="BF269" s="26" t="s">
        <v>164</v>
      </c>
      <c r="BG269" s="5">
        <v>0</v>
      </c>
      <c r="BH269" s="26" t="str">
        <f t="shared" si="24"/>
        <v/>
      </c>
      <c r="BI269" s="10"/>
    </row>
    <row r="270" spans="1:61" x14ac:dyDescent="0.35">
      <c r="A270" s="5" t="s">
        <v>28</v>
      </c>
      <c r="B270" s="5" t="s">
        <v>45</v>
      </c>
      <c r="C270" s="5">
        <v>2015</v>
      </c>
      <c r="D270" s="5" t="s">
        <v>156</v>
      </c>
      <c r="E270" s="5">
        <v>29</v>
      </c>
      <c r="F270" s="5">
        <v>12</v>
      </c>
      <c r="G270" s="5">
        <v>0</v>
      </c>
      <c r="H270" s="5">
        <v>1</v>
      </c>
      <c r="I270" s="5">
        <v>0</v>
      </c>
      <c r="J270" s="5">
        <v>16</v>
      </c>
      <c r="K270" s="5">
        <v>11</v>
      </c>
      <c r="L270" s="5">
        <v>0</v>
      </c>
      <c r="M270" s="5">
        <v>1</v>
      </c>
      <c r="N270" s="5">
        <v>0</v>
      </c>
      <c r="O270" s="5">
        <v>17</v>
      </c>
      <c r="P270" s="5">
        <v>17</v>
      </c>
      <c r="Q270" s="5">
        <v>1</v>
      </c>
      <c r="R270" s="5">
        <v>0</v>
      </c>
      <c r="S270" s="5">
        <v>7</v>
      </c>
      <c r="T270" s="5">
        <v>4</v>
      </c>
      <c r="U270" s="5">
        <v>18</v>
      </c>
      <c r="V270" s="5">
        <v>4</v>
      </c>
      <c r="W270" s="5">
        <v>0</v>
      </c>
      <c r="X270" s="5">
        <v>5</v>
      </c>
      <c r="Y270" s="5">
        <v>2</v>
      </c>
      <c r="Z270" s="5">
        <v>15</v>
      </c>
      <c r="AA270" s="5">
        <v>1</v>
      </c>
      <c r="AB270" s="5">
        <v>3</v>
      </c>
      <c r="AC270" s="5">
        <v>5</v>
      </c>
      <c r="AD270" s="5">
        <v>5</v>
      </c>
      <c r="AE270" s="5">
        <v>1</v>
      </c>
      <c r="AF270" s="5">
        <v>11</v>
      </c>
      <c r="AG270" s="10">
        <v>8.3333333333333329E-2</v>
      </c>
      <c r="AH270" s="5">
        <v>1</v>
      </c>
      <c r="AI270" s="5">
        <v>10</v>
      </c>
      <c r="AJ270" s="10">
        <v>9.0909090909090912E-2</v>
      </c>
      <c r="AK270" s="5">
        <v>3</v>
      </c>
      <c r="AL270" s="5">
        <v>14</v>
      </c>
      <c r="AM270" s="10">
        <v>0.17647058823529413</v>
      </c>
      <c r="AN270" s="5">
        <v>5</v>
      </c>
      <c r="AO270" s="5">
        <v>13</v>
      </c>
      <c r="AP270" s="10">
        <v>0.27777777777777779</v>
      </c>
      <c r="AQ270" s="5">
        <v>5</v>
      </c>
      <c r="AR270" s="5">
        <v>10</v>
      </c>
      <c r="AS270" s="10">
        <v>0.33333333333333331</v>
      </c>
      <c r="AT270" s="26">
        <v>3202.87</v>
      </c>
      <c r="AU270" s="5">
        <v>13</v>
      </c>
      <c r="AV270" s="26">
        <f t="shared" si="22"/>
        <v>246.37461538461537</v>
      </c>
      <c r="AW270" s="26">
        <v>3647.3100000000004</v>
      </c>
      <c r="AX270" s="5">
        <v>12</v>
      </c>
      <c r="AY270" s="26">
        <f t="shared" si="25"/>
        <v>303.94250000000005</v>
      </c>
      <c r="AZ270" s="26">
        <v>7485.2900000000009</v>
      </c>
      <c r="BA270" s="5">
        <v>17</v>
      </c>
      <c r="BB270" s="26">
        <f t="shared" si="26"/>
        <v>440.31117647058829</v>
      </c>
      <c r="BC270" s="26">
        <v>10410.880000000001</v>
      </c>
      <c r="BD270" s="5">
        <v>18</v>
      </c>
      <c r="BE270" s="26">
        <f t="shared" si="23"/>
        <v>578.38222222222225</v>
      </c>
      <c r="BF270" s="26">
        <v>9788.9199999999983</v>
      </c>
      <c r="BG270" s="5">
        <v>18</v>
      </c>
      <c r="BH270" s="26">
        <f t="shared" si="24"/>
        <v>543.82888888888874</v>
      </c>
      <c r="BI270" s="10">
        <v>0.62068965517241381</v>
      </c>
    </row>
    <row r="271" spans="1:61" x14ac:dyDescent="0.35">
      <c r="A271" s="5" t="s">
        <v>28</v>
      </c>
      <c r="B271" s="5" t="s">
        <v>46</v>
      </c>
      <c r="C271" s="5">
        <v>2015</v>
      </c>
      <c r="D271" s="5" t="s">
        <v>156</v>
      </c>
      <c r="E271" s="5">
        <v>0</v>
      </c>
      <c r="F271" s="5">
        <v>0</v>
      </c>
      <c r="G271" s="5">
        <v>0</v>
      </c>
      <c r="H271" s="5">
        <v>0</v>
      </c>
      <c r="I271" s="5">
        <v>0</v>
      </c>
      <c r="J271" s="5">
        <v>0</v>
      </c>
      <c r="K271" s="5">
        <v>0</v>
      </c>
      <c r="L271" s="5">
        <v>0</v>
      </c>
      <c r="M271" s="5">
        <v>0</v>
      </c>
      <c r="N271" s="5">
        <v>0</v>
      </c>
      <c r="O271" s="5">
        <v>0</v>
      </c>
      <c r="P271" s="5">
        <v>0</v>
      </c>
      <c r="Q271" s="5">
        <v>0</v>
      </c>
      <c r="R271" s="5">
        <v>0</v>
      </c>
      <c r="S271" s="5">
        <v>0</v>
      </c>
      <c r="T271" s="5">
        <v>0</v>
      </c>
      <c r="U271" s="5">
        <v>0</v>
      </c>
      <c r="V271" s="5">
        <v>0</v>
      </c>
      <c r="W271" s="5">
        <v>0</v>
      </c>
      <c r="X271" s="5">
        <v>0</v>
      </c>
      <c r="Y271" s="5">
        <v>0</v>
      </c>
      <c r="Z271" s="5">
        <v>0</v>
      </c>
      <c r="AA271" s="5">
        <v>0</v>
      </c>
      <c r="AB271" s="5">
        <v>0</v>
      </c>
      <c r="AC271" s="5">
        <v>0</v>
      </c>
      <c r="AD271" s="5">
        <v>0</v>
      </c>
      <c r="AE271" s="5">
        <v>0</v>
      </c>
      <c r="AF271" s="5">
        <v>0</v>
      </c>
      <c r="AG271" s="10"/>
      <c r="AH271" s="5">
        <v>0</v>
      </c>
      <c r="AI271" s="5">
        <v>0</v>
      </c>
      <c r="AJ271" s="10"/>
      <c r="AK271" s="5">
        <v>0</v>
      </c>
      <c r="AL271" s="5">
        <v>0</v>
      </c>
      <c r="AM271" s="10"/>
      <c r="AN271" s="5">
        <v>0</v>
      </c>
      <c r="AO271" s="5">
        <v>0</v>
      </c>
      <c r="AP271" s="10"/>
      <c r="AQ271" s="5">
        <v>0</v>
      </c>
      <c r="AR271" s="5">
        <v>0</v>
      </c>
      <c r="AS271" s="10"/>
      <c r="AT271" s="26" t="s">
        <v>164</v>
      </c>
      <c r="AU271" s="5">
        <v>0</v>
      </c>
      <c r="AV271" s="26"/>
      <c r="AW271" s="26" t="s">
        <v>164</v>
      </c>
      <c r="AX271" s="5">
        <v>0</v>
      </c>
      <c r="AY271" s="26" t="str">
        <f t="shared" si="25"/>
        <v/>
      </c>
      <c r="AZ271" s="26" t="s">
        <v>164</v>
      </c>
      <c r="BA271" s="5">
        <v>0</v>
      </c>
      <c r="BB271" s="26" t="str">
        <f t="shared" si="26"/>
        <v/>
      </c>
      <c r="BC271" s="26" t="s">
        <v>164</v>
      </c>
      <c r="BD271" s="5">
        <v>0</v>
      </c>
      <c r="BE271" s="26" t="str">
        <f t="shared" si="23"/>
        <v/>
      </c>
      <c r="BF271" s="26" t="s">
        <v>164</v>
      </c>
      <c r="BG271" s="5">
        <v>0</v>
      </c>
      <c r="BH271" s="26" t="str">
        <f t="shared" si="24"/>
        <v/>
      </c>
      <c r="BI271" s="10"/>
    </row>
    <row r="272" spans="1:61" x14ac:dyDescent="0.35">
      <c r="A272" s="5" t="s">
        <v>28</v>
      </c>
      <c r="B272" s="5" t="s">
        <v>47</v>
      </c>
      <c r="C272" s="5">
        <v>2015</v>
      </c>
      <c r="D272" s="5" t="s">
        <v>156</v>
      </c>
      <c r="E272" s="5">
        <v>31</v>
      </c>
      <c r="F272" s="5">
        <v>11</v>
      </c>
      <c r="G272" s="5">
        <v>1</v>
      </c>
      <c r="H272" s="5">
        <v>0</v>
      </c>
      <c r="I272" s="5">
        <v>0</v>
      </c>
      <c r="J272" s="5">
        <v>19</v>
      </c>
      <c r="K272" s="5">
        <v>18</v>
      </c>
      <c r="L272" s="5">
        <v>1</v>
      </c>
      <c r="M272" s="5">
        <v>0</v>
      </c>
      <c r="N272" s="5">
        <v>1</v>
      </c>
      <c r="O272" s="5">
        <v>11</v>
      </c>
      <c r="P272" s="5">
        <v>22</v>
      </c>
      <c r="Q272" s="5">
        <v>2</v>
      </c>
      <c r="R272" s="5">
        <v>1</v>
      </c>
      <c r="S272" s="5">
        <v>0</v>
      </c>
      <c r="T272" s="5">
        <v>6</v>
      </c>
      <c r="U272" s="5">
        <v>22</v>
      </c>
      <c r="V272" s="5">
        <v>3</v>
      </c>
      <c r="W272" s="5">
        <v>0</v>
      </c>
      <c r="X272" s="5">
        <v>1</v>
      </c>
      <c r="Y272" s="5">
        <v>5</v>
      </c>
      <c r="Z272" s="5">
        <v>24</v>
      </c>
      <c r="AA272" s="5">
        <v>0</v>
      </c>
      <c r="AB272" s="5">
        <v>2</v>
      </c>
      <c r="AC272" s="5">
        <v>1</v>
      </c>
      <c r="AD272" s="5">
        <v>4</v>
      </c>
      <c r="AE272" s="5">
        <v>5</v>
      </c>
      <c r="AF272" s="5">
        <v>6</v>
      </c>
      <c r="AG272" s="10">
        <v>0.45454545454545453</v>
      </c>
      <c r="AH272" s="5">
        <v>11</v>
      </c>
      <c r="AI272" s="5">
        <v>7</v>
      </c>
      <c r="AJ272" s="10">
        <v>0.61111111111111116</v>
      </c>
      <c r="AK272" s="5">
        <v>17</v>
      </c>
      <c r="AL272" s="5">
        <v>5</v>
      </c>
      <c r="AM272" s="10">
        <v>0.77272727272727271</v>
      </c>
      <c r="AN272" s="5">
        <v>18</v>
      </c>
      <c r="AO272" s="5">
        <v>4</v>
      </c>
      <c r="AP272" s="10">
        <v>0.81818181818181823</v>
      </c>
      <c r="AQ272" s="5">
        <v>21</v>
      </c>
      <c r="AR272" s="5">
        <v>3</v>
      </c>
      <c r="AS272" s="10">
        <v>0.875</v>
      </c>
      <c r="AT272" s="26">
        <v>2964.2000000000003</v>
      </c>
      <c r="AU272" s="5">
        <v>11</v>
      </c>
      <c r="AV272" s="26">
        <f t="shared" si="22"/>
        <v>269.4727272727273</v>
      </c>
      <c r="AW272" s="26">
        <v>7720.3900000000021</v>
      </c>
      <c r="AX272" s="5">
        <v>18</v>
      </c>
      <c r="AY272" s="26">
        <f t="shared" si="25"/>
        <v>428.91055555555567</v>
      </c>
      <c r="AZ272" s="26">
        <v>16003.850000000004</v>
      </c>
      <c r="BA272" s="5">
        <v>23</v>
      </c>
      <c r="BB272" s="26">
        <f t="shared" si="26"/>
        <v>695.81956521739153</v>
      </c>
      <c r="BC272" s="26">
        <v>17439.57</v>
      </c>
      <c r="BD272" s="5">
        <v>22</v>
      </c>
      <c r="BE272" s="26">
        <f t="shared" si="23"/>
        <v>792.70772727272731</v>
      </c>
      <c r="BF272" s="26">
        <v>21650.600000000002</v>
      </c>
      <c r="BG272" s="5">
        <v>26</v>
      </c>
      <c r="BH272" s="26">
        <f t="shared" si="24"/>
        <v>832.71538461538466</v>
      </c>
      <c r="BI272" s="10">
        <v>0.83870967741935487</v>
      </c>
    </row>
    <row r="273" spans="1:61" x14ac:dyDescent="0.35">
      <c r="A273" s="5" t="s">
        <v>28</v>
      </c>
      <c r="B273" s="5" t="s">
        <v>48</v>
      </c>
      <c r="C273" s="5">
        <v>2015</v>
      </c>
      <c r="D273" s="5" t="s">
        <v>156</v>
      </c>
      <c r="E273" s="5">
        <v>26</v>
      </c>
      <c r="F273" s="5">
        <v>11</v>
      </c>
      <c r="G273" s="5">
        <v>0</v>
      </c>
      <c r="H273" s="5">
        <v>1</v>
      </c>
      <c r="I273" s="5">
        <v>0</v>
      </c>
      <c r="J273" s="5">
        <v>14</v>
      </c>
      <c r="K273" s="5">
        <v>8</v>
      </c>
      <c r="L273" s="5">
        <v>1</v>
      </c>
      <c r="M273" s="5">
        <v>2</v>
      </c>
      <c r="N273" s="5">
        <v>1</v>
      </c>
      <c r="O273" s="5">
        <v>14</v>
      </c>
      <c r="P273" s="5">
        <v>12</v>
      </c>
      <c r="Q273" s="5">
        <v>2</v>
      </c>
      <c r="R273" s="5">
        <v>2</v>
      </c>
      <c r="S273" s="5">
        <v>4</v>
      </c>
      <c r="T273" s="5">
        <v>6</v>
      </c>
      <c r="U273" s="5">
        <v>13</v>
      </c>
      <c r="V273" s="5">
        <v>1</v>
      </c>
      <c r="W273" s="5">
        <v>2</v>
      </c>
      <c r="X273" s="5">
        <v>6</v>
      </c>
      <c r="Y273" s="5">
        <v>4</v>
      </c>
      <c r="Z273" s="5">
        <v>15</v>
      </c>
      <c r="AA273" s="5">
        <v>0</v>
      </c>
      <c r="AB273" s="5">
        <v>3</v>
      </c>
      <c r="AC273" s="5">
        <v>1</v>
      </c>
      <c r="AD273" s="5">
        <v>7</v>
      </c>
      <c r="AE273" s="5">
        <v>1</v>
      </c>
      <c r="AF273" s="5">
        <v>10</v>
      </c>
      <c r="AG273" s="10">
        <v>9.0909090909090912E-2</v>
      </c>
      <c r="AH273" s="5">
        <v>2</v>
      </c>
      <c r="AI273" s="5">
        <v>6</v>
      </c>
      <c r="AJ273" s="10">
        <v>0.25</v>
      </c>
      <c r="AK273" s="5">
        <v>3</v>
      </c>
      <c r="AL273" s="5">
        <v>9</v>
      </c>
      <c r="AM273" s="10">
        <v>0.25</v>
      </c>
      <c r="AN273" s="5">
        <v>4</v>
      </c>
      <c r="AO273" s="5">
        <v>9</v>
      </c>
      <c r="AP273" s="10">
        <v>0.30769230769230771</v>
      </c>
      <c r="AQ273" s="5">
        <v>5</v>
      </c>
      <c r="AR273" s="5">
        <v>10</v>
      </c>
      <c r="AS273" s="10">
        <v>0.33333333333333331</v>
      </c>
      <c r="AT273" s="26">
        <v>5879.43</v>
      </c>
      <c r="AU273" s="5">
        <v>12</v>
      </c>
      <c r="AV273" s="26">
        <f t="shared" si="22"/>
        <v>489.95250000000004</v>
      </c>
      <c r="AW273" s="26">
        <v>4824.6400000000003</v>
      </c>
      <c r="AX273" s="5">
        <v>10</v>
      </c>
      <c r="AY273" s="26">
        <f t="shared" si="25"/>
        <v>482.46400000000006</v>
      </c>
      <c r="AZ273" s="26">
        <v>7448.61</v>
      </c>
      <c r="BA273" s="5">
        <v>14</v>
      </c>
      <c r="BB273" s="26">
        <f t="shared" si="26"/>
        <v>532.04357142857145</v>
      </c>
      <c r="BC273" s="26">
        <v>8969.5300000000007</v>
      </c>
      <c r="BD273" s="5">
        <v>15</v>
      </c>
      <c r="BE273" s="26">
        <f t="shared" si="23"/>
        <v>597.96866666666676</v>
      </c>
      <c r="BF273" s="26">
        <v>10464.760000000002</v>
      </c>
      <c r="BG273" s="5">
        <v>18</v>
      </c>
      <c r="BH273" s="26">
        <f t="shared" si="24"/>
        <v>581.37555555555571</v>
      </c>
      <c r="BI273" s="10">
        <v>0.69230769230769229</v>
      </c>
    </row>
    <row r="274" spans="1:61" x14ac:dyDescent="0.35">
      <c r="A274" s="5" t="s">
        <v>28</v>
      </c>
      <c r="B274" s="5" t="s">
        <v>49</v>
      </c>
      <c r="C274" s="5">
        <v>2015</v>
      </c>
      <c r="D274" s="5" t="s">
        <v>156</v>
      </c>
      <c r="E274" s="5">
        <v>0</v>
      </c>
      <c r="F274" s="5">
        <v>0</v>
      </c>
      <c r="G274" s="5">
        <v>0</v>
      </c>
      <c r="H274" s="5">
        <v>0</v>
      </c>
      <c r="I274" s="5">
        <v>0</v>
      </c>
      <c r="J274" s="5">
        <v>0</v>
      </c>
      <c r="K274" s="5">
        <v>0</v>
      </c>
      <c r="L274" s="5">
        <v>0</v>
      </c>
      <c r="M274" s="5">
        <v>0</v>
      </c>
      <c r="N274" s="5">
        <v>0</v>
      </c>
      <c r="O274" s="5">
        <v>0</v>
      </c>
      <c r="P274" s="5">
        <v>0</v>
      </c>
      <c r="Q274" s="5">
        <v>0</v>
      </c>
      <c r="R274" s="5">
        <v>0</v>
      </c>
      <c r="S274" s="5">
        <v>0</v>
      </c>
      <c r="T274" s="5">
        <v>0</v>
      </c>
      <c r="U274" s="5">
        <v>0</v>
      </c>
      <c r="V274" s="5">
        <v>0</v>
      </c>
      <c r="W274" s="5">
        <v>0</v>
      </c>
      <c r="X274" s="5">
        <v>0</v>
      </c>
      <c r="Y274" s="5">
        <v>0</v>
      </c>
      <c r="Z274" s="5">
        <v>0</v>
      </c>
      <c r="AA274" s="5">
        <v>0</v>
      </c>
      <c r="AB274" s="5">
        <v>0</v>
      </c>
      <c r="AC274" s="5">
        <v>0</v>
      </c>
      <c r="AD274" s="5">
        <v>0</v>
      </c>
      <c r="AE274" s="5">
        <v>0</v>
      </c>
      <c r="AF274" s="5">
        <v>0</v>
      </c>
      <c r="AG274" s="10"/>
      <c r="AH274" s="5">
        <v>0</v>
      </c>
      <c r="AI274" s="5">
        <v>0</v>
      </c>
      <c r="AJ274" s="10"/>
      <c r="AK274" s="5">
        <v>0</v>
      </c>
      <c r="AL274" s="5">
        <v>0</v>
      </c>
      <c r="AM274" s="10"/>
      <c r="AN274" s="5">
        <v>0</v>
      </c>
      <c r="AO274" s="5">
        <v>0</v>
      </c>
      <c r="AP274" s="10"/>
      <c r="AQ274" s="5">
        <v>0</v>
      </c>
      <c r="AR274" s="5">
        <v>0</v>
      </c>
      <c r="AS274" s="10"/>
      <c r="AT274" s="26" t="s">
        <v>164</v>
      </c>
      <c r="AU274" s="5">
        <v>0</v>
      </c>
      <c r="AV274" s="26"/>
      <c r="AW274" s="26" t="s">
        <v>164</v>
      </c>
      <c r="AX274" s="5">
        <v>0</v>
      </c>
      <c r="AY274" s="26" t="str">
        <f t="shared" si="25"/>
        <v/>
      </c>
      <c r="AZ274" s="26" t="s">
        <v>164</v>
      </c>
      <c r="BA274" s="5">
        <v>0</v>
      </c>
      <c r="BB274" s="26" t="str">
        <f t="shared" si="26"/>
        <v/>
      </c>
      <c r="BC274" s="26" t="s">
        <v>164</v>
      </c>
      <c r="BD274" s="5">
        <v>0</v>
      </c>
      <c r="BE274" s="26" t="str">
        <f t="shared" si="23"/>
        <v/>
      </c>
      <c r="BF274" s="26" t="s">
        <v>164</v>
      </c>
      <c r="BG274" s="5">
        <v>0</v>
      </c>
      <c r="BH274" s="26" t="str">
        <f t="shared" si="24"/>
        <v/>
      </c>
      <c r="BI274" s="10"/>
    </row>
    <row r="275" spans="1:61" x14ac:dyDescent="0.35">
      <c r="A275" s="5" t="s">
        <v>28</v>
      </c>
      <c r="B275" s="5" t="s">
        <v>50</v>
      </c>
      <c r="C275" s="5">
        <v>2015</v>
      </c>
      <c r="D275" s="5" t="s">
        <v>156</v>
      </c>
      <c r="E275" s="5">
        <v>11</v>
      </c>
      <c r="F275" s="5">
        <v>2</v>
      </c>
      <c r="G275" s="5">
        <v>0</v>
      </c>
      <c r="H275" s="5">
        <v>0</v>
      </c>
      <c r="I275" s="5">
        <v>0</v>
      </c>
      <c r="J275" s="5">
        <v>9</v>
      </c>
      <c r="K275" s="5">
        <v>2</v>
      </c>
      <c r="L275" s="5">
        <v>0</v>
      </c>
      <c r="M275" s="5">
        <v>0</v>
      </c>
      <c r="N275" s="5">
        <v>3</v>
      </c>
      <c r="O275" s="5">
        <v>6</v>
      </c>
      <c r="P275" s="5">
        <v>7</v>
      </c>
      <c r="Q275" s="5">
        <v>0</v>
      </c>
      <c r="R275" s="5">
        <v>0</v>
      </c>
      <c r="S275" s="5">
        <v>4</v>
      </c>
      <c r="T275" s="5">
        <v>0</v>
      </c>
      <c r="U275" s="5">
        <v>8</v>
      </c>
      <c r="V275" s="5">
        <v>1</v>
      </c>
      <c r="W275" s="5">
        <v>0</v>
      </c>
      <c r="X275" s="5">
        <v>2</v>
      </c>
      <c r="Y275" s="5">
        <v>0</v>
      </c>
      <c r="Z275" s="5">
        <v>9</v>
      </c>
      <c r="AA275" s="5">
        <v>0</v>
      </c>
      <c r="AB275" s="5">
        <v>1</v>
      </c>
      <c r="AC275" s="5">
        <v>1</v>
      </c>
      <c r="AD275" s="5">
        <v>0</v>
      </c>
      <c r="AE275" s="5">
        <v>2</v>
      </c>
      <c r="AF275" s="5">
        <v>0</v>
      </c>
      <c r="AG275" s="10">
        <v>1</v>
      </c>
      <c r="AH275" s="5">
        <v>2</v>
      </c>
      <c r="AI275" s="5">
        <v>0</v>
      </c>
      <c r="AJ275" s="10">
        <v>1</v>
      </c>
      <c r="AK275" s="5">
        <v>2</v>
      </c>
      <c r="AL275" s="5">
        <v>5</v>
      </c>
      <c r="AM275" s="10">
        <v>0.2857142857142857</v>
      </c>
      <c r="AN275" s="5">
        <v>4</v>
      </c>
      <c r="AO275" s="5">
        <v>4</v>
      </c>
      <c r="AP275" s="10">
        <v>0.5</v>
      </c>
      <c r="AQ275" s="5">
        <v>5</v>
      </c>
      <c r="AR275" s="5">
        <v>4</v>
      </c>
      <c r="AS275" s="10">
        <v>0.55555555555555558</v>
      </c>
      <c r="AT275" s="26" t="s">
        <v>164</v>
      </c>
      <c r="AU275" s="5">
        <v>2</v>
      </c>
      <c r="AV275" s="26"/>
      <c r="AW275" s="26" t="s">
        <v>164</v>
      </c>
      <c r="AX275" s="5">
        <v>2</v>
      </c>
      <c r="AY275" s="26" t="str">
        <f t="shared" si="25"/>
        <v/>
      </c>
      <c r="AZ275" s="26">
        <v>2368.5100000000002</v>
      </c>
      <c r="BA275" s="5">
        <v>7</v>
      </c>
      <c r="BB275" s="26">
        <f t="shared" si="26"/>
        <v>338.35857142857145</v>
      </c>
      <c r="BC275" s="26">
        <v>3408.66</v>
      </c>
      <c r="BD275" s="5">
        <v>8</v>
      </c>
      <c r="BE275" s="26">
        <f t="shared" si="23"/>
        <v>426.08249999999998</v>
      </c>
      <c r="BF275" s="26">
        <v>4085.46</v>
      </c>
      <c r="BG275" s="5">
        <v>10</v>
      </c>
      <c r="BH275" s="26">
        <f t="shared" si="24"/>
        <v>408.54599999999999</v>
      </c>
      <c r="BI275" s="10">
        <v>0.90909090909090906</v>
      </c>
    </row>
    <row r="276" spans="1:61" x14ac:dyDescent="0.35">
      <c r="A276" s="5" t="s">
        <v>28</v>
      </c>
      <c r="B276" s="5" t="s">
        <v>51</v>
      </c>
      <c r="C276" s="5">
        <v>2015</v>
      </c>
      <c r="D276" s="5" t="s">
        <v>156</v>
      </c>
      <c r="E276" s="5">
        <v>13</v>
      </c>
      <c r="F276" s="5">
        <v>9</v>
      </c>
      <c r="G276" s="5">
        <v>2</v>
      </c>
      <c r="H276" s="5">
        <v>2</v>
      </c>
      <c r="I276" s="5">
        <v>0</v>
      </c>
      <c r="J276" s="5">
        <v>0</v>
      </c>
      <c r="K276" s="5">
        <v>8</v>
      </c>
      <c r="L276" s="5">
        <v>2</v>
      </c>
      <c r="M276" s="5">
        <v>3</v>
      </c>
      <c r="N276" s="5">
        <v>0</v>
      </c>
      <c r="O276" s="5">
        <v>0</v>
      </c>
      <c r="P276" s="5">
        <v>8</v>
      </c>
      <c r="Q276" s="5">
        <v>3</v>
      </c>
      <c r="R276" s="5">
        <v>0</v>
      </c>
      <c r="S276" s="5">
        <v>0</v>
      </c>
      <c r="T276" s="5">
        <v>2</v>
      </c>
      <c r="U276" s="5">
        <v>7</v>
      </c>
      <c r="V276" s="5">
        <v>3</v>
      </c>
      <c r="W276" s="5">
        <v>1</v>
      </c>
      <c r="X276" s="5">
        <v>0</v>
      </c>
      <c r="Y276" s="5">
        <v>2</v>
      </c>
      <c r="Z276" s="5">
        <v>7</v>
      </c>
      <c r="AA276" s="5">
        <v>1</v>
      </c>
      <c r="AB276" s="5">
        <v>2</v>
      </c>
      <c r="AC276" s="5">
        <v>0</v>
      </c>
      <c r="AD276" s="5">
        <v>3</v>
      </c>
      <c r="AE276" s="5">
        <v>3</v>
      </c>
      <c r="AF276" s="5">
        <v>6</v>
      </c>
      <c r="AG276" s="10">
        <v>0.33333333333333331</v>
      </c>
      <c r="AH276" s="5">
        <v>2</v>
      </c>
      <c r="AI276" s="5">
        <v>6</v>
      </c>
      <c r="AJ276" s="10">
        <v>0.25</v>
      </c>
      <c r="AK276" s="5">
        <v>5</v>
      </c>
      <c r="AL276" s="5">
        <v>3</v>
      </c>
      <c r="AM276" s="10">
        <v>0.625</v>
      </c>
      <c r="AN276" s="5">
        <v>5</v>
      </c>
      <c r="AO276" s="5">
        <v>2</v>
      </c>
      <c r="AP276" s="10">
        <v>0.7142857142857143</v>
      </c>
      <c r="AQ276" s="5">
        <v>5</v>
      </c>
      <c r="AR276" s="5">
        <v>2</v>
      </c>
      <c r="AS276" s="10">
        <v>0.7142857142857143</v>
      </c>
      <c r="AT276" s="26">
        <v>6740.84</v>
      </c>
      <c r="AU276" s="5">
        <v>11</v>
      </c>
      <c r="AV276" s="26">
        <f t="shared" si="22"/>
        <v>612.80363636363643</v>
      </c>
      <c r="AW276" s="26">
        <v>9152.2699999999986</v>
      </c>
      <c r="AX276" s="5">
        <v>11</v>
      </c>
      <c r="AY276" s="26">
        <f t="shared" si="25"/>
        <v>832.02454545454532</v>
      </c>
      <c r="AZ276" s="26">
        <v>8989.2000000000007</v>
      </c>
      <c r="BA276" s="5">
        <v>8</v>
      </c>
      <c r="BB276" s="26">
        <f t="shared" si="26"/>
        <v>1123.6500000000001</v>
      </c>
      <c r="BC276" s="26">
        <v>9039.36</v>
      </c>
      <c r="BD276" s="5">
        <v>8</v>
      </c>
      <c r="BE276" s="26">
        <f t="shared" si="23"/>
        <v>1129.92</v>
      </c>
      <c r="BF276" s="26">
        <v>10888</v>
      </c>
      <c r="BG276" s="5">
        <v>9</v>
      </c>
      <c r="BH276" s="26">
        <f t="shared" si="24"/>
        <v>1209.7777777777778</v>
      </c>
      <c r="BI276" s="10">
        <v>0.69230769230769229</v>
      </c>
    </row>
    <row r="277" spans="1:61" x14ac:dyDescent="0.35">
      <c r="A277" s="5" t="s">
        <v>28</v>
      </c>
      <c r="B277" s="5" t="s">
        <v>52</v>
      </c>
      <c r="C277" s="5">
        <v>2015</v>
      </c>
      <c r="D277" s="5" t="s">
        <v>156</v>
      </c>
      <c r="E277" s="5">
        <v>6</v>
      </c>
      <c r="F277" s="5">
        <v>1</v>
      </c>
      <c r="G277" s="5">
        <v>0</v>
      </c>
      <c r="H277" s="5">
        <v>0</v>
      </c>
      <c r="I277" s="5">
        <v>0</v>
      </c>
      <c r="J277" s="5">
        <v>5</v>
      </c>
      <c r="K277" s="5">
        <v>1</v>
      </c>
      <c r="L277" s="5">
        <v>0</v>
      </c>
      <c r="M277" s="5">
        <v>0</v>
      </c>
      <c r="N277" s="5">
        <v>2</v>
      </c>
      <c r="O277" s="5">
        <v>3</v>
      </c>
      <c r="P277" s="5">
        <v>2</v>
      </c>
      <c r="Q277" s="5">
        <v>0</v>
      </c>
      <c r="R277" s="5">
        <v>0</v>
      </c>
      <c r="S277" s="5">
        <v>3</v>
      </c>
      <c r="T277" s="5">
        <v>1</v>
      </c>
      <c r="U277" s="5">
        <v>2</v>
      </c>
      <c r="V277" s="5">
        <v>0</v>
      </c>
      <c r="W277" s="5">
        <v>0</v>
      </c>
      <c r="X277" s="5">
        <v>3</v>
      </c>
      <c r="Y277" s="5">
        <v>1</v>
      </c>
      <c r="Z277" s="5">
        <v>4</v>
      </c>
      <c r="AA277" s="5">
        <v>0</v>
      </c>
      <c r="AB277" s="5">
        <v>0</v>
      </c>
      <c r="AC277" s="5">
        <v>0</v>
      </c>
      <c r="AD277" s="5">
        <v>2</v>
      </c>
      <c r="AE277" s="5">
        <v>0</v>
      </c>
      <c r="AF277" s="5">
        <v>1</v>
      </c>
      <c r="AG277" s="10">
        <v>0</v>
      </c>
      <c r="AH277" s="5">
        <v>0</v>
      </c>
      <c r="AI277" s="5">
        <v>1</v>
      </c>
      <c r="AJ277" s="10">
        <v>0</v>
      </c>
      <c r="AK277" s="5">
        <v>0</v>
      </c>
      <c r="AL277" s="5">
        <v>2</v>
      </c>
      <c r="AM277" s="10">
        <v>0</v>
      </c>
      <c r="AN277" s="5">
        <v>0</v>
      </c>
      <c r="AO277" s="5">
        <v>2</v>
      </c>
      <c r="AP277" s="10">
        <v>0</v>
      </c>
      <c r="AQ277" s="5">
        <v>2</v>
      </c>
      <c r="AR277" s="5">
        <v>2</v>
      </c>
      <c r="AS277" s="10">
        <v>0.5</v>
      </c>
      <c r="AT277" s="26" t="s">
        <v>164</v>
      </c>
      <c r="AU277" s="5">
        <v>1</v>
      </c>
      <c r="AV277" s="26"/>
      <c r="AW277" s="26" t="s">
        <v>164</v>
      </c>
      <c r="AX277" s="5">
        <v>1</v>
      </c>
      <c r="AY277" s="26" t="str">
        <f t="shared" si="25"/>
        <v/>
      </c>
      <c r="AZ277" s="26" t="s">
        <v>164</v>
      </c>
      <c r="BA277" s="5">
        <v>2</v>
      </c>
      <c r="BB277" s="26" t="str">
        <f t="shared" si="26"/>
        <v/>
      </c>
      <c r="BC277" s="26" t="s">
        <v>164</v>
      </c>
      <c r="BD277" s="5">
        <v>2</v>
      </c>
      <c r="BE277" s="26" t="str">
        <f t="shared" si="23"/>
        <v/>
      </c>
      <c r="BF277" s="26">
        <v>1892.28</v>
      </c>
      <c r="BG277" s="5">
        <v>4</v>
      </c>
      <c r="BH277" s="26">
        <f t="shared" si="24"/>
        <v>473.07</v>
      </c>
      <c r="BI277" s="10">
        <v>0.66666666666666663</v>
      </c>
    </row>
    <row r="278" spans="1:61" x14ac:dyDescent="0.35">
      <c r="A278" s="5" t="s">
        <v>28</v>
      </c>
      <c r="B278" s="5" t="s">
        <v>53</v>
      </c>
      <c r="C278" s="5">
        <v>2015</v>
      </c>
      <c r="D278" s="5" t="s">
        <v>156</v>
      </c>
      <c r="E278" s="5">
        <v>16</v>
      </c>
      <c r="F278" s="5">
        <v>5</v>
      </c>
      <c r="G278" s="5">
        <v>1</v>
      </c>
      <c r="H278" s="5">
        <v>0</v>
      </c>
      <c r="I278" s="5">
        <v>0</v>
      </c>
      <c r="J278" s="5">
        <v>10</v>
      </c>
      <c r="K278" s="5">
        <v>7</v>
      </c>
      <c r="L278" s="5">
        <v>0</v>
      </c>
      <c r="M278" s="5">
        <v>0</v>
      </c>
      <c r="N278" s="5">
        <v>1</v>
      </c>
      <c r="O278" s="5">
        <v>8</v>
      </c>
      <c r="P278" s="5">
        <v>9</v>
      </c>
      <c r="Q278" s="5">
        <v>2</v>
      </c>
      <c r="R278" s="5">
        <v>0</v>
      </c>
      <c r="S278" s="5">
        <v>4</v>
      </c>
      <c r="T278" s="5">
        <v>1</v>
      </c>
      <c r="U278" s="5">
        <v>10</v>
      </c>
      <c r="V278" s="5">
        <v>1</v>
      </c>
      <c r="W278" s="5">
        <v>0</v>
      </c>
      <c r="X278" s="5">
        <v>3</v>
      </c>
      <c r="Y278" s="5">
        <v>2</v>
      </c>
      <c r="Z278" s="5">
        <v>10</v>
      </c>
      <c r="AA278" s="5">
        <v>1</v>
      </c>
      <c r="AB278" s="5">
        <v>0</v>
      </c>
      <c r="AC278" s="5">
        <v>2</v>
      </c>
      <c r="AD278" s="5">
        <v>3</v>
      </c>
      <c r="AE278" s="5">
        <v>4</v>
      </c>
      <c r="AF278" s="5">
        <v>1</v>
      </c>
      <c r="AG278" s="10">
        <v>0.8</v>
      </c>
      <c r="AH278" s="5">
        <v>5</v>
      </c>
      <c r="AI278" s="5">
        <v>2</v>
      </c>
      <c r="AJ278" s="10">
        <v>0.7142857142857143</v>
      </c>
      <c r="AK278" s="5">
        <v>5</v>
      </c>
      <c r="AL278" s="5">
        <v>4</v>
      </c>
      <c r="AM278" s="10">
        <v>0.55555555555555558</v>
      </c>
      <c r="AN278" s="5">
        <v>6</v>
      </c>
      <c r="AO278" s="5">
        <v>4</v>
      </c>
      <c r="AP278" s="10">
        <v>0.6</v>
      </c>
      <c r="AQ278" s="5">
        <v>7</v>
      </c>
      <c r="AR278" s="5">
        <v>3</v>
      </c>
      <c r="AS278" s="10">
        <v>0.7</v>
      </c>
      <c r="AT278" s="26">
        <v>1847.65</v>
      </c>
      <c r="AU278" s="5">
        <v>5</v>
      </c>
      <c r="AV278" s="26">
        <f t="shared" si="22"/>
        <v>369.53000000000003</v>
      </c>
      <c r="AW278" s="26">
        <v>3152.26</v>
      </c>
      <c r="AX278" s="5">
        <v>7</v>
      </c>
      <c r="AY278" s="26">
        <f t="shared" si="25"/>
        <v>450.32285714285717</v>
      </c>
      <c r="AZ278" s="26">
        <v>4537.0099999999993</v>
      </c>
      <c r="BA278" s="5">
        <v>9</v>
      </c>
      <c r="BB278" s="26">
        <f t="shared" si="26"/>
        <v>504.11222222222216</v>
      </c>
      <c r="BC278" s="26">
        <v>5118.6299999999992</v>
      </c>
      <c r="BD278" s="5">
        <v>10</v>
      </c>
      <c r="BE278" s="26">
        <f t="shared" si="23"/>
        <v>511.86299999999994</v>
      </c>
      <c r="BF278" s="26">
        <v>5719.2799999999988</v>
      </c>
      <c r="BG278" s="5">
        <v>10</v>
      </c>
      <c r="BH278" s="26">
        <f t="shared" si="24"/>
        <v>571.92799999999988</v>
      </c>
      <c r="BI278" s="10">
        <v>0.625</v>
      </c>
    </row>
    <row r="279" spans="1:61" x14ac:dyDescent="0.35">
      <c r="A279" s="5" t="s">
        <v>28</v>
      </c>
      <c r="B279" s="5" t="s">
        <v>54</v>
      </c>
      <c r="C279" s="5">
        <v>2015</v>
      </c>
      <c r="D279" s="5" t="s">
        <v>156</v>
      </c>
      <c r="E279" s="5">
        <v>12</v>
      </c>
      <c r="F279" s="5">
        <v>8</v>
      </c>
      <c r="G279" s="5">
        <v>1</v>
      </c>
      <c r="H279" s="5">
        <v>0</v>
      </c>
      <c r="I279" s="5">
        <v>0</v>
      </c>
      <c r="J279" s="5">
        <v>3</v>
      </c>
      <c r="K279" s="5">
        <v>8</v>
      </c>
      <c r="L279" s="5">
        <v>0</v>
      </c>
      <c r="M279" s="5">
        <v>1</v>
      </c>
      <c r="N279" s="5">
        <v>0</v>
      </c>
      <c r="O279" s="5">
        <v>3</v>
      </c>
      <c r="P279" s="5">
        <v>9</v>
      </c>
      <c r="Q279" s="5">
        <v>0</v>
      </c>
      <c r="R279" s="5">
        <v>1</v>
      </c>
      <c r="S279" s="5">
        <v>0</v>
      </c>
      <c r="T279" s="5">
        <v>2</v>
      </c>
      <c r="U279" s="5">
        <v>9</v>
      </c>
      <c r="V279" s="5">
        <v>0</v>
      </c>
      <c r="W279" s="5">
        <v>1</v>
      </c>
      <c r="X279" s="5">
        <v>0</v>
      </c>
      <c r="Y279" s="5">
        <v>2</v>
      </c>
      <c r="Z279" s="5">
        <v>11</v>
      </c>
      <c r="AA279" s="5">
        <v>0</v>
      </c>
      <c r="AB279" s="5">
        <v>0</v>
      </c>
      <c r="AC279" s="5">
        <v>0</v>
      </c>
      <c r="AD279" s="5">
        <v>1</v>
      </c>
      <c r="AE279" s="5">
        <v>2</v>
      </c>
      <c r="AF279" s="5">
        <v>6</v>
      </c>
      <c r="AG279" s="10">
        <v>0.25</v>
      </c>
      <c r="AH279" s="5">
        <v>2</v>
      </c>
      <c r="AI279" s="5">
        <v>6</v>
      </c>
      <c r="AJ279" s="10">
        <v>0.25</v>
      </c>
      <c r="AK279" s="5">
        <v>6</v>
      </c>
      <c r="AL279" s="5">
        <v>3</v>
      </c>
      <c r="AM279" s="10">
        <v>0.66666666666666663</v>
      </c>
      <c r="AN279" s="5">
        <v>6</v>
      </c>
      <c r="AO279" s="5">
        <v>3</v>
      </c>
      <c r="AP279" s="10">
        <v>0.66666666666666663</v>
      </c>
      <c r="AQ279" s="5">
        <v>8</v>
      </c>
      <c r="AR279" s="5">
        <v>3</v>
      </c>
      <c r="AS279" s="10">
        <v>0.72727272727272729</v>
      </c>
      <c r="AT279" s="26">
        <v>3729.03</v>
      </c>
      <c r="AU279" s="5">
        <v>8</v>
      </c>
      <c r="AV279" s="26">
        <f t="shared" si="22"/>
        <v>466.12875000000003</v>
      </c>
      <c r="AW279" s="26">
        <v>7015.42</v>
      </c>
      <c r="AX279" s="5">
        <v>9</v>
      </c>
      <c r="AY279" s="26">
        <f t="shared" si="25"/>
        <v>779.49111111111108</v>
      </c>
      <c r="AZ279" s="26">
        <v>8796.36</v>
      </c>
      <c r="BA279" s="5">
        <v>10</v>
      </c>
      <c r="BB279" s="26">
        <f t="shared" si="26"/>
        <v>879.63600000000008</v>
      </c>
      <c r="BC279" s="26">
        <v>9136.74</v>
      </c>
      <c r="BD279" s="5">
        <v>10</v>
      </c>
      <c r="BE279" s="26">
        <f t="shared" si="23"/>
        <v>913.67399999999998</v>
      </c>
      <c r="BF279" s="26">
        <v>11620.9</v>
      </c>
      <c r="BG279" s="5">
        <v>11</v>
      </c>
      <c r="BH279" s="26">
        <f t="shared" si="24"/>
        <v>1056.4454545454546</v>
      </c>
      <c r="BI279" s="10">
        <v>0.91666666666666663</v>
      </c>
    </row>
    <row r="280" spans="1:61" x14ac:dyDescent="0.35">
      <c r="A280" s="5" t="s">
        <v>55</v>
      </c>
      <c r="B280" s="5" t="s">
        <v>56</v>
      </c>
      <c r="C280" s="5">
        <v>2015</v>
      </c>
      <c r="D280" s="5" t="s">
        <v>156</v>
      </c>
      <c r="E280" s="5">
        <v>35</v>
      </c>
      <c r="F280" s="5">
        <v>24</v>
      </c>
      <c r="G280" s="5">
        <v>0</v>
      </c>
      <c r="H280" s="5">
        <v>3</v>
      </c>
      <c r="I280" s="5">
        <v>0</v>
      </c>
      <c r="J280" s="5">
        <v>8</v>
      </c>
      <c r="K280" s="5">
        <v>27</v>
      </c>
      <c r="L280" s="5">
        <v>0</v>
      </c>
      <c r="M280" s="5">
        <v>3</v>
      </c>
      <c r="N280" s="5">
        <v>0</v>
      </c>
      <c r="O280" s="5">
        <v>5</v>
      </c>
      <c r="P280" s="5">
        <v>29</v>
      </c>
      <c r="Q280" s="5">
        <v>1</v>
      </c>
      <c r="R280" s="5">
        <v>1</v>
      </c>
      <c r="S280" s="5">
        <v>1</v>
      </c>
      <c r="T280" s="5">
        <v>3</v>
      </c>
      <c r="U280" s="5">
        <v>27</v>
      </c>
      <c r="V280" s="5">
        <v>2</v>
      </c>
      <c r="W280" s="5">
        <v>1</v>
      </c>
      <c r="X280" s="5">
        <v>4</v>
      </c>
      <c r="Y280" s="5">
        <v>1</v>
      </c>
      <c r="Z280" s="5">
        <v>33</v>
      </c>
      <c r="AA280" s="5">
        <v>0</v>
      </c>
      <c r="AB280" s="5">
        <v>1</v>
      </c>
      <c r="AC280" s="5">
        <v>0</v>
      </c>
      <c r="AD280" s="5">
        <v>1</v>
      </c>
      <c r="AE280" s="5">
        <v>21</v>
      </c>
      <c r="AF280" s="5">
        <v>3</v>
      </c>
      <c r="AG280" s="10">
        <v>0.875</v>
      </c>
      <c r="AH280" s="5">
        <v>23</v>
      </c>
      <c r="AI280" s="5">
        <v>4</v>
      </c>
      <c r="AJ280" s="10">
        <v>0.85185185185185186</v>
      </c>
      <c r="AK280" s="5">
        <v>25</v>
      </c>
      <c r="AL280" s="5">
        <v>4</v>
      </c>
      <c r="AM280" s="10">
        <v>0.86206896551724133</v>
      </c>
      <c r="AN280" s="5">
        <v>22</v>
      </c>
      <c r="AO280" s="5">
        <v>5</v>
      </c>
      <c r="AP280" s="10">
        <v>0.81481481481481477</v>
      </c>
      <c r="AQ280" s="5">
        <v>29</v>
      </c>
      <c r="AR280" s="5">
        <v>4</v>
      </c>
      <c r="AS280" s="10">
        <v>0.87878787878787878</v>
      </c>
      <c r="AT280" s="26">
        <v>18653.419999999998</v>
      </c>
      <c r="AU280" s="5">
        <v>27</v>
      </c>
      <c r="AV280" s="26">
        <f t="shared" si="22"/>
        <v>690.86740740740731</v>
      </c>
      <c r="AW280" s="26">
        <v>22657.99</v>
      </c>
      <c r="AX280" s="5">
        <v>30</v>
      </c>
      <c r="AY280" s="26">
        <f t="shared" si="25"/>
        <v>755.26633333333336</v>
      </c>
      <c r="AZ280" s="26">
        <v>27742.299999999996</v>
      </c>
      <c r="BA280" s="5">
        <v>30</v>
      </c>
      <c r="BB280" s="26">
        <f t="shared" si="26"/>
        <v>924.74333333333323</v>
      </c>
      <c r="BC280" s="26">
        <v>31826.169999999995</v>
      </c>
      <c r="BD280" s="5">
        <v>28</v>
      </c>
      <c r="BE280" s="26">
        <f t="shared" si="23"/>
        <v>1136.6489285714283</v>
      </c>
      <c r="BF280" s="26">
        <v>36791.029999999984</v>
      </c>
      <c r="BG280" s="5">
        <v>34</v>
      </c>
      <c r="BH280" s="26">
        <f t="shared" si="24"/>
        <v>1082.0891176470584</v>
      </c>
      <c r="BI280" s="10">
        <v>0.97142857142857142</v>
      </c>
    </row>
    <row r="281" spans="1:61" x14ac:dyDescent="0.35">
      <c r="A281" s="5" t="s">
        <v>55</v>
      </c>
      <c r="B281" s="5" t="s">
        <v>57</v>
      </c>
      <c r="C281" s="5">
        <v>2015</v>
      </c>
      <c r="D281" s="5" t="s">
        <v>156</v>
      </c>
      <c r="E281" s="5">
        <v>149</v>
      </c>
      <c r="F281" s="5">
        <v>105</v>
      </c>
      <c r="G281" s="5">
        <v>4</v>
      </c>
      <c r="H281" s="5">
        <v>3</v>
      </c>
      <c r="I281" s="5">
        <v>0</v>
      </c>
      <c r="J281" s="5">
        <v>37</v>
      </c>
      <c r="K281" s="5">
        <v>105</v>
      </c>
      <c r="L281" s="5">
        <v>7</v>
      </c>
      <c r="M281" s="5">
        <v>4</v>
      </c>
      <c r="N281" s="5">
        <v>4</v>
      </c>
      <c r="O281" s="5">
        <v>29</v>
      </c>
      <c r="P281" s="5">
        <v>116</v>
      </c>
      <c r="Q281" s="5">
        <v>6</v>
      </c>
      <c r="R281" s="5">
        <v>6</v>
      </c>
      <c r="S281" s="5">
        <v>12</v>
      </c>
      <c r="T281" s="5">
        <v>9</v>
      </c>
      <c r="U281" s="5">
        <v>115</v>
      </c>
      <c r="V281" s="5">
        <v>7</v>
      </c>
      <c r="W281" s="5">
        <v>6</v>
      </c>
      <c r="X281" s="5">
        <v>12</v>
      </c>
      <c r="Y281" s="5">
        <v>9</v>
      </c>
      <c r="Z281" s="5">
        <v>125</v>
      </c>
      <c r="AA281" s="5">
        <v>6</v>
      </c>
      <c r="AB281" s="5">
        <v>5</v>
      </c>
      <c r="AC281" s="5">
        <v>8</v>
      </c>
      <c r="AD281" s="5">
        <v>5</v>
      </c>
      <c r="AE281" s="5">
        <v>72</v>
      </c>
      <c r="AF281" s="5">
        <v>33</v>
      </c>
      <c r="AG281" s="10">
        <v>0.68571428571428572</v>
      </c>
      <c r="AH281" s="5">
        <v>69</v>
      </c>
      <c r="AI281" s="5">
        <v>36</v>
      </c>
      <c r="AJ281" s="10">
        <v>0.65714285714285714</v>
      </c>
      <c r="AK281" s="5">
        <v>74</v>
      </c>
      <c r="AL281" s="5">
        <v>42</v>
      </c>
      <c r="AM281" s="10">
        <v>0.63793103448275867</v>
      </c>
      <c r="AN281" s="5">
        <v>76</v>
      </c>
      <c r="AO281" s="5">
        <v>39</v>
      </c>
      <c r="AP281" s="10">
        <v>0.66086956521739126</v>
      </c>
      <c r="AQ281" s="5">
        <v>91</v>
      </c>
      <c r="AR281" s="5">
        <v>34</v>
      </c>
      <c r="AS281" s="10">
        <v>0.72799999999999998</v>
      </c>
      <c r="AT281" s="26">
        <v>83065.499999999985</v>
      </c>
      <c r="AU281" s="5">
        <v>108</v>
      </c>
      <c r="AV281" s="26">
        <f t="shared" si="22"/>
        <v>769.12499999999989</v>
      </c>
      <c r="AW281" s="26">
        <v>86397.259999999937</v>
      </c>
      <c r="AX281" s="5">
        <v>109</v>
      </c>
      <c r="AY281" s="26">
        <f t="shared" si="25"/>
        <v>792.63541284403607</v>
      </c>
      <c r="AZ281" s="26">
        <v>106462.64999999998</v>
      </c>
      <c r="BA281" s="5">
        <v>122</v>
      </c>
      <c r="BB281" s="26">
        <f t="shared" si="26"/>
        <v>872.64467213114733</v>
      </c>
      <c r="BC281" s="26">
        <v>118713.77</v>
      </c>
      <c r="BD281" s="5">
        <v>121</v>
      </c>
      <c r="BE281" s="26">
        <f t="shared" si="23"/>
        <v>981.10553719008271</v>
      </c>
      <c r="BF281" s="26">
        <v>135351.92000000001</v>
      </c>
      <c r="BG281" s="5">
        <v>130</v>
      </c>
      <c r="BH281" s="26">
        <f t="shared" si="24"/>
        <v>1041.1686153846156</v>
      </c>
      <c r="BI281" s="10">
        <v>0.87248322147651003</v>
      </c>
    </row>
    <row r="282" spans="1:61" x14ac:dyDescent="0.35">
      <c r="A282" s="5" t="s">
        <v>55</v>
      </c>
      <c r="B282" s="5" t="s">
        <v>58</v>
      </c>
      <c r="C282" s="5">
        <v>2015</v>
      </c>
      <c r="D282" s="5" t="s">
        <v>156</v>
      </c>
      <c r="E282" s="5">
        <v>125</v>
      </c>
      <c r="F282" s="5">
        <v>66</v>
      </c>
      <c r="G282" s="5">
        <v>8</v>
      </c>
      <c r="H282" s="5">
        <v>4</v>
      </c>
      <c r="I282" s="5">
        <v>0</v>
      </c>
      <c r="J282" s="5">
        <v>47</v>
      </c>
      <c r="K282" s="5">
        <v>68</v>
      </c>
      <c r="L282" s="5">
        <v>12</v>
      </c>
      <c r="M282" s="5">
        <v>3</v>
      </c>
      <c r="N282" s="5">
        <v>3</v>
      </c>
      <c r="O282" s="5">
        <v>39</v>
      </c>
      <c r="P282" s="5">
        <v>90</v>
      </c>
      <c r="Q282" s="5">
        <v>9</v>
      </c>
      <c r="R282" s="5">
        <v>3</v>
      </c>
      <c r="S282" s="5">
        <v>12</v>
      </c>
      <c r="T282" s="5">
        <v>11</v>
      </c>
      <c r="U282" s="5">
        <v>93</v>
      </c>
      <c r="V282" s="5">
        <v>9</v>
      </c>
      <c r="W282" s="5">
        <v>4</v>
      </c>
      <c r="X282" s="5">
        <v>8</v>
      </c>
      <c r="Y282" s="5">
        <v>11</v>
      </c>
      <c r="Z282" s="5">
        <v>91</v>
      </c>
      <c r="AA282" s="5">
        <v>13</v>
      </c>
      <c r="AB282" s="5">
        <v>8</v>
      </c>
      <c r="AC282" s="5">
        <v>4</v>
      </c>
      <c r="AD282" s="5">
        <v>9</v>
      </c>
      <c r="AE282" s="5">
        <v>48</v>
      </c>
      <c r="AF282" s="5">
        <v>18</v>
      </c>
      <c r="AG282" s="10">
        <v>0.72727272727272729</v>
      </c>
      <c r="AH282" s="5">
        <v>50</v>
      </c>
      <c r="AI282" s="5">
        <v>18</v>
      </c>
      <c r="AJ282" s="10">
        <v>0.73529411764705888</v>
      </c>
      <c r="AK282" s="5">
        <v>62</v>
      </c>
      <c r="AL282" s="5">
        <v>28</v>
      </c>
      <c r="AM282" s="10">
        <v>0.68888888888888888</v>
      </c>
      <c r="AN282" s="5">
        <v>65</v>
      </c>
      <c r="AO282" s="5">
        <v>28</v>
      </c>
      <c r="AP282" s="10">
        <v>0.69892473118279574</v>
      </c>
      <c r="AQ282" s="5">
        <v>67</v>
      </c>
      <c r="AR282" s="5">
        <v>24</v>
      </c>
      <c r="AS282" s="10">
        <v>0.73626373626373631</v>
      </c>
      <c r="AT282" s="26">
        <v>37054.510000000009</v>
      </c>
      <c r="AU282" s="5">
        <v>70</v>
      </c>
      <c r="AV282" s="26">
        <f t="shared" si="22"/>
        <v>529.35014285714294</v>
      </c>
      <c r="AW282" s="26">
        <v>44739.519999999997</v>
      </c>
      <c r="AX282" s="5">
        <v>71</v>
      </c>
      <c r="AY282" s="26">
        <f t="shared" si="25"/>
        <v>630.13408450704219</v>
      </c>
      <c r="AZ282" s="26">
        <v>63869.269999999975</v>
      </c>
      <c r="BA282" s="5">
        <v>93</v>
      </c>
      <c r="BB282" s="26">
        <f t="shared" si="26"/>
        <v>686.76634408602126</v>
      </c>
      <c r="BC282" s="26">
        <v>74579.979999999981</v>
      </c>
      <c r="BD282" s="5">
        <v>97</v>
      </c>
      <c r="BE282" s="26">
        <f t="shared" si="23"/>
        <v>768.86577319587605</v>
      </c>
      <c r="BF282" s="26">
        <v>87532.299999999974</v>
      </c>
      <c r="BG282" s="5">
        <v>99</v>
      </c>
      <c r="BH282" s="26">
        <f t="shared" si="24"/>
        <v>884.16464646464624</v>
      </c>
      <c r="BI282" s="10">
        <v>0.79200000000000004</v>
      </c>
    </row>
    <row r="283" spans="1:61" x14ac:dyDescent="0.35">
      <c r="A283" s="5" t="s">
        <v>55</v>
      </c>
      <c r="B283" s="5" t="s">
        <v>59</v>
      </c>
      <c r="C283" s="5">
        <v>2015</v>
      </c>
      <c r="D283" s="5" t="s">
        <v>156</v>
      </c>
      <c r="E283" s="5">
        <v>85</v>
      </c>
      <c r="F283" s="5">
        <v>66</v>
      </c>
      <c r="G283" s="5">
        <v>1</v>
      </c>
      <c r="H283" s="5">
        <v>3</v>
      </c>
      <c r="I283" s="5">
        <v>0</v>
      </c>
      <c r="J283" s="5">
        <v>15</v>
      </c>
      <c r="K283" s="5">
        <v>69</v>
      </c>
      <c r="L283" s="5">
        <v>1</v>
      </c>
      <c r="M283" s="5">
        <v>6</v>
      </c>
      <c r="N283" s="5">
        <v>0</v>
      </c>
      <c r="O283" s="5">
        <v>9</v>
      </c>
      <c r="P283" s="5">
        <v>70</v>
      </c>
      <c r="Q283" s="5">
        <v>3</v>
      </c>
      <c r="R283" s="5">
        <v>6</v>
      </c>
      <c r="S283" s="5">
        <v>2</v>
      </c>
      <c r="T283" s="5">
        <v>4</v>
      </c>
      <c r="U283" s="5">
        <v>70</v>
      </c>
      <c r="V283" s="5">
        <v>3</v>
      </c>
      <c r="W283" s="5">
        <v>6</v>
      </c>
      <c r="X283" s="5">
        <v>0</v>
      </c>
      <c r="Y283" s="5">
        <v>6</v>
      </c>
      <c r="Z283" s="5">
        <v>73</v>
      </c>
      <c r="AA283" s="5">
        <v>5</v>
      </c>
      <c r="AB283" s="5">
        <v>4</v>
      </c>
      <c r="AC283" s="5">
        <v>0</v>
      </c>
      <c r="AD283" s="5">
        <v>3</v>
      </c>
      <c r="AE283" s="5">
        <v>63</v>
      </c>
      <c r="AF283" s="5">
        <v>3</v>
      </c>
      <c r="AG283" s="10">
        <v>0.95454545454545459</v>
      </c>
      <c r="AH283" s="5">
        <v>66</v>
      </c>
      <c r="AI283" s="5">
        <v>3</v>
      </c>
      <c r="AJ283" s="10">
        <v>0.95652173913043481</v>
      </c>
      <c r="AK283" s="5">
        <v>66</v>
      </c>
      <c r="AL283" s="5">
        <v>4</v>
      </c>
      <c r="AM283" s="10">
        <v>0.94285714285714284</v>
      </c>
      <c r="AN283" s="5">
        <v>67</v>
      </c>
      <c r="AO283" s="5">
        <v>3</v>
      </c>
      <c r="AP283" s="10">
        <v>0.95714285714285718</v>
      </c>
      <c r="AQ283" s="5">
        <v>69</v>
      </c>
      <c r="AR283" s="5">
        <v>4</v>
      </c>
      <c r="AS283" s="10">
        <v>0.9452054794520548</v>
      </c>
      <c r="AT283" s="26">
        <v>69385.850000000006</v>
      </c>
      <c r="AU283" s="5">
        <v>69</v>
      </c>
      <c r="AV283" s="26">
        <f t="shared" si="22"/>
        <v>1005.5920289855073</v>
      </c>
      <c r="AW283" s="26">
        <v>78716.160000000033</v>
      </c>
      <c r="AX283" s="5">
        <v>75</v>
      </c>
      <c r="AY283" s="26">
        <f t="shared" si="25"/>
        <v>1049.5488000000005</v>
      </c>
      <c r="AZ283" s="26">
        <v>99189.890000000014</v>
      </c>
      <c r="BA283" s="5">
        <v>76</v>
      </c>
      <c r="BB283" s="26">
        <f t="shared" si="26"/>
        <v>1305.1301315789476</v>
      </c>
      <c r="BC283" s="26">
        <v>113762.47000000006</v>
      </c>
      <c r="BD283" s="5">
        <v>76</v>
      </c>
      <c r="BE283" s="26">
        <f t="shared" si="23"/>
        <v>1496.8746052631586</v>
      </c>
      <c r="BF283" s="26">
        <v>117028.27000000003</v>
      </c>
      <c r="BG283" s="5">
        <v>77</v>
      </c>
      <c r="BH283" s="26">
        <f t="shared" si="24"/>
        <v>1519.8476623376628</v>
      </c>
      <c r="BI283" s="10">
        <v>0.90588235294117647</v>
      </c>
    </row>
    <row r="284" spans="1:61" x14ac:dyDescent="0.35">
      <c r="A284" s="5" t="s">
        <v>55</v>
      </c>
      <c r="B284" s="5" t="s">
        <v>60</v>
      </c>
      <c r="C284" s="5">
        <v>2015</v>
      </c>
      <c r="D284" s="5" t="s">
        <v>156</v>
      </c>
      <c r="E284" s="5">
        <v>5</v>
      </c>
      <c r="F284" s="5">
        <v>3</v>
      </c>
      <c r="G284" s="5">
        <v>0</v>
      </c>
      <c r="H284" s="5">
        <v>0</v>
      </c>
      <c r="I284" s="5">
        <v>0</v>
      </c>
      <c r="J284" s="5">
        <v>2</v>
      </c>
      <c r="K284" s="5">
        <v>3</v>
      </c>
      <c r="L284" s="5">
        <v>0</v>
      </c>
      <c r="M284" s="5">
        <v>0</v>
      </c>
      <c r="N284" s="5">
        <v>0</v>
      </c>
      <c r="O284" s="5">
        <v>2</v>
      </c>
      <c r="P284" s="5">
        <v>4</v>
      </c>
      <c r="Q284" s="5">
        <v>0</v>
      </c>
      <c r="R284" s="5">
        <v>0</v>
      </c>
      <c r="S284" s="5">
        <v>1</v>
      </c>
      <c r="T284" s="5">
        <v>0</v>
      </c>
      <c r="U284" s="5">
        <v>4</v>
      </c>
      <c r="V284" s="5">
        <v>0</v>
      </c>
      <c r="W284" s="5">
        <v>0</v>
      </c>
      <c r="X284" s="5">
        <v>0</v>
      </c>
      <c r="Y284" s="5">
        <v>1</v>
      </c>
      <c r="Z284" s="5">
        <v>4</v>
      </c>
      <c r="AA284" s="5">
        <v>0</v>
      </c>
      <c r="AB284" s="5">
        <v>0</v>
      </c>
      <c r="AC284" s="5">
        <v>0</v>
      </c>
      <c r="AD284" s="5">
        <v>1</v>
      </c>
      <c r="AE284" s="5">
        <v>2</v>
      </c>
      <c r="AF284" s="5">
        <v>1</v>
      </c>
      <c r="AG284" s="10">
        <v>0.66666666666666663</v>
      </c>
      <c r="AH284" s="5">
        <v>2</v>
      </c>
      <c r="AI284" s="5">
        <v>1</v>
      </c>
      <c r="AJ284" s="10">
        <v>0.66666666666666663</v>
      </c>
      <c r="AK284" s="5">
        <v>3</v>
      </c>
      <c r="AL284" s="5">
        <v>1</v>
      </c>
      <c r="AM284" s="10">
        <v>0.75</v>
      </c>
      <c r="AN284" s="5">
        <v>3</v>
      </c>
      <c r="AO284" s="5">
        <v>1</v>
      </c>
      <c r="AP284" s="10">
        <v>0.75</v>
      </c>
      <c r="AQ284" s="5">
        <v>3</v>
      </c>
      <c r="AR284" s="5">
        <v>1</v>
      </c>
      <c r="AS284" s="10">
        <v>0.75</v>
      </c>
      <c r="AT284" s="26" t="s">
        <v>164</v>
      </c>
      <c r="AU284" s="5">
        <v>3</v>
      </c>
      <c r="AV284" s="26"/>
      <c r="AW284" s="26" t="s">
        <v>164</v>
      </c>
      <c r="AX284" s="5">
        <v>3</v>
      </c>
      <c r="AY284" s="26" t="str">
        <f t="shared" si="25"/>
        <v/>
      </c>
      <c r="AZ284" s="26">
        <v>2529.91</v>
      </c>
      <c r="BA284" s="5">
        <v>4</v>
      </c>
      <c r="BB284" s="26">
        <f t="shared" si="26"/>
        <v>632.47749999999996</v>
      </c>
      <c r="BC284" s="26">
        <v>3422.7799999999997</v>
      </c>
      <c r="BD284" s="5">
        <v>4</v>
      </c>
      <c r="BE284" s="26">
        <f t="shared" si="23"/>
        <v>855.69499999999994</v>
      </c>
      <c r="BF284" s="26">
        <v>3720.3599999999997</v>
      </c>
      <c r="BG284" s="5">
        <v>4</v>
      </c>
      <c r="BH284" s="26">
        <f t="shared" si="24"/>
        <v>930.08999999999992</v>
      </c>
      <c r="BI284" s="10">
        <v>0.8</v>
      </c>
    </row>
    <row r="285" spans="1:61" x14ac:dyDescent="0.35">
      <c r="A285" s="5" t="s">
        <v>61</v>
      </c>
      <c r="B285" s="5" t="s">
        <v>62</v>
      </c>
      <c r="C285" s="5">
        <v>2015</v>
      </c>
      <c r="D285" s="5" t="s">
        <v>156</v>
      </c>
      <c r="E285" s="5">
        <v>40</v>
      </c>
      <c r="F285" s="5">
        <v>28</v>
      </c>
      <c r="G285" s="5">
        <v>3</v>
      </c>
      <c r="H285" s="5">
        <v>1</v>
      </c>
      <c r="I285" s="5">
        <v>0</v>
      </c>
      <c r="J285" s="5">
        <v>8</v>
      </c>
      <c r="K285" s="5">
        <v>30</v>
      </c>
      <c r="L285" s="5">
        <v>2</v>
      </c>
      <c r="M285" s="5">
        <v>1</v>
      </c>
      <c r="N285" s="5">
        <v>1</v>
      </c>
      <c r="O285" s="5">
        <v>6</v>
      </c>
      <c r="P285" s="5">
        <v>31</v>
      </c>
      <c r="Q285" s="5">
        <v>2</v>
      </c>
      <c r="R285" s="5">
        <v>1</v>
      </c>
      <c r="S285" s="5">
        <v>3</v>
      </c>
      <c r="T285" s="5">
        <v>3</v>
      </c>
      <c r="U285" s="5">
        <v>34</v>
      </c>
      <c r="V285" s="5">
        <v>2</v>
      </c>
      <c r="W285" s="5">
        <v>1</v>
      </c>
      <c r="X285" s="5">
        <v>2</v>
      </c>
      <c r="Y285" s="5">
        <v>1</v>
      </c>
      <c r="Z285" s="5">
        <v>34</v>
      </c>
      <c r="AA285" s="5">
        <v>2</v>
      </c>
      <c r="AB285" s="5">
        <v>1</v>
      </c>
      <c r="AC285" s="5">
        <v>0</v>
      </c>
      <c r="AD285" s="5">
        <v>3</v>
      </c>
      <c r="AE285" s="5">
        <v>8</v>
      </c>
      <c r="AF285" s="5">
        <v>20</v>
      </c>
      <c r="AG285" s="10">
        <v>0.2857142857142857</v>
      </c>
      <c r="AH285" s="5">
        <v>9</v>
      </c>
      <c r="AI285" s="5">
        <v>21</v>
      </c>
      <c r="AJ285" s="10">
        <v>0.3</v>
      </c>
      <c r="AK285" s="5">
        <v>13</v>
      </c>
      <c r="AL285" s="5">
        <v>18</v>
      </c>
      <c r="AM285" s="10">
        <v>0.41935483870967744</v>
      </c>
      <c r="AN285" s="5">
        <v>17</v>
      </c>
      <c r="AO285" s="5">
        <v>17</v>
      </c>
      <c r="AP285" s="10">
        <v>0.5</v>
      </c>
      <c r="AQ285" s="5">
        <v>13</v>
      </c>
      <c r="AR285" s="5">
        <v>21</v>
      </c>
      <c r="AS285" s="10">
        <v>0.38235294117647056</v>
      </c>
      <c r="AT285" s="26">
        <v>21999.07</v>
      </c>
      <c r="AU285" s="5">
        <v>29</v>
      </c>
      <c r="AV285" s="26">
        <f t="shared" si="22"/>
        <v>758.58862068965516</v>
      </c>
      <c r="AW285" s="26">
        <v>25679.919999999998</v>
      </c>
      <c r="AX285" s="5">
        <v>31</v>
      </c>
      <c r="AY285" s="26">
        <f t="shared" si="25"/>
        <v>828.38451612903225</v>
      </c>
      <c r="AZ285" s="26">
        <v>26446.16</v>
      </c>
      <c r="BA285" s="5">
        <v>32</v>
      </c>
      <c r="BB285" s="26">
        <f t="shared" si="26"/>
        <v>826.4425</v>
      </c>
      <c r="BC285" s="26">
        <v>33194.060000000005</v>
      </c>
      <c r="BD285" s="5">
        <v>35</v>
      </c>
      <c r="BE285" s="26">
        <f t="shared" si="23"/>
        <v>948.40171428571443</v>
      </c>
      <c r="BF285" s="26">
        <v>40622.409999999996</v>
      </c>
      <c r="BG285" s="5">
        <v>35</v>
      </c>
      <c r="BH285" s="26">
        <f t="shared" si="24"/>
        <v>1160.6402857142857</v>
      </c>
      <c r="BI285" s="10">
        <v>0.875</v>
      </c>
    </row>
    <row r="286" spans="1:61" x14ac:dyDescent="0.35">
      <c r="A286" s="5" t="s">
        <v>61</v>
      </c>
      <c r="B286" s="5" t="s">
        <v>63</v>
      </c>
      <c r="C286" s="5">
        <v>2015</v>
      </c>
      <c r="D286" s="5" t="s">
        <v>156</v>
      </c>
      <c r="E286" s="5">
        <v>139</v>
      </c>
      <c r="F286" s="5">
        <v>71</v>
      </c>
      <c r="G286" s="5">
        <v>7</v>
      </c>
      <c r="H286" s="5">
        <v>3</v>
      </c>
      <c r="I286" s="5">
        <v>0</v>
      </c>
      <c r="J286" s="5">
        <v>58</v>
      </c>
      <c r="K286" s="5">
        <v>76</v>
      </c>
      <c r="L286" s="5">
        <v>6</v>
      </c>
      <c r="M286" s="5">
        <v>3</v>
      </c>
      <c r="N286" s="5">
        <v>6</v>
      </c>
      <c r="O286" s="5">
        <v>48</v>
      </c>
      <c r="P286" s="5">
        <v>97</v>
      </c>
      <c r="Q286" s="5">
        <v>5</v>
      </c>
      <c r="R286" s="5">
        <v>6</v>
      </c>
      <c r="S286" s="5">
        <v>17</v>
      </c>
      <c r="T286" s="5">
        <v>14</v>
      </c>
      <c r="U286" s="5">
        <v>107</v>
      </c>
      <c r="V286" s="5">
        <v>5</v>
      </c>
      <c r="W286" s="5">
        <v>5</v>
      </c>
      <c r="X286" s="5">
        <v>10</v>
      </c>
      <c r="Y286" s="5">
        <v>12</v>
      </c>
      <c r="Z286" s="5">
        <v>109</v>
      </c>
      <c r="AA286" s="5">
        <v>5</v>
      </c>
      <c r="AB286" s="5">
        <v>5</v>
      </c>
      <c r="AC286" s="5">
        <v>8</v>
      </c>
      <c r="AD286" s="5">
        <v>12</v>
      </c>
      <c r="AE286" s="5">
        <v>31</v>
      </c>
      <c r="AF286" s="5">
        <v>40</v>
      </c>
      <c r="AG286" s="10">
        <v>0.43661971830985913</v>
      </c>
      <c r="AH286" s="5">
        <v>38</v>
      </c>
      <c r="AI286" s="5">
        <v>38</v>
      </c>
      <c r="AJ286" s="10">
        <v>0.5</v>
      </c>
      <c r="AK286" s="5">
        <v>54</v>
      </c>
      <c r="AL286" s="5">
        <v>43</v>
      </c>
      <c r="AM286" s="10">
        <v>0.55670103092783507</v>
      </c>
      <c r="AN286" s="5">
        <v>62</v>
      </c>
      <c r="AO286" s="5">
        <v>45</v>
      </c>
      <c r="AP286" s="10">
        <v>0.57943925233644855</v>
      </c>
      <c r="AQ286" s="5">
        <v>70</v>
      </c>
      <c r="AR286" s="5">
        <v>39</v>
      </c>
      <c r="AS286" s="10">
        <v>0.64220183486238536</v>
      </c>
      <c r="AT286" s="26">
        <v>30109.250000000007</v>
      </c>
      <c r="AU286" s="5">
        <v>74</v>
      </c>
      <c r="AV286" s="26">
        <f t="shared" si="22"/>
        <v>406.88175675675683</v>
      </c>
      <c r="AW286" s="26">
        <v>33107.470000000008</v>
      </c>
      <c r="AX286" s="5">
        <v>79</v>
      </c>
      <c r="AY286" s="26">
        <f t="shared" si="25"/>
        <v>419.08189873417734</v>
      </c>
      <c r="AZ286" s="26">
        <v>51014.029999999984</v>
      </c>
      <c r="BA286" s="5">
        <v>103</v>
      </c>
      <c r="BB286" s="26">
        <f t="shared" si="26"/>
        <v>495.281844660194</v>
      </c>
      <c r="BC286" s="26">
        <v>74317.24000000002</v>
      </c>
      <c r="BD286" s="5">
        <v>112</v>
      </c>
      <c r="BE286" s="26">
        <f t="shared" si="23"/>
        <v>663.54678571428587</v>
      </c>
      <c r="BF286" s="26">
        <v>76457.830000000031</v>
      </c>
      <c r="BG286" s="5">
        <v>114</v>
      </c>
      <c r="BH286" s="26">
        <f t="shared" si="24"/>
        <v>670.68271929824584</v>
      </c>
      <c r="BI286" s="10">
        <v>0.82014388489208634</v>
      </c>
    </row>
    <row r="287" spans="1:61" x14ac:dyDescent="0.35">
      <c r="A287" s="5" t="s">
        <v>61</v>
      </c>
      <c r="B287" s="5" t="s">
        <v>64</v>
      </c>
      <c r="C287" s="5">
        <v>2015</v>
      </c>
      <c r="D287" s="5" t="s">
        <v>156</v>
      </c>
      <c r="E287" s="5">
        <v>11</v>
      </c>
      <c r="F287" s="5">
        <v>11</v>
      </c>
      <c r="G287" s="5">
        <v>0</v>
      </c>
      <c r="H287" s="5">
        <v>0</v>
      </c>
      <c r="I287" s="5">
        <v>0</v>
      </c>
      <c r="J287" s="5">
        <v>0</v>
      </c>
      <c r="K287" s="5">
        <v>10</v>
      </c>
      <c r="L287" s="5">
        <v>0</v>
      </c>
      <c r="M287" s="5">
        <v>0</v>
      </c>
      <c r="N287" s="5">
        <v>0</v>
      </c>
      <c r="O287" s="5">
        <v>1</v>
      </c>
      <c r="P287" s="5">
        <v>9</v>
      </c>
      <c r="Q287" s="5">
        <v>0</v>
      </c>
      <c r="R287" s="5">
        <v>0</v>
      </c>
      <c r="S287" s="5">
        <v>1</v>
      </c>
      <c r="T287" s="5">
        <v>1</v>
      </c>
      <c r="U287" s="5">
        <v>9</v>
      </c>
      <c r="V287" s="5">
        <v>0</v>
      </c>
      <c r="W287" s="5">
        <v>0</v>
      </c>
      <c r="X287" s="5">
        <v>0</v>
      </c>
      <c r="Y287" s="5">
        <v>2</v>
      </c>
      <c r="Z287" s="5">
        <v>10</v>
      </c>
      <c r="AA287" s="5">
        <v>0</v>
      </c>
      <c r="AB287" s="5">
        <v>0</v>
      </c>
      <c r="AC287" s="5">
        <v>0</v>
      </c>
      <c r="AD287" s="5">
        <v>1</v>
      </c>
      <c r="AE287" s="5">
        <v>4</v>
      </c>
      <c r="AF287" s="5">
        <v>7</v>
      </c>
      <c r="AG287" s="10">
        <v>0.36363636363636365</v>
      </c>
      <c r="AH287" s="5">
        <v>5</v>
      </c>
      <c r="AI287" s="5">
        <v>5</v>
      </c>
      <c r="AJ287" s="10">
        <v>0.5</v>
      </c>
      <c r="AK287" s="5">
        <v>7</v>
      </c>
      <c r="AL287" s="5">
        <v>2</v>
      </c>
      <c r="AM287" s="10">
        <v>0.77777777777777779</v>
      </c>
      <c r="AN287" s="5">
        <v>7</v>
      </c>
      <c r="AO287" s="5">
        <v>2</v>
      </c>
      <c r="AP287" s="10">
        <v>0.77777777777777779</v>
      </c>
      <c r="AQ287" s="5">
        <v>7</v>
      </c>
      <c r="AR287" s="5">
        <v>3</v>
      </c>
      <c r="AS287" s="10">
        <v>0.7</v>
      </c>
      <c r="AT287" s="26">
        <v>4775.1500000000005</v>
      </c>
      <c r="AU287" s="5">
        <v>11</v>
      </c>
      <c r="AV287" s="26">
        <f t="shared" si="22"/>
        <v>434.10454545454553</v>
      </c>
      <c r="AW287" s="26">
        <v>4567.3100000000004</v>
      </c>
      <c r="AX287" s="5">
        <v>10</v>
      </c>
      <c r="AY287" s="26">
        <f t="shared" si="25"/>
        <v>456.73100000000005</v>
      </c>
      <c r="AZ287" s="26">
        <v>5191.8</v>
      </c>
      <c r="BA287" s="5">
        <v>9</v>
      </c>
      <c r="BB287" s="26">
        <f t="shared" si="26"/>
        <v>576.86666666666667</v>
      </c>
      <c r="BC287" s="26">
        <v>6814.93</v>
      </c>
      <c r="BD287" s="5">
        <v>9</v>
      </c>
      <c r="BE287" s="26">
        <f t="shared" si="23"/>
        <v>757.21444444444444</v>
      </c>
      <c r="BF287" s="26">
        <v>8659.369999999999</v>
      </c>
      <c r="BG287" s="5">
        <v>10</v>
      </c>
      <c r="BH287" s="26">
        <f t="shared" si="24"/>
        <v>865.9369999999999</v>
      </c>
      <c r="BI287" s="10">
        <v>0.90909090909090906</v>
      </c>
    </row>
    <row r="288" spans="1:61" x14ac:dyDescent="0.35">
      <c r="A288" s="5" t="s">
        <v>61</v>
      </c>
      <c r="B288" s="5" t="s">
        <v>65</v>
      </c>
      <c r="C288" s="5">
        <v>2015</v>
      </c>
      <c r="D288" s="5" t="s">
        <v>156</v>
      </c>
      <c r="E288" s="5">
        <v>205</v>
      </c>
      <c r="F288" s="5">
        <v>128</v>
      </c>
      <c r="G288" s="5">
        <v>5</v>
      </c>
      <c r="H288" s="5">
        <v>1</v>
      </c>
      <c r="I288" s="5">
        <v>0</v>
      </c>
      <c r="J288" s="5">
        <v>71</v>
      </c>
      <c r="K288" s="5">
        <v>129</v>
      </c>
      <c r="L288" s="5">
        <v>6</v>
      </c>
      <c r="M288" s="5">
        <v>1</v>
      </c>
      <c r="N288" s="5">
        <v>5</v>
      </c>
      <c r="O288" s="5">
        <v>64</v>
      </c>
      <c r="P288" s="5">
        <v>167</v>
      </c>
      <c r="Q288" s="5">
        <v>6</v>
      </c>
      <c r="R288" s="5">
        <v>2</v>
      </c>
      <c r="S288" s="5">
        <v>11</v>
      </c>
      <c r="T288" s="5">
        <v>19</v>
      </c>
      <c r="U288" s="5">
        <v>173</v>
      </c>
      <c r="V288" s="5">
        <v>4</v>
      </c>
      <c r="W288" s="5">
        <v>4</v>
      </c>
      <c r="X288" s="5">
        <v>11</v>
      </c>
      <c r="Y288" s="5">
        <v>13</v>
      </c>
      <c r="Z288" s="5">
        <v>179</v>
      </c>
      <c r="AA288" s="5">
        <v>4</v>
      </c>
      <c r="AB288" s="5">
        <v>3</v>
      </c>
      <c r="AC288" s="5">
        <v>5</v>
      </c>
      <c r="AD288" s="5">
        <v>14</v>
      </c>
      <c r="AE288" s="5">
        <v>39</v>
      </c>
      <c r="AF288" s="5">
        <v>89</v>
      </c>
      <c r="AG288" s="10">
        <v>0.3046875</v>
      </c>
      <c r="AH288" s="5">
        <v>45</v>
      </c>
      <c r="AI288" s="5">
        <v>84</v>
      </c>
      <c r="AJ288" s="10">
        <v>0.34883720930232559</v>
      </c>
      <c r="AK288" s="5">
        <v>63</v>
      </c>
      <c r="AL288" s="5">
        <v>104</v>
      </c>
      <c r="AM288" s="10">
        <v>0.3772455089820359</v>
      </c>
      <c r="AN288" s="5">
        <v>66</v>
      </c>
      <c r="AO288" s="5">
        <v>107</v>
      </c>
      <c r="AP288" s="10">
        <v>0.38150289017341038</v>
      </c>
      <c r="AQ288" s="5">
        <v>74</v>
      </c>
      <c r="AR288" s="5">
        <v>105</v>
      </c>
      <c r="AS288" s="10">
        <v>0.41340782122905029</v>
      </c>
      <c r="AT288" s="26">
        <v>66242.389999999985</v>
      </c>
      <c r="AU288" s="5">
        <v>129</v>
      </c>
      <c r="AV288" s="26">
        <f t="shared" si="22"/>
        <v>513.50689922480603</v>
      </c>
      <c r="AW288" s="26">
        <v>71067.150000000009</v>
      </c>
      <c r="AX288" s="5">
        <v>130</v>
      </c>
      <c r="AY288" s="26">
        <f t="shared" si="25"/>
        <v>546.67038461538471</v>
      </c>
      <c r="AZ288" s="26">
        <v>102375.19</v>
      </c>
      <c r="BA288" s="5">
        <v>169</v>
      </c>
      <c r="BB288" s="26">
        <f t="shared" si="26"/>
        <v>605.77035502958586</v>
      </c>
      <c r="BC288" s="26">
        <v>138076.44000000006</v>
      </c>
      <c r="BD288" s="5">
        <v>177</v>
      </c>
      <c r="BE288" s="26">
        <f t="shared" si="23"/>
        <v>780.09288135593249</v>
      </c>
      <c r="BF288" s="26">
        <v>153087.37999999995</v>
      </c>
      <c r="BG288" s="5">
        <v>182</v>
      </c>
      <c r="BH288" s="26">
        <f t="shared" si="24"/>
        <v>841.1394505494502</v>
      </c>
      <c r="BI288" s="10">
        <v>0.8878048780487805</v>
      </c>
    </row>
    <row r="289" spans="1:61" x14ac:dyDescent="0.35">
      <c r="A289" s="5" t="s">
        <v>61</v>
      </c>
      <c r="B289" s="5" t="s">
        <v>66</v>
      </c>
      <c r="C289" s="5">
        <v>2015</v>
      </c>
      <c r="D289" s="5" t="s">
        <v>156</v>
      </c>
      <c r="E289" s="5">
        <v>56</v>
      </c>
      <c r="F289" s="5">
        <v>32</v>
      </c>
      <c r="G289" s="5">
        <v>2</v>
      </c>
      <c r="H289" s="5">
        <v>0</v>
      </c>
      <c r="I289" s="5">
        <v>0</v>
      </c>
      <c r="J289" s="5">
        <v>22</v>
      </c>
      <c r="K289" s="5">
        <v>35</v>
      </c>
      <c r="L289" s="5">
        <v>1</v>
      </c>
      <c r="M289" s="5">
        <v>2</v>
      </c>
      <c r="N289" s="5">
        <v>1</v>
      </c>
      <c r="O289" s="5">
        <v>17</v>
      </c>
      <c r="P289" s="5">
        <v>40</v>
      </c>
      <c r="Q289" s="5">
        <v>1</v>
      </c>
      <c r="R289" s="5">
        <v>2</v>
      </c>
      <c r="S289" s="5">
        <v>10</v>
      </c>
      <c r="T289" s="5">
        <v>3</v>
      </c>
      <c r="U289" s="5">
        <v>45</v>
      </c>
      <c r="V289" s="5">
        <v>0</v>
      </c>
      <c r="W289" s="5">
        <v>3</v>
      </c>
      <c r="X289" s="5">
        <v>5</v>
      </c>
      <c r="Y289" s="5">
        <v>3</v>
      </c>
      <c r="Z289" s="5">
        <v>49</v>
      </c>
      <c r="AA289" s="5">
        <v>0</v>
      </c>
      <c r="AB289" s="5">
        <v>2</v>
      </c>
      <c r="AC289" s="5">
        <v>3</v>
      </c>
      <c r="AD289" s="5">
        <v>2</v>
      </c>
      <c r="AE289" s="5">
        <v>15</v>
      </c>
      <c r="AF289" s="5">
        <v>17</v>
      </c>
      <c r="AG289" s="10">
        <v>0.46875</v>
      </c>
      <c r="AH289" s="5">
        <v>19</v>
      </c>
      <c r="AI289" s="5">
        <v>16</v>
      </c>
      <c r="AJ289" s="10">
        <v>0.54285714285714282</v>
      </c>
      <c r="AK289" s="5">
        <v>22</v>
      </c>
      <c r="AL289" s="5">
        <v>18</v>
      </c>
      <c r="AM289" s="10">
        <v>0.55000000000000004</v>
      </c>
      <c r="AN289" s="5">
        <v>27</v>
      </c>
      <c r="AO289" s="5">
        <v>18</v>
      </c>
      <c r="AP289" s="10">
        <v>0.6</v>
      </c>
      <c r="AQ289" s="5">
        <v>30</v>
      </c>
      <c r="AR289" s="5">
        <v>19</v>
      </c>
      <c r="AS289" s="10">
        <v>0.61224489795918369</v>
      </c>
      <c r="AT289" s="26">
        <v>14736.349999999997</v>
      </c>
      <c r="AU289" s="5">
        <v>32</v>
      </c>
      <c r="AV289" s="26">
        <f t="shared" si="22"/>
        <v>460.5109374999999</v>
      </c>
      <c r="AW289" s="26">
        <v>19171.939999999999</v>
      </c>
      <c r="AX289" s="5">
        <v>37</v>
      </c>
      <c r="AY289" s="26">
        <f t="shared" si="25"/>
        <v>518.16054054054052</v>
      </c>
      <c r="AZ289" s="26">
        <v>26104.519999999997</v>
      </c>
      <c r="BA289" s="5">
        <v>42</v>
      </c>
      <c r="BB289" s="26">
        <f t="shared" si="26"/>
        <v>621.53619047619043</v>
      </c>
      <c r="BC289" s="26">
        <v>36456.47</v>
      </c>
      <c r="BD289" s="5">
        <v>48</v>
      </c>
      <c r="BE289" s="26">
        <f t="shared" si="23"/>
        <v>759.50979166666673</v>
      </c>
      <c r="BF289" s="26">
        <v>40864.249999999993</v>
      </c>
      <c r="BG289" s="5">
        <v>51</v>
      </c>
      <c r="BH289" s="26">
        <f t="shared" si="24"/>
        <v>801.2598039215685</v>
      </c>
      <c r="BI289" s="10">
        <v>0.9107142857142857</v>
      </c>
    </row>
    <row r="290" spans="1:61" x14ac:dyDescent="0.35">
      <c r="A290" s="5" t="s">
        <v>61</v>
      </c>
      <c r="B290" s="5" t="s">
        <v>67</v>
      </c>
      <c r="C290" s="5">
        <v>2015</v>
      </c>
      <c r="D290" s="5" t="s">
        <v>156</v>
      </c>
      <c r="E290" s="5">
        <v>62</v>
      </c>
      <c r="F290" s="5">
        <v>41</v>
      </c>
      <c r="G290" s="5">
        <v>1</v>
      </c>
      <c r="H290" s="5">
        <v>0</v>
      </c>
      <c r="I290" s="5">
        <v>0</v>
      </c>
      <c r="J290" s="5">
        <v>20</v>
      </c>
      <c r="K290" s="5">
        <v>44</v>
      </c>
      <c r="L290" s="5">
        <v>1</v>
      </c>
      <c r="M290" s="5">
        <v>0</v>
      </c>
      <c r="N290" s="5">
        <v>1</v>
      </c>
      <c r="O290" s="5">
        <v>16</v>
      </c>
      <c r="P290" s="5">
        <v>52</v>
      </c>
      <c r="Q290" s="5">
        <v>0</v>
      </c>
      <c r="R290" s="5">
        <v>0</v>
      </c>
      <c r="S290" s="5">
        <v>6</v>
      </c>
      <c r="T290" s="5">
        <v>4</v>
      </c>
      <c r="U290" s="5">
        <v>51</v>
      </c>
      <c r="V290" s="5">
        <v>2</v>
      </c>
      <c r="W290" s="5">
        <v>0</v>
      </c>
      <c r="X290" s="5">
        <v>6</v>
      </c>
      <c r="Y290" s="5">
        <v>3</v>
      </c>
      <c r="Z290" s="5">
        <v>51</v>
      </c>
      <c r="AA290" s="5">
        <v>2</v>
      </c>
      <c r="AB290" s="5">
        <v>1</v>
      </c>
      <c r="AC290" s="5">
        <v>4</v>
      </c>
      <c r="AD290" s="5">
        <v>4</v>
      </c>
      <c r="AE290" s="5">
        <v>21</v>
      </c>
      <c r="AF290" s="5">
        <v>20</v>
      </c>
      <c r="AG290" s="10">
        <v>0.51219512195121952</v>
      </c>
      <c r="AH290" s="5">
        <v>22</v>
      </c>
      <c r="AI290" s="5">
        <v>22</v>
      </c>
      <c r="AJ290" s="10">
        <v>0.5</v>
      </c>
      <c r="AK290" s="5">
        <v>30</v>
      </c>
      <c r="AL290" s="5">
        <v>22</v>
      </c>
      <c r="AM290" s="10">
        <v>0.57692307692307687</v>
      </c>
      <c r="AN290" s="5">
        <v>33</v>
      </c>
      <c r="AO290" s="5">
        <v>18</v>
      </c>
      <c r="AP290" s="10">
        <v>0.6470588235294118</v>
      </c>
      <c r="AQ290" s="5">
        <v>32</v>
      </c>
      <c r="AR290" s="5">
        <v>19</v>
      </c>
      <c r="AS290" s="10">
        <v>0.62745098039215685</v>
      </c>
      <c r="AT290" s="26">
        <v>26256.849999999995</v>
      </c>
      <c r="AU290" s="5">
        <v>41</v>
      </c>
      <c r="AV290" s="26">
        <f t="shared" si="22"/>
        <v>640.41097560975595</v>
      </c>
      <c r="AW290" s="26">
        <v>26785.170000000006</v>
      </c>
      <c r="AX290" s="5">
        <v>44</v>
      </c>
      <c r="AY290" s="26">
        <f t="shared" si="25"/>
        <v>608.7538636363638</v>
      </c>
      <c r="AZ290" s="26">
        <v>34967.659999999989</v>
      </c>
      <c r="BA290" s="5">
        <v>52</v>
      </c>
      <c r="BB290" s="26">
        <f t="shared" si="26"/>
        <v>672.45499999999981</v>
      </c>
      <c r="BC290" s="26">
        <v>39460.329999999994</v>
      </c>
      <c r="BD290" s="5">
        <v>51</v>
      </c>
      <c r="BE290" s="26">
        <f t="shared" si="23"/>
        <v>773.73196078431363</v>
      </c>
      <c r="BF290" s="26">
        <v>42905.43</v>
      </c>
      <c r="BG290" s="5">
        <v>52</v>
      </c>
      <c r="BH290" s="26">
        <f t="shared" si="24"/>
        <v>825.10442307692313</v>
      </c>
      <c r="BI290" s="10">
        <v>0.83870967741935487</v>
      </c>
    </row>
    <row r="291" spans="1:61" x14ac:dyDescent="0.35">
      <c r="A291" s="5" t="s">
        <v>61</v>
      </c>
      <c r="B291" s="5" t="s">
        <v>68</v>
      </c>
      <c r="C291" s="5">
        <v>2015</v>
      </c>
      <c r="D291" s="5" t="s">
        <v>156</v>
      </c>
      <c r="E291" s="5">
        <v>20</v>
      </c>
      <c r="F291" s="5">
        <v>8</v>
      </c>
      <c r="G291" s="5">
        <v>0</v>
      </c>
      <c r="H291" s="5">
        <v>0</v>
      </c>
      <c r="I291" s="5">
        <v>0</v>
      </c>
      <c r="J291" s="5">
        <v>12</v>
      </c>
      <c r="K291" s="5">
        <v>8</v>
      </c>
      <c r="L291" s="5">
        <v>1</v>
      </c>
      <c r="M291" s="5">
        <v>0</v>
      </c>
      <c r="N291" s="5">
        <v>2</v>
      </c>
      <c r="O291" s="5">
        <v>9</v>
      </c>
      <c r="P291" s="5">
        <v>10</v>
      </c>
      <c r="Q291" s="5">
        <v>1</v>
      </c>
      <c r="R291" s="5">
        <v>0</v>
      </c>
      <c r="S291" s="5">
        <v>6</v>
      </c>
      <c r="T291" s="5">
        <v>3</v>
      </c>
      <c r="U291" s="5">
        <v>13</v>
      </c>
      <c r="V291" s="5">
        <v>2</v>
      </c>
      <c r="W291" s="5">
        <v>0</v>
      </c>
      <c r="X291" s="5">
        <v>2</v>
      </c>
      <c r="Y291" s="5">
        <v>3</v>
      </c>
      <c r="Z291" s="5">
        <v>13</v>
      </c>
      <c r="AA291" s="5">
        <v>1</v>
      </c>
      <c r="AB291" s="5">
        <v>0</v>
      </c>
      <c r="AC291" s="5">
        <v>1</v>
      </c>
      <c r="AD291" s="5">
        <v>5</v>
      </c>
      <c r="AE291" s="5">
        <v>3</v>
      </c>
      <c r="AF291" s="5">
        <v>5</v>
      </c>
      <c r="AG291" s="10">
        <v>0.375</v>
      </c>
      <c r="AH291" s="5">
        <v>4</v>
      </c>
      <c r="AI291" s="5">
        <v>4</v>
      </c>
      <c r="AJ291" s="10">
        <v>0.5</v>
      </c>
      <c r="AK291" s="5">
        <v>4</v>
      </c>
      <c r="AL291" s="5">
        <v>6</v>
      </c>
      <c r="AM291" s="10">
        <v>0.4</v>
      </c>
      <c r="AN291" s="5">
        <v>4</v>
      </c>
      <c r="AO291" s="5">
        <v>9</v>
      </c>
      <c r="AP291" s="10">
        <v>0.30769230769230771</v>
      </c>
      <c r="AQ291" s="5">
        <v>7</v>
      </c>
      <c r="AR291" s="5">
        <v>6</v>
      </c>
      <c r="AS291" s="10">
        <v>0.53846153846153844</v>
      </c>
      <c r="AT291" s="26">
        <v>4368.8</v>
      </c>
      <c r="AU291" s="5">
        <v>8</v>
      </c>
      <c r="AV291" s="26">
        <f t="shared" si="22"/>
        <v>546.1</v>
      </c>
      <c r="AW291" s="26">
        <v>3689.14</v>
      </c>
      <c r="AX291" s="5">
        <v>8</v>
      </c>
      <c r="AY291" s="26">
        <f t="shared" si="25"/>
        <v>461.14249999999998</v>
      </c>
      <c r="AZ291" s="26">
        <v>4435.5700000000006</v>
      </c>
      <c r="BA291" s="5">
        <v>10</v>
      </c>
      <c r="BB291" s="26">
        <f t="shared" si="26"/>
        <v>443.55700000000007</v>
      </c>
      <c r="BC291" s="26">
        <v>4983.7199999999993</v>
      </c>
      <c r="BD291" s="5">
        <v>13</v>
      </c>
      <c r="BE291" s="26">
        <f t="shared" si="23"/>
        <v>383.36307692307685</v>
      </c>
      <c r="BF291" s="26">
        <v>6367.2</v>
      </c>
      <c r="BG291" s="5">
        <v>13</v>
      </c>
      <c r="BH291" s="26">
        <f t="shared" si="24"/>
        <v>489.78461538461539</v>
      </c>
      <c r="BI291" s="10">
        <v>0.65</v>
      </c>
    </row>
    <row r="292" spans="1:61" x14ac:dyDescent="0.35">
      <c r="A292" s="5" t="s">
        <v>61</v>
      </c>
      <c r="B292" s="5" t="s">
        <v>69</v>
      </c>
      <c r="C292" s="5">
        <v>2015</v>
      </c>
      <c r="D292" s="5" t="s">
        <v>156</v>
      </c>
      <c r="E292" s="5">
        <v>18</v>
      </c>
      <c r="F292" s="5">
        <v>10</v>
      </c>
      <c r="G292" s="5">
        <v>1</v>
      </c>
      <c r="H292" s="5">
        <v>0</v>
      </c>
      <c r="I292" s="5">
        <v>0</v>
      </c>
      <c r="J292" s="5">
        <v>7</v>
      </c>
      <c r="K292" s="5">
        <v>10</v>
      </c>
      <c r="L292" s="5">
        <v>1</v>
      </c>
      <c r="M292" s="5">
        <v>0</v>
      </c>
      <c r="N292" s="5">
        <v>0</v>
      </c>
      <c r="O292" s="5">
        <v>7</v>
      </c>
      <c r="P292" s="5">
        <v>13</v>
      </c>
      <c r="Q292" s="5">
        <v>1</v>
      </c>
      <c r="R292" s="5">
        <v>0</v>
      </c>
      <c r="S292" s="5">
        <v>1</v>
      </c>
      <c r="T292" s="5">
        <v>3</v>
      </c>
      <c r="U292" s="5">
        <v>11</v>
      </c>
      <c r="V292" s="5">
        <v>1</v>
      </c>
      <c r="W292" s="5">
        <v>0</v>
      </c>
      <c r="X292" s="5">
        <v>3</v>
      </c>
      <c r="Y292" s="5">
        <v>3</v>
      </c>
      <c r="Z292" s="5">
        <v>13</v>
      </c>
      <c r="AA292" s="5">
        <v>1</v>
      </c>
      <c r="AB292" s="5">
        <v>0</v>
      </c>
      <c r="AC292" s="5">
        <v>1</v>
      </c>
      <c r="AD292" s="5">
        <v>3</v>
      </c>
      <c r="AE292" s="5">
        <v>3</v>
      </c>
      <c r="AF292" s="5">
        <v>7</v>
      </c>
      <c r="AG292" s="10">
        <v>0.3</v>
      </c>
      <c r="AH292" s="5">
        <v>3</v>
      </c>
      <c r="AI292" s="5">
        <v>7</v>
      </c>
      <c r="AJ292" s="10">
        <v>0.3</v>
      </c>
      <c r="AK292" s="5">
        <v>4</v>
      </c>
      <c r="AL292" s="5">
        <v>9</v>
      </c>
      <c r="AM292" s="10">
        <v>0.30769230769230771</v>
      </c>
      <c r="AN292" s="5">
        <v>5</v>
      </c>
      <c r="AO292" s="5">
        <v>6</v>
      </c>
      <c r="AP292" s="10">
        <v>0.45454545454545453</v>
      </c>
      <c r="AQ292" s="5">
        <v>6</v>
      </c>
      <c r="AR292" s="5">
        <v>7</v>
      </c>
      <c r="AS292" s="10">
        <v>0.46153846153846156</v>
      </c>
      <c r="AT292" s="26">
        <v>4723.3500000000004</v>
      </c>
      <c r="AU292" s="5">
        <v>10</v>
      </c>
      <c r="AV292" s="26">
        <f t="shared" si="22"/>
        <v>472.33500000000004</v>
      </c>
      <c r="AW292" s="26">
        <v>6204.3799999999992</v>
      </c>
      <c r="AX292" s="5">
        <v>10</v>
      </c>
      <c r="AY292" s="26">
        <f t="shared" si="25"/>
        <v>620.43799999999987</v>
      </c>
      <c r="AZ292" s="26">
        <v>7852.0799999999981</v>
      </c>
      <c r="BA292" s="5">
        <v>13</v>
      </c>
      <c r="BB292" s="26">
        <f t="shared" si="26"/>
        <v>604.00615384615367</v>
      </c>
      <c r="BC292" s="26">
        <v>9570.5</v>
      </c>
      <c r="BD292" s="5">
        <v>11</v>
      </c>
      <c r="BE292" s="26">
        <f t="shared" si="23"/>
        <v>870.0454545454545</v>
      </c>
      <c r="BF292" s="26">
        <v>12427.580000000002</v>
      </c>
      <c r="BG292" s="5">
        <v>13</v>
      </c>
      <c r="BH292" s="26">
        <f t="shared" si="24"/>
        <v>955.96769230769246</v>
      </c>
      <c r="BI292" s="10">
        <v>0.72222222222222221</v>
      </c>
    </row>
    <row r="293" spans="1:61" x14ac:dyDescent="0.35">
      <c r="A293" s="5" t="s">
        <v>61</v>
      </c>
      <c r="B293" s="5" t="s">
        <v>70</v>
      </c>
      <c r="C293" s="5">
        <v>2015</v>
      </c>
      <c r="D293" s="5" t="s">
        <v>156</v>
      </c>
      <c r="E293" s="5">
        <v>75</v>
      </c>
      <c r="F293" s="5">
        <v>39</v>
      </c>
      <c r="G293" s="5">
        <v>3</v>
      </c>
      <c r="H293" s="5">
        <v>1</v>
      </c>
      <c r="I293" s="5">
        <v>0</v>
      </c>
      <c r="J293" s="5">
        <v>32</v>
      </c>
      <c r="K293" s="5">
        <v>44</v>
      </c>
      <c r="L293" s="5">
        <v>1</v>
      </c>
      <c r="M293" s="5">
        <v>1</v>
      </c>
      <c r="N293" s="5">
        <v>6</v>
      </c>
      <c r="O293" s="5">
        <v>23</v>
      </c>
      <c r="P293" s="5">
        <v>60</v>
      </c>
      <c r="Q293" s="5">
        <v>1</v>
      </c>
      <c r="R293" s="5">
        <v>2</v>
      </c>
      <c r="S293" s="5">
        <v>8</v>
      </c>
      <c r="T293" s="5">
        <v>4</v>
      </c>
      <c r="U293" s="5">
        <v>62</v>
      </c>
      <c r="V293" s="5">
        <v>1</v>
      </c>
      <c r="W293" s="5">
        <v>1</v>
      </c>
      <c r="X293" s="5">
        <v>4</v>
      </c>
      <c r="Y293" s="5">
        <v>7</v>
      </c>
      <c r="Z293" s="5">
        <v>68</v>
      </c>
      <c r="AA293" s="5">
        <v>0</v>
      </c>
      <c r="AB293" s="5">
        <v>1</v>
      </c>
      <c r="AC293" s="5">
        <v>1</v>
      </c>
      <c r="AD293" s="5">
        <v>5</v>
      </c>
      <c r="AE293" s="5">
        <v>8</v>
      </c>
      <c r="AF293" s="5">
        <v>31</v>
      </c>
      <c r="AG293" s="10">
        <v>0.20512820512820512</v>
      </c>
      <c r="AH293" s="5">
        <v>14</v>
      </c>
      <c r="AI293" s="5">
        <v>30</v>
      </c>
      <c r="AJ293" s="10">
        <v>0.31818181818181818</v>
      </c>
      <c r="AK293" s="5">
        <v>19</v>
      </c>
      <c r="AL293" s="5">
        <v>41</v>
      </c>
      <c r="AM293" s="10">
        <v>0.31666666666666665</v>
      </c>
      <c r="AN293" s="5">
        <v>21</v>
      </c>
      <c r="AO293" s="5">
        <v>41</v>
      </c>
      <c r="AP293" s="10">
        <v>0.33870967741935482</v>
      </c>
      <c r="AQ293" s="5">
        <v>25</v>
      </c>
      <c r="AR293" s="5">
        <v>43</v>
      </c>
      <c r="AS293" s="10">
        <v>0.36764705882352944</v>
      </c>
      <c r="AT293" s="26">
        <v>25523.909999999996</v>
      </c>
      <c r="AU293" s="5">
        <v>40</v>
      </c>
      <c r="AV293" s="26">
        <f t="shared" si="22"/>
        <v>638.09774999999991</v>
      </c>
      <c r="AW293" s="26">
        <v>31834.35</v>
      </c>
      <c r="AX293" s="5">
        <v>45</v>
      </c>
      <c r="AY293" s="26">
        <f t="shared" si="25"/>
        <v>707.43</v>
      </c>
      <c r="AZ293" s="26">
        <v>49000.079999999987</v>
      </c>
      <c r="BA293" s="5">
        <v>62</v>
      </c>
      <c r="BB293" s="26">
        <f t="shared" si="26"/>
        <v>790.32387096774175</v>
      </c>
      <c r="BC293" s="26">
        <v>57486.889999999992</v>
      </c>
      <c r="BD293" s="5">
        <v>63</v>
      </c>
      <c r="BE293" s="26">
        <f t="shared" si="23"/>
        <v>912.49031746031733</v>
      </c>
      <c r="BF293" s="26">
        <v>62907.930000000015</v>
      </c>
      <c r="BG293" s="5">
        <v>69</v>
      </c>
      <c r="BH293" s="26">
        <f t="shared" si="24"/>
        <v>911.70913043478288</v>
      </c>
      <c r="BI293" s="10">
        <v>0.92</v>
      </c>
    </row>
    <row r="294" spans="1:61" x14ac:dyDescent="0.35">
      <c r="A294" s="5" t="s">
        <v>61</v>
      </c>
      <c r="B294" s="5" t="s">
        <v>71</v>
      </c>
      <c r="C294" s="5">
        <v>2015</v>
      </c>
      <c r="D294" s="5" t="s">
        <v>156</v>
      </c>
      <c r="E294" s="5">
        <v>142</v>
      </c>
      <c r="F294" s="5">
        <v>77</v>
      </c>
      <c r="G294" s="5">
        <v>6</v>
      </c>
      <c r="H294" s="5">
        <v>1</v>
      </c>
      <c r="I294" s="5">
        <v>0</v>
      </c>
      <c r="J294" s="5">
        <v>58</v>
      </c>
      <c r="K294" s="5">
        <v>77</v>
      </c>
      <c r="L294" s="5">
        <v>3</v>
      </c>
      <c r="M294" s="5">
        <v>1</v>
      </c>
      <c r="N294" s="5">
        <v>10</v>
      </c>
      <c r="O294" s="5">
        <v>51</v>
      </c>
      <c r="P294" s="5">
        <v>108</v>
      </c>
      <c r="Q294" s="5">
        <v>5</v>
      </c>
      <c r="R294" s="5">
        <v>3</v>
      </c>
      <c r="S294" s="5">
        <v>16</v>
      </c>
      <c r="T294" s="5">
        <v>10</v>
      </c>
      <c r="U294" s="5">
        <v>110</v>
      </c>
      <c r="V294" s="5">
        <v>4</v>
      </c>
      <c r="W294" s="5">
        <v>4</v>
      </c>
      <c r="X294" s="5">
        <v>14</v>
      </c>
      <c r="Y294" s="5">
        <v>10</v>
      </c>
      <c r="Z294" s="5">
        <v>118</v>
      </c>
      <c r="AA294" s="5">
        <v>1</v>
      </c>
      <c r="AB294" s="5">
        <v>5</v>
      </c>
      <c r="AC294" s="5">
        <v>8</v>
      </c>
      <c r="AD294" s="5">
        <v>10</v>
      </c>
      <c r="AE294" s="5">
        <v>28</v>
      </c>
      <c r="AF294" s="5">
        <v>49</v>
      </c>
      <c r="AG294" s="10">
        <v>0.36363636363636365</v>
      </c>
      <c r="AH294" s="5">
        <v>28</v>
      </c>
      <c r="AI294" s="5">
        <v>49</v>
      </c>
      <c r="AJ294" s="10">
        <v>0.36363636363636365</v>
      </c>
      <c r="AK294" s="5">
        <v>36</v>
      </c>
      <c r="AL294" s="5">
        <v>72</v>
      </c>
      <c r="AM294" s="10">
        <v>0.33333333333333331</v>
      </c>
      <c r="AN294" s="5">
        <v>40</v>
      </c>
      <c r="AO294" s="5">
        <v>70</v>
      </c>
      <c r="AP294" s="10">
        <v>0.36363636363636365</v>
      </c>
      <c r="AQ294" s="5">
        <v>43</v>
      </c>
      <c r="AR294" s="5">
        <v>75</v>
      </c>
      <c r="AS294" s="10">
        <v>0.36440677966101692</v>
      </c>
      <c r="AT294" s="26">
        <v>43128.97</v>
      </c>
      <c r="AU294" s="5">
        <v>78</v>
      </c>
      <c r="AV294" s="26">
        <f t="shared" si="22"/>
        <v>552.93551282051283</v>
      </c>
      <c r="AW294" s="26">
        <v>45586.220000000008</v>
      </c>
      <c r="AX294" s="5">
        <v>78</v>
      </c>
      <c r="AY294" s="26">
        <f t="shared" si="25"/>
        <v>584.43871794871802</v>
      </c>
      <c r="AZ294" s="26">
        <v>67357.11000000003</v>
      </c>
      <c r="BA294" s="5">
        <v>111</v>
      </c>
      <c r="BB294" s="26">
        <f t="shared" si="26"/>
        <v>606.82081081081105</v>
      </c>
      <c r="BC294" s="26">
        <v>81394.189999999988</v>
      </c>
      <c r="BD294" s="5">
        <v>114</v>
      </c>
      <c r="BE294" s="26">
        <f t="shared" si="23"/>
        <v>713.98412280701746</v>
      </c>
      <c r="BF294" s="26">
        <v>94463.189999999988</v>
      </c>
      <c r="BG294" s="5">
        <v>123</v>
      </c>
      <c r="BH294" s="26">
        <f t="shared" si="24"/>
        <v>767.99341463414623</v>
      </c>
      <c r="BI294" s="10">
        <v>0.86619718309859151</v>
      </c>
    </row>
    <row r="295" spans="1:61" x14ac:dyDescent="0.35">
      <c r="A295" s="5" t="s">
        <v>61</v>
      </c>
      <c r="B295" s="5" t="s">
        <v>72</v>
      </c>
      <c r="C295" s="5">
        <v>2015</v>
      </c>
      <c r="D295" s="5" t="s">
        <v>156</v>
      </c>
      <c r="E295" s="5">
        <v>209</v>
      </c>
      <c r="F295" s="5">
        <v>118</v>
      </c>
      <c r="G295" s="5">
        <v>5</v>
      </c>
      <c r="H295" s="5">
        <v>1</v>
      </c>
      <c r="I295" s="5">
        <v>0</v>
      </c>
      <c r="J295" s="5">
        <v>85</v>
      </c>
      <c r="K295" s="5">
        <v>127</v>
      </c>
      <c r="L295" s="5">
        <v>5</v>
      </c>
      <c r="M295" s="5">
        <v>0</v>
      </c>
      <c r="N295" s="5">
        <v>13</v>
      </c>
      <c r="O295" s="5">
        <v>64</v>
      </c>
      <c r="P295" s="5">
        <v>182</v>
      </c>
      <c r="Q295" s="5">
        <v>4</v>
      </c>
      <c r="R295" s="5">
        <v>0</v>
      </c>
      <c r="S295" s="5">
        <v>13</v>
      </c>
      <c r="T295" s="5">
        <v>10</v>
      </c>
      <c r="U295" s="5">
        <v>180</v>
      </c>
      <c r="V295" s="5">
        <v>3</v>
      </c>
      <c r="W295" s="5">
        <v>0</v>
      </c>
      <c r="X295" s="5">
        <v>15</v>
      </c>
      <c r="Y295" s="5">
        <v>11</v>
      </c>
      <c r="Z295" s="5">
        <v>183</v>
      </c>
      <c r="AA295" s="5">
        <v>3</v>
      </c>
      <c r="AB295" s="5">
        <v>1</v>
      </c>
      <c r="AC295" s="5">
        <v>6</v>
      </c>
      <c r="AD295" s="5">
        <v>16</v>
      </c>
      <c r="AE295" s="5">
        <v>45</v>
      </c>
      <c r="AF295" s="5">
        <v>73</v>
      </c>
      <c r="AG295" s="10">
        <v>0.38135593220338981</v>
      </c>
      <c r="AH295" s="5">
        <v>54</v>
      </c>
      <c r="AI295" s="5">
        <v>73</v>
      </c>
      <c r="AJ295" s="10">
        <v>0.42519685039370081</v>
      </c>
      <c r="AK295" s="5">
        <v>85</v>
      </c>
      <c r="AL295" s="5">
        <v>97</v>
      </c>
      <c r="AM295" s="10">
        <v>0.46703296703296704</v>
      </c>
      <c r="AN295" s="5">
        <v>86</v>
      </c>
      <c r="AO295" s="5">
        <v>94</v>
      </c>
      <c r="AP295" s="10">
        <v>0.4777777777777778</v>
      </c>
      <c r="AQ295" s="5">
        <v>95</v>
      </c>
      <c r="AR295" s="5">
        <v>88</v>
      </c>
      <c r="AS295" s="10">
        <v>0.51912568306010931</v>
      </c>
      <c r="AT295" s="26">
        <v>69076.220000000016</v>
      </c>
      <c r="AU295" s="5">
        <v>119</v>
      </c>
      <c r="AV295" s="26">
        <f t="shared" si="22"/>
        <v>580.47243697479007</v>
      </c>
      <c r="AW295" s="26">
        <v>71150.659999999974</v>
      </c>
      <c r="AX295" s="5">
        <v>127</v>
      </c>
      <c r="AY295" s="26">
        <f t="shared" si="25"/>
        <v>560.24141732283442</v>
      </c>
      <c r="AZ295" s="26">
        <v>117392.75</v>
      </c>
      <c r="BA295" s="5">
        <v>182</v>
      </c>
      <c r="BB295" s="26">
        <f t="shared" si="26"/>
        <v>645.0151098901099</v>
      </c>
      <c r="BC295" s="26">
        <v>137201.86999999991</v>
      </c>
      <c r="BD295" s="5">
        <v>180</v>
      </c>
      <c r="BE295" s="26">
        <f t="shared" si="23"/>
        <v>762.2326111111106</v>
      </c>
      <c r="BF295" s="26">
        <v>139101.62999999995</v>
      </c>
      <c r="BG295" s="5">
        <v>184</v>
      </c>
      <c r="BH295" s="26">
        <f t="shared" si="24"/>
        <v>755.98711956521709</v>
      </c>
      <c r="BI295" s="10">
        <v>0.88038277511961727</v>
      </c>
    </row>
    <row r="296" spans="1:61" x14ac:dyDescent="0.35">
      <c r="A296" s="5" t="s">
        <v>61</v>
      </c>
      <c r="B296" s="5" t="s">
        <v>73</v>
      </c>
      <c r="C296" s="5">
        <v>2015</v>
      </c>
      <c r="D296" s="5" t="s">
        <v>156</v>
      </c>
      <c r="E296" s="5">
        <v>40</v>
      </c>
      <c r="F296" s="5">
        <v>27</v>
      </c>
      <c r="G296" s="5">
        <v>5</v>
      </c>
      <c r="H296" s="5">
        <v>0</v>
      </c>
      <c r="I296" s="5">
        <v>0</v>
      </c>
      <c r="J296" s="5">
        <v>8</v>
      </c>
      <c r="K296" s="5">
        <v>27</v>
      </c>
      <c r="L296" s="5">
        <v>5</v>
      </c>
      <c r="M296" s="5">
        <v>0</v>
      </c>
      <c r="N296" s="5">
        <v>3</v>
      </c>
      <c r="O296" s="5">
        <v>5</v>
      </c>
      <c r="P296" s="5">
        <v>29</v>
      </c>
      <c r="Q296" s="5">
        <v>5</v>
      </c>
      <c r="R296" s="5">
        <v>0</v>
      </c>
      <c r="S296" s="5">
        <v>3</v>
      </c>
      <c r="T296" s="5">
        <v>3</v>
      </c>
      <c r="U296" s="5">
        <v>29</v>
      </c>
      <c r="V296" s="5">
        <v>4</v>
      </c>
      <c r="W296" s="5">
        <v>1</v>
      </c>
      <c r="X296" s="5">
        <v>1</v>
      </c>
      <c r="Y296" s="5">
        <v>5</v>
      </c>
      <c r="Z296" s="5">
        <v>29</v>
      </c>
      <c r="AA296" s="5">
        <v>3</v>
      </c>
      <c r="AB296" s="5">
        <v>1</v>
      </c>
      <c r="AC296" s="5">
        <v>2</v>
      </c>
      <c r="AD296" s="5">
        <v>5</v>
      </c>
      <c r="AE296" s="5">
        <v>12</v>
      </c>
      <c r="AF296" s="5">
        <v>15</v>
      </c>
      <c r="AG296" s="10">
        <v>0.44444444444444442</v>
      </c>
      <c r="AH296" s="5">
        <v>12</v>
      </c>
      <c r="AI296" s="5">
        <v>15</v>
      </c>
      <c r="AJ296" s="10">
        <v>0.44444444444444442</v>
      </c>
      <c r="AK296" s="5">
        <v>17</v>
      </c>
      <c r="AL296" s="5">
        <v>12</v>
      </c>
      <c r="AM296" s="10">
        <v>0.58620689655172409</v>
      </c>
      <c r="AN296" s="5">
        <v>18</v>
      </c>
      <c r="AO296" s="5">
        <v>11</v>
      </c>
      <c r="AP296" s="10">
        <v>0.62068965517241381</v>
      </c>
      <c r="AQ296" s="5">
        <v>17</v>
      </c>
      <c r="AR296" s="5">
        <v>12</v>
      </c>
      <c r="AS296" s="10">
        <v>0.58620689655172409</v>
      </c>
      <c r="AT296" s="26">
        <v>16570.07</v>
      </c>
      <c r="AU296" s="5">
        <v>27</v>
      </c>
      <c r="AV296" s="26">
        <f t="shared" si="22"/>
        <v>613.70629629629627</v>
      </c>
      <c r="AW296" s="26">
        <v>14750.179999999997</v>
      </c>
      <c r="AX296" s="5">
        <v>27</v>
      </c>
      <c r="AY296" s="26">
        <f t="shared" si="25"/>
        <v>546.30296296296285</v>
      </c>
      <c r="AZ296" s="26">
        <v>18911.179999999997</v>
      </c>
      <c r="BA296" s="5">
        <v>29</v>
      </c>
      <c r="BB296" s="26">
        <f t="shared" si="26"/>
        <v>652.10965517241368</v>
      </c>
      <c r="BC296" s="26">
        <v>19667.400000000001</v>
      </c>
      <c r="BD296" s="5">
        <v>30</v>
      </c>
      <c r="BE296" s="26">
        <f t="shared" si="23"/>
        <v>655.58</v>
      </c>
      <c r="BF296" s="26">
        <v>22629.23</v>
      </c>
      <c r="BG296" s="5">
        <v>30</v>
      </c>
      <c r="BH296" s="26">
        <f t="shared" si="24"/>
        <v>754.30766666666671</v>
      </c>
      <c r="BI296" s="10">
        <v>0.75</v>
      </c>
    </row>
    <row r="297" spans="1:61" x14ac:dyDescent="0.35">
      <c r="A297" s="5" t="s">
        <v>74</v>
      </c>
      <c r="B297" s="5" t="s">
        <v>75</v>
      </c>
      <c r="C297" s="5">
        <v>2015</v>
      </c>
      <c r="D297" s="5" t="s">
        <v>156</v>
      </c>
      <c r="E297" s="5">
        <v>112</v>
      </c>
      <c r="F297" s="5">
        <v>56</v>
      </c>
      <c r="G297" s="5">
        <v>3</v>
      </c>
      <c r="H297" s="5">
        <v>1</v>
      </c>
      <c r="I297" s="5">
        <v>0</v>
      </c>
      <c r="J297" s="5">
        <v>52</v>
      </c>
      <c r="K297" s="5">
        <v>67</v>
      </c>
      <c r="L297" s="5">
        <v>3</v>
      </c>
      <c r="M297" s="5">
        <v>2</v>
      </c>
      <c r="N297" s="5">
        <v>5</v>
      </c>
      <c r="O297" s="5">
        <v>35</v>
      </c>
      <c r="P297" s="5">
        <v>81</v>
      </c>
      <c r="Q297" s="5">
        <v>4</v>
      </c>
      <c r="R297" s="5">
        <v>2</v>
      </c>
      <c r="S297" s="5">
        <v>11</v>
      </c>
      <c r="T297" s="5">
        <v>14</v>
      </c>
      <c r="U297" s="5">
        <v>89</v>
      </c>
      <c r="V297" s="5">
        <v>4</v>
      </c>
      <c r="W297" s="5">
        <v>2</v>
      </c>
      <c r="X297" s="5">
        <v>6</v>
      </c>
      <c r="Y297" s="5">
        <v>11</v>
      </c>
      <c r="Z297" s="5">
        <v>92</v>
      </c>
      <c r="AA297" s="5">
        <v>1</v>
      </c>
      <c r="AB297" s="5">
        <v>5</v>
      </c>
      <c r="AC297" s="5">
        <v>5</v>
      </c>
      <c r="AD297" s="5">
        <v>9</v>
      </c>
      <c r="AE297" s="5">
        <v>36</v>
      </c>
      <c r="AF297" s="5">
        <v>20</v>
      </c>
      <c r="AG297" s="10">
        <v>0.6428571428571429</v>
      </c>
      <c r="AH297" s="5">
        <v>42</v>
      </c>
      <c r="AI297" s="5">
        <v>25</v>
      </c>
      <c r="AJ297" s="10">
        <v>0.62686567164179108</v>
      </c>
      <c r="AK297" s="5">
        <v>45</v>
      </c>
      <c r="AL297" s="5">
        <v>36</v>
      </c>
      <c r="AM297" s="10">
        <v>0.55555555555555558</v>
      </c>
      <c r="AN297" s="5">
        <v>54</v>
      </c>
      <c r="AO297" s="5">
        <v>35</v>
      </c>
      <c r="AP297" s="10">
        <v>0.6067415730337079</v>
      </c>
      <c r="AQ297" s="5">
        <v>55</v>
      </c>
      <c r="AR297" s="5">
        <v>37</v>
      </c>
      <c r="AS297" s="10">
        <v>0.59782608695652173</v>
      </c>
      <c r="AT297" s="26">
        <v>28727.939999999995</v>
      </c>
      <c r="AU297" s="5">
        <v>57</v>
      </c>
      <c r="AV297" s="26">
        <f t="shared" si="22"/>
        <v>503.99894736842094</v>
      </c>
      <c r="AW297" s="26">
        <v>38515.089999999989</v>
      </c>
      <c r="AX297" s="5">
        <v>69</v>
      </c>
      <c r="AY297" s="26">
        <f t="shared" si="25"/>
        <v>558.1897101449274</v>
      </c>
      <c r="AZ297" s="26">
        <v>51262.160000000018</v>
      </c>
      <c r="BA297" s="5">
        <v>83</v>
      </c>
      <c r="BB297" s="26">
        <f t="shared" si="26"/>
        <v>617.61638554216893</v>
      </c>
      <c r="BC297" s="26">
        <v>64429</v>
      </c>
      <c r="BD297" s="5">
        <v>91</v>
      </c>
      <c r="BE297" s="26">
        <f t="shared" si="23"/>
        <v>708.01098901098896</v>
      </c>
      <c r="BF297" s="26">
        <v>76694.310000000012</v>
      </c>
      <c r="BG297" s="5">
        <v>97</v>
      </c>
      <c r="BH297" s="26">
        <f t="shared" si="24"/>
        <v>790.66298969072182</v>
      </c>
      <c r="BI297" s="10">
        <v>0.8660714285714286</v>
      </c>
    </row>
    <row r="298" spans="1:61" x14ac:dyDescent="0.35">
      <c r="A298" s="5" t="s">
        <v>74</v>
      </c>
      <c r="B298" s="5" t="s">
        <v>76</v>
      </c>
      <c r="C298" s="5">
        <v>2015</v>
      </c>
      <c r="D298" s="5" t="s">
        <v>156</v>
      </c>
      <c r="E298" s="5">
        <v>57</v>
      </c>
      <c r="F298" s="5">
        <v>28</v>
      </c>
      <c r="G298" s="5">
        <v>3</v>
      </c>
      <c r="H298" s="5">
        <v>2</v>
      </c>
      <c r="I298" s="5">
        <v>0</v>
      </c>
      <c r="J298" s="5">
        <v>24</v>
      </c>
      <c r="K298" s="5">
        <v>37</v>
      </c>
      <c r="L298" s="5">
        <v>2</v>
      </c>
      <c r="M298" s="5">
        <v>3</v>
      </c>
      <c r="N298" s="5">
        <v>0</v>
      </c>
      <c r="O298" s="5">
        <v>15</v>
      </c>
      <c r="P298" s="5">
        <v>42</v>
      </c>
      <c r="Q298" s="5">
        <v>3</v>
      </c>
      <c r="R298" s="5">
        <v>4</v>
      </c>
      <c r="S298" s="5">
        <v>5</v>
      </c>
      <c r="T298" s="5">
        <v>3</v>
      </c>
      <c r="U298" s="5">
        <v>45</v>
      </c>
      <c r="V298" s="5">
        <v>1</v>
      </c>
      <c r="W298" s="5">
        <v>6</v>
      </c>
      <c r="X298" s="5">
        <v>1</v>
      </c>
      <c r="Y298" s="5">
        <v>4</v>
      </c>
      <c r="Z298" s="5">
        <v>50</v>
      </c>
      <c r="AA298" s="5">
        <v>1</v>
      </c>
      <c r="AB298" s="5">
        <v>3</v>
      </c>
      <c r="AC298" s="5">
        <v>1</v>
      </c>
      <c r="AD298" s="5">
        <v>2</v>
      </c>
      <c r="AE298" s="5">
        <v>17</v>
      </c>
      <c r="AF298" s="5">
        <v>11</v>
      </c>
      <c r="AG298" s="10">
        <v>0.6071428571428571</v>
      </c>
      <c r="AH298" s="5">
        <v>22</v>
      </c>
      <c r="AI298" s="5">
        <v>15</v>
      </c>
      <c r="AJ298" s="10">
        <v>0.59459459459459463</v>
      </c>
      <c r="AK298" s="5">
        <v>26</v>
      </c>
      <c r="AL298" s="5">
        <v>16</v>
      </c>
      <c r="AM298" s="10">
        <v>0.61904761904761907</v>
      </c>
      <c r="AN298" s="5">
        <v>29</v>
      </c>
      <c r="AO298" s="5">
        <v>16</v>
      </c>
      <c r="AP298" s="10">
        <v>0.64444444444444449</v>
      </c>
      <c r="AQ298" s="5">
        <v>37</v>
      </c>
      <c r="AR298" s="5">
        <v>13</v>
      </c>
      <c r="AS298" s="10">
        <v>0.74</v>
      </c>
      <c r="AT298" s="26">
        <v>16591.78</v>
      </c>
      <c r="AU298" s="5">
        <v>30</v>
      </c>
      <c r="AV298" s="26">
        <f t="shared" si="22"/>
        <v>553.05933333333326</v>
      </c>
      <c r="AW298" s="26">
        <v>21314.269999999997</v>
      </c>
      <c r="AX298" s="5">
        <v>40</v>
      </c>
      <c r="AY298" s="26">
        <f t="shared" si="25"/>
        <v>532.85674999999992</v>
      </c>
      <c r="AZ298" s="26">
        <v>29014.210000000006</v>
      </c>
      <c r="BA298" s="5">
        <v>46</v>
      </c>
      <c r="BB298" s="26">
        <f t="shared" si="26"/>
        <v>630.7436956521741</v>
      </c>
      <c r="BC298" s="26">
        <v>40427.319999999992</v>
      </c>
      <c r="BD298" s="5">
        <v>51</v>
      </c>
      <c r="BE298" s="26">
        <f t="shared" si="23"/>
        <v>792.69254901960767</v>
      </c>
      <c r="BF298" s="26">
        <v>47953.459999999992</v>
      </c>
      <c r="BG298" s="5">
        <v>53</v>
      </c>
      <c r="BH298" s="26">
        <f t="shared" si="24"/>
        <v>904.78226415094321</v>
      </c>
      <c r="BI298" s="10">
        <v>0.92982456140350878</v>
      </c>
    </row>
    <row r="299" spans="1:61" x14ac:dyDescent="0.35">
      <c r="A299" s="5" t="s">
        <v>77</v>
      </c>
      <c r="B299" s="5" t="s">
        <v>78</v>
      </c>
      <c r="C299" s="5">
        <v>2015</v>
      </c>
      <c r="D299" s="5" t="s">
        <v>156</v>
      </c>
      <c r="E299" s="5">
        <v>133</v>
      </c>
      <c r="F299" s="5">
        <v>52</v>
      </c>
      <c r="G299" s="5">
        <v>6</v>
      </c>
      <c r="H299" s="5">
        <v>3</v>
      </c>
      <c r="I299" s="5">
        <v>0</v>
      </c>
      <c r="J299" s="5">
        <v>72</v>
      </c>
      <c r="K299" s="5">
        <v>55</v>
      </c>
      <c r="L299" s="5">
        <v>8</v>
      </c>
      <c r="M299" s="5">
        <v>4</v>
      </c>
      <c r="N299" s="5">
        <v>3</v>
      </c>
      <c r="O299" s="5">
        <v>63</v>
      </c>
      <c r="P299" s="5">
        <v>76</v>
      </c>
      <c r="Q299" s="5">
        <v>15</v>
      </c>
      <c r="R299" s="5">
        <v>4</v>
      </c>
      <c r="S299" s="5">
        <v>25</v>
      </c>
      <c r="T299" s="5">
        <v>13</v>
      </c>
      <c r="U299" s="5">
        <v>85</v>
      </c>
      <c r="V299" s="5">
        <v>15</v>
      </c>
      <c r="W299" s="5">
        <v>9</v>
      </c>
      <c r="X299" s="5">
        <v>16</v>
      </c>
      <c r="Y299" s="5">
        <v>8</v>
      </c>
      <c r="Z299" s="5">
        <v>83</v>
      </c>
      <c r="AA299" s="5">
        <v>15</v>
      </c>
      <c r="AB299" s="5">
        <v>14</v>
      </c>
      <c r="AC299" s="5">
        <v>11</v>
      </c>
      <c r="AD299" s="5">
        <v>10</v>
      </c>
      <c r="AE299" s="5">
        <v>40</v>
      </c>
      <c r="AF299" s="5">
        <v>12</v>
      </c>
      <c r="AG299" s="10">
        <v>0.76923076923076927</v>
      </c>
      <c r="AH299" s="5">
        <v>42</v>
      </c>
      <c r="AI299" s="5">
        <v>13</v>
      </c>
      <c r="AJ299" s="10">
        <v>0.76363636363636367</v>
      </c>
      <c r="AK299" s="5">
        <v>65</v>
      </c>
      <c r="AL299" s="5">
        <v>11</v>
      </c>
      <c r="AM299" s="10">
        <v>0.85526315789473684</v>
      </c>
      <c r="AN299" s="5">
        <v>73</v>
      </c>
      <c r="AO299" s="5">
        <v>12</v>
      </c>
      <c r="AP299" s="10">
        <v>0.85882352941176465</v>
      </c>
      <c r="AQ299" s="5">
        <v>74</v>
      </c>
      <c r="AR299" s="5">
        <v>9</v>
      </c>
      <c r="AS299" s="10">
        <v>0.89156626506024095</v>
      </c>
      <c r="AT299" s="26">
        <v>18720.169999999995</v>
      </c>
      <c r="AU299" s="5">
        <v>55</v>
      </c>
      <c r="AV299" s="26">
        <f t="shared" si="22"/>
        <v>340.36672727272719</v>
      </c>
      <c r="AW299" s="26">
        <v>22633.140000000003</v>
      </c>
      <c r="AX299" s="5">
        <v>59</v>
      </c>
      <c r="AY299" s="26">
        <f t="shared" si="25"/>
        <v>383.61254237288142</v>
      </c>
      <c r="AZ299" s="26">
        <v>37275.4</v>
      </c>
      <c r="BA299" s="5">
        <v>80</v>
      </c>
      <c r="BB299" s="26">
        <f t="shared" si="26"/>
        <v>465.9425</v>
      </c>
      <c r="BC299" s="26">
        <v>54689.959999999992</v>
      </c>
      <c r="BD299" s="5">
        <v>94</v>
      </c>
      <c r="BE299" s="26">
        <f t="shared" si="23"/>
        <v>581.80808510638292</v>
      </c>
      <c r="BF299" s="26">
        <v>61359.659999999989</v>
      </c>
      <c r="BG299" s="5">
        <v>97</v>
      </c>
      <c r="BH299" s="26">
        <f t="shared" si="24"/>
        <v>632.57381443298959</v>
      </c>
      <c r="BI299" s="10">
        <v>0.72932330827067671</v>
      </c>
    </row>
    <row r="300" spans="1:61" x14ac:dyDescent="0.35">
      <c r="A300" s="5" t="s">
        <v>77</v>
      </c>
      <c r="B300" s="5" t="s">
        <v>79</v>
      </c>
      <c r="C300" s="5">
        <v>2015</v>
      </c>
      <c r="D300" s="5" t="s">
        <v>156</v>
      </c>
      <c r="E300" s="5">
        <v>37</v>
      </c>
      <c r="F300" s="5">
        <v>8</v>
      </c>
      <c r="G300" s="5">
        <v>3</v>
      </c>
      <c r="H300" s="5">
        <v>1</v>
      </c>
      <c r="I300" s="5">
        <v>0</v>
      </c>
      <c r="J300" s="5">
        <v>25</v>
      </c>
      <c r="K300" s="5">
        <v>7</v>
      </c>
      <c r="L300" s="5">
        <v>5</v>
      </c>
      <c r="M300" s="5">
        <v>2</v>
      </c>
      <c r="N300" s="5">
        <v>2</v>
      </c>
      <c r="O300" s="5">
        <v>21</v>
      </c>
      <c r="P300" s="5">
        <v>14</v>
      </c>
      <c r="Q300" s="5">
        <v>3</v>
      </c>
      <c r="R300" s="5">
        <v>2</v>
      </c>
      <c r="S300" s="5">
        <v>13</v>
      </c>
      <c r="T300" s="5">
        <v>5</v>
      </c>
      <c r="U300" s="5">
        <v>16</v>
      </c>
      <c r="V300" s="5">
        <v>3</v>
      </c>
      <c r="W300" s="5">
        <v>2</v>
      </c>
      <c r="X300" s="5">
        <v>10</v>
      </c>
      <c r="Y300" s="5">
        <v>6</v>
      </c>
      <c r="Z300" s="5">
        <v>15</v>
      </c>
      <c r="AA300" s="5">
        <v>5</v>
      </c>
      <c r="AB300" s="5">
        <v>5</v>
      </c>
      <c r="AC300" s="5">
        <v>6</v>
      </c>
      <c r="AD300" s="5">
        <v>6</v>
      </c>
      <c r="AE300" s="5">
        <v>1</v>
      </c>
      <c r="AF300" s="5">
        <v>7</v>
      </c>
      <c r="AG300" s="10">
        <v>0.125</v>
      </c>
      <c r="AH300" s="5">
        <v>2</v>
      </c>
      <c r="AI300" s="5">
        <v>5</v>
      </c>
      <c r="AJ300" s="10">
        <v>0.2857142857142857</v>
      </c>
      <c r="AK300" s="5">
        <v>9</v>
      </c>
      <c r="AL300" s="5">
        <v>5</v>
      </c>
      <c r="AM300" s="10">
        <v>0.6428571428571429</v>
      </c>
      <c r="AN300" s="5">
        <v>9</v>
      </c>
      <c r="AO300" s="5">
        <v>7</v>
      </c>
      <c r="AP300" s="10">
        <v>0.5625</v>
      </c>
      <c r="AQ300" s="5">
        <v>8</v>
      </c>
      <c r="AR300" s="5">
        <v>7</v>
      </c>
      <c r="AS300" s="10">
        <v>0.53333333333333333</v>
      </c>
      <c r="AT300" s="26">
        <v>4335.07</v>
      </c>
      <c r="AU300" s="5">
        <v>9</v>
      </c>
      <c r="AV300" s="26">
        <f t="shared" si="22"/>
        <v>481.67444444444442</v>
      </c>
      <c r="AW300" s="26">
        <v>5241.119999999999</v>
      </c>
      <c r="AX300" s="5">
        <v>9</v>
      </c>
      <c r="AY300" s="26">
        <f t="shared" si="25"/>
        <v>582.34666666666658</v>
      </c>
      <c r="AZ300" s="26">
        <v>7188.51</v>
      </c>
      <c r="BA300" s="5">
        <v>16</v>
      </c>
      <c r="BB300" s="26">
        <f t="shared" si="26"/>
        <v>449.28187500000001</v>
      </c>
      <c r="BC300" s="26">
        <v>10511.260000000002</v>
      </c>
      <c r="BD300" s="5">
        <v>18</v>
      </c>
      <c r="BE300" s="26">
        <f t="shared" si="23"/>
        <v>583.95888888888896</v>
      </c>
      <c r="BF300" s="26">
        <v>10988.430000000002</v>
      </c>
      <c r="BG300" s="5">
        <v>20</v>
      </c>
      <c r="BH300" s="26">
        <f t="shared" si="24"/>
        <v>549.42150000000015</v>
      </c>
      <c r="BI300" s="10">
        <v>0.54054054054054057</v>
      </c>
    </row>
    <row r="301" spans="1:61" x14ac:dyDescent="0.35">
      <c r="A301" s="5" t="s">
        <v>77</v>
      </c>
      <c r="B301" s="5" t="s">
        <v>80</v>
      </c>
      <c r="C301" s="5">
        <v>2015</v>
      </c>
      <c r="D301" s="5" t="s">
        <v>156</v>
      </c>
      <c r="E301" s="5">
        <v>74</v>
      </c>
      <c r="F301" s="5">
        <v>13</v>
      </c>
      <c r="G301" s="5">
        <v>9</v>
      </c>
      <c r="H301" s="5">
        <v>2</v>
      </c>
      <c r="I301" s="5">
        <v>0</v>
      </c>
      <c r="J301" s="5">
        <v>50</v>
      </c>
      <c r="K301" s="5">
        <v>12</v>
      </c>
      <c r="L301" s="5">
        <v>14</v>
      </c>
      <c r="M301" s="5">
        <v>3</v>
      </c>
      <c r="N301" s="5">
        <v>3</v>
      </c>
      <c r="O301" s="5">
        <v>42</v>
      </c>
      <c r="P301" s="5">
        <v>31</v>
      </c>
      <c r="Q301" s="5">
        <v>10</v>
      </c>
      <c r="R301" s="5">
        <v>6</v>
      </c>
      <c r="S301" s="5">
        <v>16</v>
      </c>
      <c r="T301" s="5">
        <v>11</v>
      </c>
      <c r="U301" s="5">
        <v>36</v>
      </c>
      <c r="V301" s="5">
        <v>9</v>
      </c>
      <c r="W301" s="5">
        <v>3</v>
      </c>
      <c r="X301" s="5">
        <v>14</v>
      </c>
      <c r="Y301" s="5">
        <v>12</v>
      </c>
      <c r="Z301" s="5">
        <v>41</v>
      </c>
      <c r="AA301" s="5">
        <v>15</v>
      </c>
      <c r="AB301" s="5">
        <v>4</v>
      </c>
      <c r="AC301" s="5">
        <v>2</v>
      </c>
      <c r="AD301" s="5">
        <v>12</v>
      </c>
      <c r="AE301" s="5">
        <v>4</v>
      </c>
      <c r="AF301" s="5">
        <v>9</v>
      </c>
      <c r="AG301" s="10">
        <v>0.30769230769230771</v>
      </c>
      <c r="AH301" s="5">
        <v>4</v>
      </c>
      <c r="AI301" s="5">
        <v>8</v>
      </c>
      <c r="AJ301" s="10">
        <v>0.33333333333333331</v>
      </c>
      <c r="AK301" s="5">
        <v>14</v>
      </c>
      <c r="AL301" s="5">
        <v>17</v>
      </c>
      <c r="AM301" s="10">
        <v>0.45161290322580644</v>
      </c>
      <c r="AN301" s="5">
        <v>20</v>
      </c>
      <c r="AO301" s="5">
        <v>16</v>
      </c>
      <c r="AP301" s="10">
        <v>0.55555555555555558</v>
      </c>
      <c r="AQ301" s="5">
        <v>26</v>
      </c>
      <c r="AR301" s="5">
        <v>15</v>
      </c>
      <c r="AS301" s="10">
        <v>0.63414634146341464</v>
      </c>
      <c r="AT301" s="26">
        <v>3713.9300000000007</v>
      </c>
      <c r="AU301" s="5">
        <v>15</v>
      </c>
      <c r="AV301" s="26">
        <f t="shared" si="22"/>
        <v>247.59533333333337</v>
      </c>
      <c r="AW301" s="26">
        <v>4937.3999999999996</v>
      </c>
      <c r="AX301" s="5">
        <v>15</v>
      </c>
      <c r="AY301" s="26">
        <f t="shared" si="25"/>
        <v>329.15999999999997</v>
      </c>
      <c r="AZ301" s="26">
        <v>15182.65</v>
      </c>
      <c r="BA301" s="5">
        <v>37</v>
      </c>
      <c r="BB301" s="26">
        <f t="shared" si="26"/>
        <v>410.34189189189186</v>
      </c>
      <c r="BC301" s="26">
        <v>19367.210000000003</v>
      </c>
      <c r="BD301" s="5">
        <v>39</v>
      </c>
      <c r="BE301" s="26">
        <f t="shared" si="23"/>
        <v>496.59512820512828</v>
      </c>
      <c r="BF301" s="26">
        <v>23548.959999999995</v>
      </c>
      <c r="BG301" s="5">
        <v>45</v>
      </c>
      <c r="BH301" s="26">
        <f t="shared" si="24"/>
        <v>523.31022222222214</v>
      </c>
      <c r="BI301" s="10">
        <v>0.60810810810810811</v>
      </c>
    </row>
    <row r="302" spans="1:61" x14ac:dyDescent="0.35">
      <c r="A302" s="5" t="s">
        <v>77</v>
      </c>
      <c r="B302" s="5" t="s">
        <v>81</v>
      </c>
      <c r="C302" s="5">
        <v>2015</v>
      </c>
      <c r="D302" s="5" t="s">
        <v>156</v>
      </c>
      <c r="E302" s="5">
        <v>30</v>
      </c>
      <c r="F302" s="5">
        <v>5</v>
      </c>
      <c r="G302" s="5">
        <v>5</v>
      </c>
      <c r="H302" s="5">
        <v>0</v>
      </c>
      <c r="I302" s="5">
        <v>0</v>
      </c>
      <c r="J302" s="5">
        <v>20</v>
      </c>
      <c r="K302" s="5">
        <v>4</v>
      </c>
      <c r="L302" s="5">
        <v>4</v>
      </c>
      <c r="M302" s="5">
        <v>0</v>
      </c>
      <c r="N302" s="5">
        <v>1</v>
      </c>
      <c r="O302" s="5">
        <v>21</v>
      </c>
      <c r="P302" s="5">
        <v>8</v>
      </c>
      <c r="Q302" s="5">
        <v>6</v>
      </c>
      <c r="R302" s="5">
        <v>0</v>
      </c>
      <c r="S302" s="5">
        <v>11</v>
      </c>
      <c r="T302" s="5">
        <v>5</v>
      </c>
      <c r="U302" s="5">
        <v>9</v>
      </c>
      <c r="V302" s="5">
        <v>6</v>
      </c>
      <c r="W302" s="5">
        <v>0</v>
      </c>
      <c r="X302" s="5">
        <v>7</v>
      </c>
      <c r="Y302" s="5">
        <v>8</v>
      </c>
      <c r="Z302" s="5">
        <v>14</v>
      </c>
      <c r="AA302" s="5">
        <v>7</v>
      </c>
      <c r="AB302" s="5">
        <v>1</v>
      </c>
      <c r="AC302" s="5">
        <v>4</v>
      </c>
      <c r="AD302" s="5">
        <v>4</v>
      </c>
      <c r="AE302" s="5">
        <v>3</v>
      </c>
      <c r="AF302" s="5">
        <v>2</v>
      </c>
      <c r="AG302" s="10">
        <v>0.6</v>
      </c>
      <c r="AH302" s="5">
        <v>2</v>
      </c>
      <c r="AI302" s="5">
        <v>2</v>
      </c>
      <c r="AJ302" s="10">
        <v>0.5</v>
      </c>
      <c r="AK302" s="5">
        <v>3</v>
      </c>
      <c r="AL302" s="5">
        <v>5</v>
      </c>
      <c r="AM302" s="10">
        <v>0.375</v>
      </c>
      <c r="AN302" s="5">
        <v>5</v>
      </c>
      <c r="AO302" s="5">
        <v>4</v>
      </c>
      <c r="AP302" s="10">
        <v>0.55555555555555558</v>
      </c>
      <c r="AQ302" s="5">
        <v>8</v>
      </c>
      <c r="AR302" s="5">
        <v>6</v>
      </c>
      <c r="AS302" s="10">
        <v>0.5714285714285714</v>
      </c>
      <c r="AT302" s="26">
        <v>1389.6599999999999</v>
      </c>
      <c r="AU302" s="5">
        <v>5</v>
      </c>
      <c r="AV302" s="26">
        <f t="shared" si="22"/>
        <v>277.93199999999996</v>
      </c>
      <c r="AW302" s="26">
        <v>1289.5</v>
      </c>
      <c r="AX302" s="5">
        <v>4</v>
      </c>
      <c r="AY302" s="26">
        <f t="shared" si="25"/>
        <v>322.375</v>
      </c>
      <c r="AZ302" s="26">
        <v>2272.02</v>
      </c>
      <c r="BA302" s="5">
        <v>8</v>
      </c>
      <c r="BB302" s="26">
        <f t="shared" si="26"/>
        <v>284.0025</v>
      </c>
      <c r="BC302" s="26">
        <v>3606.77</v>
      </c>
      <c r="BD302" s="5">
        <v>9</v>
      </c>
      <c r="BE302" s="26">
        <f t="shared" si="23"/>
        <v>400.7522222222222</v>
      </c>
      <c r="BF302" s="26">
        <v>7149.130000000001</v>
      </c>
      <c r="BG302" s="5">
        <v>15</v>
      </c>
      <c r="BH302" s="26">
        <f t="shared" si="24"/>
        <v>476.60866666666675</v>
      </c>
      <c r="BI302" s="10">
        <v>0.5</v>
      </c>
    </row>
    <row r="303" spans="1:61" x14ac:dyDescent="0.35">
      <c r="A303" s="5" t="s">
        <v>77</v>
      </c>
      <c r="B303" s="5" t="s">
        <v>82</v>
      </c>
      <c r="C303" s="5">
        <v>2015</v>
      </c>
      <c r="D303" s="5" t="s">
        <v>156</v>
      </c>
      <c r="E303" s="5">
        <v>10</v>
      </c>
      <c r="F303" s="5">
        <v>7</v>
      </c>
      <c r="G303" s="5">
        <v>1</v>
      </c>
      <c r="H303" s="5">
        <v>0</v>
      </c>
      <c r="I303" s="5">
        <v>0</v>
      </c>
      <c r="J303" s="5">
        <v>2</v>
      </c>
      <c r="K303" s="5">
        <v>7</v>
      </c>
      <c r="L303" s="5">
        <v>1</v>
      </c>
      <c r="M303" s="5">
        <v>0</v>
      </c>
      <c r="N303" s="5">
        <v>0</v>
      </c>
      <c r="O303" s="5">
        <v>2</v>
      </c>
      <c r="P303" s="5">
        <v>6</v>
      </c>
      <c r="Q303" s="5">
        <v>1</v>
      </c>
      <c r="R303" s="5">
        <v>1</v>
      </c>
      <c r="S303" s="5">
        <v>0</v>
      </c>
      <c r="T303" s="5">
        <v>2</v>
      </c>
      <c r="U303" s="5">
        <v>7</v>
      </c>
      <c r="V303" s="5">
        <v>2</v>
      </c>
      <c r="W303" s="5">
        <v>1</v>
      </c>
      <c r="X303" s="5">
        <v>0</v>
      </c>
      <c r="Y303" s="5">
        <v>0</v>
      </c>
      <c r="Z303" s="5">
        <v>4</v>
      </c>
      <c r="AA303" s="5">
        <v>2</v>
      </c>
      <c r="AB303" s="5">
        <v>2</v>
      </c>
      <c r="AC303" s="5">
        <v>0</v>
      </c>
      <c r="AD303" s="5">
        <v>2</v>
      </c>
      <c r="AE303" s="5">
        <v>6</v>
      </c>
      <c r="AF303" s="5">
        <v>1</v>
      </c>
      <c r="AG303" s="10">
        <v>0.8571428571428571</v>
      </c>
      <c r="AH303" s="5">
        <v>5</v>
      </c>
      <c r="AI303" s="5">
        <v>2</v>
      </c>
      <c r="AJ303" s="10">
        <v>0.7142857142857143</v>
      </c>
      <c r="AK303" s="5">
        <v>5</v>
      </c>
      <c r="AL303" s="5">
        <v>1</v>
      </c>
      <c r="AM303" s="10">
        <v>0.83333333333333337</v>
      </c>
      <c r="AN303" s="5">
        <v>6</v>
      </c>
      <c r="AO303" s="5">
        <v>1</v>
      </c>
      <c r="AP303" s="10">
        <v>0.8571428571428571</v>
      </c>
      <c r="AQ303" s="5">
        <v>4</v>
      </c>
      <c r="AR303" s="5">
        <v>0</v>
      </c>
      <c r="AS303" s="10">
        <v>1</v>
      </c>
      <c r="AT303" s="26">
        <v>3019.9999999999995</v>
      </c>
      <c r="AU303" s="5">
        <v>7</v>
      </c>
      <c r="AV303" s="26">
        <f t="shared" si="22"/>
        <v>431.42857142857139</v>
      </c>
      <c r="AW303" s="26">
        <v>2772.05</v>
      </c>
      <c r="AX303" s="5">
        <v>7</v>
      </c>
      <c r="AY303" s="26">
        <f t="shared" si="25"/>
        <v>396.00714285714287</v>
      </c>
      <c r="AZ303" s="26">
        <v>3962.82</v>
      </c>
      <c r="BA303" s="5">
        <v>7</v>
      </c>
      <c r="BB303" s="26">
        <f t="shared" si="26"/>
        <v>566.11714285714288</v>
      </c>
      <c r="BC303" s="26">
        <v>4870.3099999999995</v>
      </c>
      <c r="BD303" s="5">
        <v>8</v>
      </c>
      <c r="BE303" s="26">
        <f t="shared" si="23"/>
        <v>608.78874999999994</v>
      </c>
      <c r="BF303" s="26">
        <v>4424.1899999999996</v>
      </c>
      <c r="BG303" s="5">
        <v>6</v>
      </c>
      <c r="BH303" s="26">
        <f t="shared" si="24"/>
        <v>737.3649999999999</v>
      </c>
      <c r="BI303" s="10">
        <v>0.6</v>
      </c>
    </row>
    <row r="304" spans="1:61" x14ac:dyDescent="0.35">
      <c r="A304" s="5" t="s">
        <v>77</v>
      </c>
      <c r="B304" s="5" t="s">
        <v>83</v>
      </c>
      <c r="C304" s="5">
        <v>2015</v>
      </c>
      <c r="D304" s="5" t="s">
        <v>156</v>
      </c>
      <c r="E304" s="5">
        <v>33</v>
      </c>
      <c r="F304" s="5">
        <v>16</v>
      </c>
      <c r="G304" s="5">
        <v>4</v>
      </c>
      <c r="H304" s="5">
        <v>2</v>
      </c>
      <c r="I304" s="5">
        <v>0</v>
      </c>
      <c r="J304" s="5">
        <v>11</v>
      </c>
      <c r="K304" s="5">
        <v>17</v>
      </c>
      <c r="L304" s="5">
        <v>4</v>
      </c>
      <c r="M304" s="5">
        <v>2</v>
      </c>
      <c r="N304" s="5">
        <v>1</v>
      </c>
      <c r="O304" s="5">
        <v>9</v>
      </c>
      <c r="P304" s="5">
        <v>18</v>
      </c>
      <c r="Q304" s="5">
        <v>1</v>
      </c>
      <c r="R304" s="5">
        <v>2</v>
      </c>
      <c r="S304" s="5">
        <v>4</v>
      </c>
      <c r="T304" s="5">
        <v>8</v>
      </c>
      <c r="U304" s="5">
        <v>19</v>
      </c>
      <c r="V304" s="5">
        <v>0</v>
      </c>
      <c r="W304" s="5">
        <v>3</v>
      </c>
      <c r="X304" s="5">
        <v>3</v>
      </c>
      <c r="Y304" s="5">
        <v>8</v>
      </c>
      <c r="Z304" s="5">
        <v>17</v>
      </c>
      <c r="AA304" s="5">
        <v>0</v>
      </c>
      <c r="AB304" s="5">
        <v>3</v>
      </c>
      <c r="AC304" s="5">
        <v>3</v>
      </c>
      <c r="AD304" s="5">
        <v>10</v>
      </c>
      <c r="AE304" s="5">
        <v>11</v>
      </c>
      <c r="AF304" s="5">
        <v>5</v>
      </c>
      <c r="AG304" s="10">
        <v>0.6875</v>
      </c>
      <c r="AH304" s="5">
        <v>12</v>
      </c>
      <c r="AI304" s="5">
        <v>5</v>
      </c>
      <c r="AJ304" s="10">
        <v>0.70588235294117652</v>
      </c>
      <c r="AK304" s="5">
        <v>14</v>
      </c>
      <c r="AL304" s="5">
        <v>4</v>
      </c>
      <c r="AM304" s="10">
        <v>0.77777777777777779</v>
      </c>
      <c r="AN304" s="5">
        <v>13</v>
      </c>
      <c r="AO304" s="5">
        <v>6</v>
      </c>
      <c r="AP304" s="10">
        <v>0.68421052631578949</v>
      </c>
      <c r="AQ304" s="5">
        <v>12</v>
      </c>
      <c r="AR304" s="5">
        <v>5</v>
      </c>
      <c r="AS304" s="10">
        <v>0.70588235294117652</v>
      </c>
      <c r="AT304" s="26">
        <v>6282.5999999999995</v>
      </c>
      <c r="AU304" s="5">
        <v>18</v>
      </c>
      <c r="AV304" s="26">
        <f t="shared" si="22"/>
        <v>349.0333333333333</v>
      </c>
      <c r="AW304" s="26">
        <v>9525.2300000000014</v>
      </c>
      <c r="AX304" s="5">
        <v>19</v>
      </c>
      <c r="AY304" s="26">
        <f t="shared" si="25"/>
        <v>501.32789473684215</v>
      </c>
      <c r="AZ304" s="26">
        <v>10452.35</v>
      </c>
      <c r="BA304" s="5">
        <v>20</v>
      </c>
      <c r="BB304" s="26">
        <f t="shared" si="26"/>
        <v>522.61750000000006</v>
      </c>
      <c r="BC304" s="26">
        <v>14324.630000000001</v>
      </c>
      <c r="BD304" s="5">
        <v>22</v>
      </c>
      <c r="BE304" s="26">
        <f t="shared" si="23"/>
        <v>651.11954545454546</v>
      </c>
      <c r="BF304" s="26">
        <v>14837.41</v>
      </c>
      <c r="BG304" s="5">
        <v>20</v>
      </c>
      <c r="BH304" s="26">
        <f t="shared" si="24"/>
        <v>741.87049999999999</v>
      </c>
      <c r="BI304" s="10">
        <v>0.60606060606060608</v>
      </c>
    </row>
    <row r="305" spans="1:61" x14ac:dyDescent="0.35">
      <c r="A305" s="5" t="s">
        <v>77</v>
      </c>
      <c r="B305" s="5" t="s">
        <v>84</v>
      </c>
      <c r="C305" s="5">
        <v>2015</v>
      </c>
      <c r="D305" s="5" t="s">
        <v>156</v>
      </c>
      <c r="E305" s="5">
        <v>7</v>
      </c>
      <c r="F305" s="5">
        <v>3</v>
      </c>
      <c r="G305" s="5">
        <v>2</v>
      </c>
      <c r="H305" s="5">
        <v>0</v>
      </c>
      <c r="I305" s="5">
        <v>0</v>
      </c>
      <c r="J305" s="5">
        <v>2</v>
      </c>
      <c r="K305" s="5">
        <v>3</v>
      </c>
      <c r="L305" s="5">
        <v>1</v>
      </c>
      <c r="M305" s="5">
        <v>0</v>
      </c>
      <c r="N305" s="5">
        <v>0</v>
      </c>
      <c r="O305" s="5">
        <v>3</v>
      </c>
      <c r="P305" s="5">
        <v>1</v>
      </c>
      <c r="Q305" s="5">
        <v>1</v>
      </c>
      <c r="R305" s="5">
        <v>1</v>
      </c>
      <c r="S305" s="5">
        <v>0</v>
      </c>
      <c r="T305" s="5">
        <v>4</v>
      </c>
      <c r="U305" s="5">
        <v>2</v>
      </c>
      <c r="V305" s="5">
        <v>2</v>
      </c>
      <c r="W305" s="5">
        <v>1</v>
      </c>
      <c r="X305" s="5">
        <v>0</v>
      </c>
      <c r="Y305" s="5">
        <v>2</v>
      </c>
      <c r="Z305" s="5">
        <v>2</v>
      </c>
      <c r="AA305" s="5">
        <v>2</v>
      </c>
      <c r="AB305" s="5">
        <v>1</v>
      </c>
      <c r="AC305" s="5">
        <v>1</v>
      </c>
      <c r="AD305" s="5">
        <v>1</v>
      </c>
      <c r="AE305" s="5">
        <v>3</v>
      </c>
      <c r="AF305" s="5">
        <v>0</v>
      </c>
      <c r="AG305" s="10">
        <v>1</v>
      </c>
      <c r="AH305" s="5">
        <v>2</v>
      </c>
      <c r="AI305" s="5">
        <v>1</v>
      </c>
      <c r="AJ305" s="10">
        <v>0.66666666666666663</v>
      </c>
      <c r="AK305" s="5">
        <v>0</v>
      </c>
      <c r="AL305" s="5">
        <v>1</v>
      </c>
      <c r="AM305" s="10">
        <v>0</v>
      </c>
      <c r="AN305" s="5">
        <v>1</v>
      </c>
      <c r="AO305" s="5">
        <v>1</v>
      </c>
      <c r="AP305" s="10">
        <v>0.5</v>
      </c>
      <c r="AQ305" s="5">
        <v>1</v>
      </c>
      <c r="AR305" s="5">
        <v>1</v>
      </c>
      <c r="AS305" s="10">
        <v>0.5</v>
      </c>
      <c r="AT305" s="26" t="s">
        <v>164</v>
      </c>
      <c r="AU305" s="5">
        <v>3</v>
      </c>
      <c r="AV305" s="26"/>
      <c r="AW305" s="26" t="s">
        <v>164</v>
      </c>
      <c r="AX305" s="5">
        <v>3</v>
      </c>
      <c r="AY305" s="26" t="str">
        <f t="shared" si="25"/>
        <v/>
      </c>
      <c r="AZ305" s="26" t="s">
        <v>164</v>
      </c>
      <c r="BA305" s="5">
        <v>2</v>
      </c>
      <c r="BB305" s="26" t="str">
        <f t="shared" si="26"/>
        <v/>
      </c>
      <c r="BC305" s="26" t="s">
        <v>164</v>
      </c>
      <c r="BD305" s="5">
        <v>3</v>
      </c>
      <c r="BE305" s="26" t="str">
        <f t="shared" si="23"/>
        <v/>
      </c>
      <c r="BF305" s="26" t="s">
        <v>164</v>
      </c>
      <c r="BG305" s="5">
        <v>3</v>
      </c>
      <c r="BH305" s="26" t="str">
        <f t="shared" si="24"/>
        <v/>
      </c>
      <c r="BI305" s="10">
        <v>0.42857142857142855</v>
      </c>
    </row>
    <row r="306" spans="1:61" x14ac:dyDescent="0.35">
      <c r="A306" s="5" t="s">
        <v>77</v>
      </c>
      <c r="B306" s="5" t="s">
        <v>85</v>
      </c>
      <c r="C306" s="5">
        <v>2015</v>
      </c>
      <c r="D306" s="5" t="s">
        <v>156</v>
      </c>
      <c r="E306" s="5">
        <v>57</v>
      </c>
      <c r="F306" s="5">
        <v>14</v>
      </c>
      <c r="G306" s="5">
        <v>16</v>
      </c>
      <c r="H306" s="5">
        <v>10</v>
      </c>
      <c r="I306" s="5">
        <v>0</v>
      </c>
      <c r="J306" s="5">
        <v>17</v>
      </c>
      <c r="K306" s="5">
        <v>17</v>
      </c>
      <c r="L306" s="5">
        <v>9</v>
      </c>
      <c r="M306" s="5">
        <v>13</v>
      </c>
      <c r="N306" s="5">
        <v>9</v>
      </c>
      <c r="O306" s="5">
        <v>9</v>
      </c>
      <c r="P306" s="5">
        <v>29</v>
      </c>
      <c r="Q306" s="5">
        <v>7</v>
      </c>
      <c r="R306" s="5">
        <v>10</v>
      </c>
      <c r="S306" s="5">
        <v>7</v>
      </c>
      <c r="T306" s="5">
        <v>4</v>
      </c>
      <c r="U306" s="5">
        <v>16</v>
      </c>
      <c r="V306" s="5">
        <v>6</v>
      </c>
      <c r="W306" s="5">
        <v>24</v>
      </c>
      <c r="X306" s="5">
        <v>5</v>
      </c>
      <c r="Y306" s="5">
        <v>6</v>
      </c>
      <c r="Z306" s="5">
        <v>24</v>
      </c>
      <c r="AA306" s="5">
        <v>5</v>
      </c>
      <c r="AB306" s="5">
        <v>13</v>
      </c>
      <c r="AC306" s="5">
        <v>6</v>
      </c>
      <c r="AD306" s="5">
        <v>9</v>
      </c>
      <c r="AE306" s="5">
        <v>12</v>
      </c>
      <c r="AF306" s="5">
        <v>2</v>
      </c>
      <c r="AG306" s="10">
        <v>0.8571428571428571</v>
      </c>
      <c r="AH306" s="5">
        <v>16</v>
      </c>
      <c r="AI306" s="5">
        <v>1</v>
      </c>
      <c r="AJ306" s="10">
        <v>0.94117647058823528</v>
      </c>
      <c r="AK306" s="5">
        <v>27</v>
      </c>
      <c r="AL306" s="5">
        <v>2</v>
      </c>
      <c r="AM306" s="10">
        <v>0.93103448275862066</v>
      </c>
      <c r="AN306" s="5">
        <v>15</v>
      </c>
      <c r="AO306" s="5">
        <v>1</v>
      </c>
      <c r="AP306" s="10">
        <v>0.9375</v>
      </c>
      <c r="AQ306" s="5">
        <v>21</v>
      </c>
      <c r="AR306" s="5">
        <v>3</v>
      </c>
      <c r="AS306" s="10">
        <v>0.875</v>
      </c>
      <c r="AT306" s="26">
        <v>11276.770000000002</v>
      </c>
      <c r="AU306" s="5">
        <v>24</v>
      </c>
      <c r="AV306" s="26">
        <f t="shared" si="22"/>
        <v>469.86541666666676</v>
      </c>
      <c r="AW306" s="26">
        <v>15167.289999999999</v>
      </c>
      <c r="AX306" s="5">
        <v>30</v>
      </c>
      <c r="AY306" s="26">
        <f t="shared" si="25"/>
        <v>505.57633333333331</v>
      </c>
      <c r="AZ306" s="26">
        <v>17412.150000000001</v>
      </c>
      <c r="BA306" s="5">
        <v>39</v>
      </c>
      <c r="BB306" s="26">
        <f t="shared" si="26"/>
        <v>446.46538461538466</v>
      </c>
      <c r="BC306" s="26">
        <v>23008.399999999998</v>
      </c>
      <c r="BD306" s="5">
        <v>40</v>
      </c>
      <c r="BE306" s="26">
        <f t="shared" si="23"/>
        <v>575.20999999999992</v>
      </c>
      <c r="BF306" s="26">
        <v>18580.030000000002</v>
      </c>
      <c r="BG306" s="5">
        <v>37</v>
      </c>
      <c r="BH306" s="26">
        <f t="shared" si="24"/>
        <v>502.16297297297302</v>
      </c>
      <c r="BI306" s="10">
        <v>0.64912280701754388</v>
      </c>
    </row>
    <row r="307" spans="1:61" x14ac:dyDescent="0.35">
      <c r="A307" s="5" t="s">
        <v>86</v>
      </c>
      <c r="B307" s="5" t="s">
        <v>87</v>
      </c>
      <c r="C307" s="5">
        <v>2015</v>
      </c>
      <c r="D307" s="5" t="s">
        <v>156</v>
      </c>
      <c r="E307" s="5">
        <v>0</v>
      </c>
      <c r="F307" s="5">
        <v>0</v>
      </c>
      <c r="G307" s="5">
        <v>0</v>
      </c>
      <c r="H307" s="5">
        <v>0</v>
      </c>
      <c r="I307" s="5">
        <v>0</v>
      </c>
      <c r="J307" s="5">
        <v>0</v>
      </c>
      <c r="K307" s="5">
        <v>0</v>
      </c>
      <c r="L307" s="5">
        <v>0</v>
      </c>
      <c r="M307" s="5">
        <v>0</v>
      </c>
      <c r="N307" s="5">
        <v>0</v>
      </c>
      <c r="O307" s="5">
        <v>0</v>
      </c>
      <c r="P307" s="5">
        <v>0</v>
      </c>
      <c r="Q307" s="5">
        <v>0</v>
      </c>
      <c r="R307" s="5">
        <v>0</v>
      </c>
      <c r="S307" s="5">
        <v>0</v>
      </c>
      <c r="T307" s="5">
        <v>0</v>
      </c>
      <c r="U307" s="5">
        <v>0</v>
      </c>
      <c r="V307" s="5">
        <v>0</v>
      </c>
      <c r="W307" s="5">
        <v>0</v>
      </c>
      <c r="X307" s="5">
        <v>0</v>
      </c>
      <c r="Y307" s="5">
        <v>0</v>
      </c>
      <c r="Z307" s="5">
        <v>0</v>
      </c>
      <c r="AA307" s="5">
        <v>0</v>
      </c>
      <c r="AB307" s="5">
        <v>0</v>
      </c>
      <c r="AC307" s="5">
        <v>0</v>
      </c>
      <c r="AD307" s="5">
        <v>0</v>
      </c>
      <c r="AE307" s="5">
        <v>0</v>
      </c>
      <c r="AF307" s="5">
        <v>0</v>
      </c>
      <c r="AG307" s="10"/>
      <c r="AH307" s="5">
        <v>0</v>
      </c>
      <c r="AI307" s="5">
        <v>0</v>
      </c>
      <c r="AJ307" s="10"/>
      <c r="AK307" s="5">
        <v>0</v>
      </c>
      <c r="AL307" s="5">
        <v>0</v>
      </c>
      <c r="AM307" s="10"/>
      <c r="AN307" s="5">
        <v>0</v>
      </c>
      <c r="AO307" s="5">
        <v>0</v>
      </c>
      <c r="AP307" s="10"/>
      <c r="AQ307" s="5">
        <v>0</v>
      </c>
      <c r="AR307" s="5">
        <v>0</v>
      </c>
      <c r="AS307" s="10"/>
      <c r="AT307" s="26" t="s">
        <v>164</v>
      </c>
      <c r="AU307" s="5">
        <v>0</v>
      </c>
      <c r="AV307" s="26"/>
      <c r="AW307" s="26" t="s">
        <v>164</v>
      </c>
      <c r="AX307" s="5">
        <v>0</v>
      </c>
      <c r="AY307" s="26" t="str">
        <f t="shared" si="25"/>
        <v/>
      </c>
      <c r="AZ307" s="26" t="s">
        <v>164</v>
      </c>
      <c r="BA307" s="5">
        <v>0</v>
      </c>
      <c r="BB307" s="26" t="str">
        <f t="shared" si="26"/>
        <v/>
      </c>
      <c r="BC307" s="26" t="s">
        <v>164</v>
      </c>
      <c r="BD307" s="5">
        <v>0</v>
      </c>
      <c r="BE307" s="26" t="str">
        <f t="shared" si="23"/>
        <v/>
      </c>
      <c r="BF307" s="26" t="s">
        <v>164</v>
      </c>
      <c r="BG307" s="5">
        <v>0</v>
      </c>
      <c r="BH307" s="26" t="str">
        <f t="shared" si="24"/>
        <v/>
      </c>
      <c r="BI307" s="10"/>
    </row>
    <row r="308" spans="1:61" x14ac:dyDescent="0.35">
      <c r="A308" s="5" t="s">
        <v>86</v>
      </c>
      <c r="B308" s="5" t="s">
        <v>88</v>
      </c>
      <c r="C308" s="5">
        <v>2015</v>
      </c>
      <c r="D308" s="5" t="s">
        <v>156</v>
      </c>
      <c r="E308" s="5">
        <v>1080</v>
      </c>
      <c r="F308" s="5">
        <v>660</v>
      </c>
      <c r="G308" s="5">
        <v>28</v>
      </c>
      <c r="H308" s="5">
        <v>27</v>
      </c>
      <c r="I308" s="5">
        <v>0</v>
      </c>
      <c r="J308" s="5">
        <v>365</v>
      </c>
      <c r="K308" s="5">
        <v>712</v>
      </c>
      <c r="L308" s="5">
        <v>24</v>
      </c>
      <c r="M308" s="5">
        <v>29</v>
      </c>
      <c r="N308" s="5">
        <v>47</v>
      </c>
      <c r="O308" s="5">
        <v>268</v>
      </c>
      <c r="P308" s="5">
        <v>817</v>
      </c>
      <c r="Q308" s="5">
        <v>23</v>
      </c>
      <c r="R308" s="5">
        <v>34</v>
      </c>
      <c r="S308" s="5">
        <v>113</v>
      </c>
      <c r="T308" s="5">
        <v>93</v>
      </c>
      <c r="U308" s="5">
        <v>846</v>
      </c>
      <c r="V308" s="5">
        <v>24</v>
      </c>
      <c r="W308" s="5">
        <v>39</v>
      </c>
      <c r="X308" s="5">
        <v>89</v>
      </c>
      <c r="Y308" s="5">
        <v>82</v>
      </c>
      <c r="Z308" s="5">
        <v>880</v>
      </c>
      <c r="AA308" s="5">
        <v>26</v>
      </c>
      <c r="AB308" s="5">
        <v>34</v>
      </c>
      <c r="AC308" s="5">
        <v>49</v>
      </c>
      <c r="AD308" s="5">
        <v>91</v>
      </c>
      <c r="AE308" s="5">
        <v>321</v>
      </c>
      <c r="AF308" s="5">
        <v>339</v>
      </c>
      <c r="AG308" s="10">
        <v>0.48636363636363639</v>
      </c>
      <c r="AH308" s="5">
        <v>364</v>
      </c>
      <c r="AI308" s="5">
        <v>348</v>
      </c>
      <c r="AJ308" s="10">
        <v>0.5112359550561798</v>
      </c>
      <c r="AK308" s="5">
        <v>431</v>
      </c>
      <c r="AL308" s="5">
        <v>386</v>
      </c>
      <c r="AM308" s="10">
        <v>0.52753977968176258</v>
      </c>
      <c r="AN308" s="5">
        <v>451</v>
      </c>
      <c r="AO308" s="5">
        <v>395</v>
      </c>
      <c r="AP308" s="10">
        <v>0.53309692671394804</v>
      </c>
      <c r="AQ308" s="5">
        <v>480</v>
      </c>
      <c r="AR308" s="5">
        <v>400</v>
      </c>
      <c r="AS308" s="10">
        <v>0.54545454545454541</v>
      </c>
      <c r="AT308" s="26">
        <v>376197.33000000019</v>
      </c>
      <c r="AU308" s="5">
        <v>687</v>
      </c>
      <c r="AV308" s="26">
        <f t="shared" si="22"/>
        <v>547.59436681222735</v>
      </c>
      <c r="AW308" s="26">
        <v>434399.37999999995</v>
      </c>
      <c r="AX308" s="5">
        <v>741</v>
      </c>
      <c r="AY308" s="26">
        <f t="shared" si="25"/>
        <v>586.23398110661265</v>
      </c>
      <c r="AZ308" s="26">
        <v>545578.78000000049</v>
      </c>
      <c r="BA308" s="5">
        <v>851</v>
      </c>
      <c r="BB308" s="26">
        <f t="shared" si="26"/>
        <v>641.1031492361933</v>
      </c>
      <c r="BC308" s="26">
        <v>658713.75999999989</v>
      </c>
      <c r="BD308" s="5">
        <v>885</v>
      </c>
      <c r="BE308" s="26">
        <f t="shared" si="23"/>
        <v>744.30933333333326</v>
      </c>
      <c r="BF308" s="26">
        <v>699201.38999999966</v>
      </c>
      <c r="BG308" s="5">
        <v>914</v>
      </c>
      <c r="BH308" s="26">
        <f t="shared" si="24"/>
        <v>764.99057986870855</v>
      </c>
      <c r="BI308" s="10">
        <v>0.84629629629629632</v>
      </c>
    </row>
    <row r="309" spans="1:61" x14ac:dyDescent="0.35">
      <c r="A309" s="5" t="s">
        <v>86</v>
      </c>
      <c r="B309" s="5" t="s">
        <v>89</v>
      </c>
      <c r="C309" s="5">
        <v>2015</v>
      </c>
      <c r="D309" s="5" t="s">
        <v>156</v>
      </c>
      <c r="E309" s="5">
        <v>78</v>
      </c>
      <c r="F309" s="5">
        <v>39</v>
      </c>
      <c r="G309" s="5">
        <v>3</v>
      </c>
      <c r="H309" s="5">
        <v>2</v>
      </c>
      <c r="I309" s="5">
        <v>0</v>
      </c>
      <c r="J309" s="5">
        <v>34</v>
      </c>
      <c r="K309" s="5">
        <v>46</v>
      </c>
      <c r="L309" s="5">
        <v>4</v>
      </c>
      <c r="M309" s="5">
        <v>1</v>
      </c>
      <c r="N309" s="5">
        <v>7</v>
      </c>
      <c r="O309" s="5">
        <v>20</v>
      </c>
      <c r="P309" s="5">
        <v>49</v>
      </c>
      <c r="Q309" s="5">
        <v>2</v>
      </c>
      <c r="R309" s="5">
        <v>3</v>
      </c>
      <c r="S309" s="5">
        <v>15</v>
      </c>
      <c r="T309" s="5">
        <v>9</v>
      </c>
      <c r="U309" s="5">
        <v>56</v>
      </c>
      <c r="V309" s="5">
        <v>2</v>
      </c>
      <c r="W309" s="5">
        <v>5</v>
      </c>
      <c r="X309" s="5">
        <v>7</v>
      </c>
      <c r="Y309" s="5">
        <v>8</v>
      </c>
      <c r="Z309" s="5">
        <v>64</v>
      </c>
      <c r="AA309" s="5">
        <v>2</v>
      </c>
      <c r="AB309" s="5">
        <v>2</v>
      </c>
      <c r="AC309" s="5">
        <v>2</v>
      </c>
      <c r="AD309" s="5">
        <v>8</v>
      </c>
      <c r="AE309" s="5">
        <v>18</v>
      </c>
      <c r="AF309" s="5">
        <v>21</v>
      </c>
      <c r="AG309" s="10">
        <v>0.46153846153846156</v>
      </c>
      <c r="AH309" s="5">
        <v>19</v>
      </c>
      <c r="AI309" s="5">
        <v>27</v>
      </c>
      <c r="AJ309" s="10">
        <v>0.41304347826086957</v>
      </c>
      <c r="AK309" s="5">
        <v>21</v>
      </c>
      <c r="AL309" s="5">
        <v>28</v>
      </c>
      <c r="AM309" s="10">
        <v>0.42857142857142855</v>
      </c>
      <c r="AN309" s="5">
        <v>24</v>
      </c>
      <c r="AO309" s="5">
        <v>32</v>
      </c>
      <c r="AP309" s="10">
        <v>0.42857142857142855</v>
      </c>
      <c r="AQ309" s="5">
        <v>30</v>
      </c>
      <c r="AR309" s="5">
        <v>34</v>
      </c>
      <c r="AS309" s="10">
        <v>0.46875</v>
      </c>
      <c r="AT309" s="26">
        <v>24532.180000000004</v>
      </c>
      <c r="AU309" s="5">
        <v>41</v>
      </c>
      <c r="AV309" s="26">
        <f t="shared" si="22"/>
        <v>598.34585365853673</v>
      </c>
      <c r="AW309" s="26">
        <v>22788.880000000008</v>
      </c>
      <c r="AX309" s="5">
        <v>47</v>
      </c>
      <c r="AY309" s="26">
        <f t="shared" si="25"/>
        <v>484.86978723404275</v>
      </c>
      <c r="AZ309" s="26">
        <v>29319.180000000004</v>
      </c>
      <c r="BA309" s="5">
        <v>52</v>
      </c>
      <c r="BB309" s="26">
        <f t="shared" si="26"/>
        <v>563.83038461538467</v>
      </c>
      <c r="BC309" s="26">
        <v>43897.010000000017</v>
      </c>
      <c r="BD309" s="5">
        <v>61</v>
      </c>
      <c r="BE309" s="26">
        <f t="shared" si="23"/>
        <v>719.62311475409865</v>
      </c>
      <c r="BF309" s="26">
        <v>46368.94</v>
      </c>
      <c r="BG309" s="5">
        <v>66</v>
      </c>
      <c r="BH309" s="26">
        <f t="shared" si="24"/>
        <v>702.55969696969703</v>
      </c>
      <c r="BI309" s="10">
        <v>0.84615384615384615</v>
      </c>
    </row>
    <row r="310" spans="1:61" x14ac:dyDescent="0.35">
      <c r="A310" s="5" t="s">
        <v>86</v>
      </c>
      <c r="B310" s="5" t="s">
        <v>90</v>
      </c>
      <c r="C310" s="5">
        <v>2015</v>
      </c>
      <c r="D310" s="5" t="s">
        <v>156</v>
      </c>
      <c r="E310" s="5">
        <v>183</v>
      </c>
      <c r="F310" s="5">
        <v>77</v>
      </c>
      <c r="G310" s="5">
        <v>11</v>
      </c>
      <c r="H310" s="5">
        <v>3</v>
      </c>
      <c r="I310" s="5">
        <v>0</v>
      </c>
      <c r="J310" s="5">
        <v>92</v>
      </c>
      <c r="K310" s="5">
        <v>79</v>
      </c>
      <c r="L310" s="5">
        <v>10</v>
      </c>
      <c r="M310" s="5">
        <v>3</v>
      </c>
      <c r="N310" s="5">
        <v>5</v>
      </c>
      <c r="O310" s="5">
        <v>86</v>
      </c>
      <c r="P310" s="5">
        <v>113</v>
      </c>
      <c r="Q310" s="5">
        <v>11</v>
      </c>
      <c r="R310" s="5">
        <v>4</v>
      </c>
      <c r="S310" s="5">
        <v>29</v>
      </c>
      <c r="T310" s="5">
        <v>26</v>
      </c>
      <c r="U310" s="5">
        <v>120</v>
      </c>
      <c r="V310" s="5">
        <v>7</v>
      </c>
      <c r="W310" s="5">
        <v>6</v>
      </c>
      <c r="X310" s="5">
        <v>30</v>
      </c>
      <c r="Y310" s="5">
        <v>20</v>
      </c>
      <c r="Z310" s="5">
        <v>120</v>
      </c>
      <c r="AA310" s="5">
        <v>12</v>
      </c>
      <c r="AB310" s="5">
        <v>12</v>
      </c>
      <c r="AC310" s="5">
        <v>13</v>
      </c>
      <c r="AD310" s="5">
        <v>26</v>
      </c>
      <c r="AE310" s="5">
        <v>29</v>
      </c>
      <c r="AF310" s="5">
        <v>48</v>
      </c>
      <c r="AG310" s="10">
        <v>0.37662337662337664</v>
      </c>
      <c r="AH310" s="5">
        <v>35</v>
      </c>
      <c r="AI310" s="5">
        <v>44</v>
      </c>
      <c r="AJ310" s="10">
        <v>0.44303797468354428</v>
      </c>
      <c r="AK310" s="5">
        <v>55</v>
      </c>
      <c r="AL310" s="5">
        <v>58</v>
      </c>
      <c r="AM310" s="10">
        <v>0.48672566371681414</v>
      </c>
      <c r="AN310" s="5">
        <v>67</v>
      </c>
      <c r="AO310" s="5">
        <v>53</v>
      </c>
      <c r="AP310" s="10">
        <v>0.55833333333333335</v>
      </c>
      <c r="AQ310" s="5">
        <v>76</v>
      </c>
      <c r="AR310" s="5">
        <v>44</v>
      </c>
      <c r="AS310" s="10">
        <v>0.6333333333333333</v>
      </c>
      <c r="AT310" s="26">
        <v>32265.279999999999</v>
      </c>
      <c r="AU310" s="5">
        <v>80</v>
      </c>
      <c r="AV310" s="26">
        <f t="shared" si="22"/>
        <v>403.31599999999997</v>
      </c>
      <c r="AW310" s="26">
        <v>34231.749999999993</v>
      </c>
      <c r="AX310" s="5">
        <v>82</v>
      </c>
      <c r="AY310" s="26">
        <f t="shared" si="25"/>
        <v>417.46036585365846</v>
      </c>
      <c r="AZ310" s="26">
        <v>53542.800000000017</v>
      </c>
      <c r="BA310" s="5">
        <v>117</v>
      </c>
      <c r="BB310" s="26">
        <f t="shared" si="26"/>
        <v>457.63076923076937</v>
      </c>
      <c r="BC310" s="26">
        <v>70302.579999999987</v>
      </c>
      <c r="BD310" s="5">
        <v>126</v>
      </c>
      <c r="BE310" s="26">
        <f t="shared" si="23"/>
        <v>557.95698412698403</v>
      </c>
      <c r="BF310" s="26">
        <v>81375.929999999978</v>
      </c>
      <c r="BG310" s="5">
        <v>132</v>
      </c>
      <c r="BH310" s="26">
        <f t="shared" si="24"/>
        <v>616.48431818181803</v>
      </c>
      <c r="BI310" s="10">
        <v>0.72131147540983609</v>
      </c>
    </row>
    <row r="311" spans="1:61" x14ac:dyDescent="0.35">
      <c r="A311" s="5" t="s">
        <v>86</v>
      </c>
      <c r="B311" s="5" t="s">
        <v>91</v>
      </c>
      <c r="C311" s="5">
        <v>2015</v>
      </c>
      <c r="D311" s="5" t="s">
        <v>156</v>
      </c>
      <c r="E311" s="5">
        <v>35</v>
      </c>
      <c r="F311" s="5">
        <v>16</v>
      </c>
      <c r="G311" s="5">
        <v>3</v>
      </c>
      <c r="H311" s="5">
        <v>3</v>
      </c>
      <c r="I311" s="5">
        <v>0</v>
      </c>
      <c r="J311" s="5">
        <v>13</v>
      </c>
      <c r="K311" s="5">
        <v>20</v>
      </c>
      <c r="L311" s="5">
        <v>4</v>
      </c>
      <c r="M311" s="5">
        <v>1</v>
      </c>
      <c r="N311" s="5">
        <v>2</v>
      </c>
      <c r="O311" s="5">
        <v>8</v>
      </c>
      <c r="P311" s="5">
        <v>26</v>
      </c>
      <c r="Q311" s="5">
        <v>2</v>
      </c>
      <c r="R311" s="5">
        <v>1</v>
      </c>
      <c r="S311" s="5">
        <v>2</v>
      </c>
      <c r="T311" s="5">
        <v>4</v>
      </c>
      <c r="U311" s="5">
        <v>23</v>
      </c>
      <c r="V311" s="5">
        <v>1</v>
      </c>
      <c r="W311" s="5">
        <v>1</v>
      </c>
      <c r="X311" s="5">
        <v>4</v>
      </c>
      <c r="Y311" s="5">
        <v>6</v>
      </c>
      <c r="Z311" s="5">
        <v>20</v>
      </c>
      <c r="AA311" s="5">
        <v>0</v>
      </c>
      <c r="AB311" s="5">
        <v>4</v>
      </c>
      <c r="AC311" s="5">
        <v>1</v>
      </c>
      <c r="AD311" s="5">
        <v>10</v>
      </c>
      <c r="AE311" s="5">
        <v>3</v>
      </c>
      <c r="AF311" s="5">
        <v>13</v>
      </c>
      <c r="AG311" s="10">
        <v>0.1875</v>
      </c>
      <c r="AH311" s="5">
        <v>5</v>
      </c>
      <c r="AI311" s="5">
        <v>15</v>
      </c>
      <c r="AJ311" s="10">
        <v>0.25</v>
      </c>
      <c r="AK311" s="5">
        <v>9</v>
      </c>
      <c r="AL311" s="5">
        <v>17</v>
      </c>
      <c r="AM311" s="10">
        <v>0.34615384615384615</v>
      </c>
      <c r="AN311" s="5">
        <v>11</v>
      </c>
      <c r="AO311" s="5">
        <v>12</v>
      </c>
      <c r="AP311" s="10">
        <v>0.47826086956521741</v>
      </c>
      <c r="AQ311" s="5">
        <v>10</v>
      </c>
      <c r="AR311" s="5">
        <v>10</v>
      </c>
      <c r="AS311" s="10">
        <v>0.5</v>
      </c>
      <c r="AT311" s="26">
        <v>10624.27</v>
      </c>
      <c r="AU311" s="5">
        <v>19</v>
      </c>
      <c r="AV311" s="26">
        <f t="shared" si="22"/>
        <v>559.17210526315796</v>
      </c>
      <c r="AW311" s="26">
        <v>9055.3999999999978</v>
      </c>
      <c r="AX311" s="5">
        <v>21</v>
      </c>
      <c r="AY311" s="26">
        <f t="shared" si="25"/>
        <v>431.20952380952372</v>
      </c>
      <c r="AZ311" s="26">
        <v>12034.400000000001</v>
      </c>
      <c r="BA311" s="5">
        <v>27</v>
      </c>
      <c r="BB311" s="26">
        <f t="shared" si="26"/>
        <v>445.71851851851858</v>
      </c>
      <c r="BC311" s="26">
        <v>12565.49</v>
      </c>
      <c r="BD311" s="5">
        <v>24</v>
      </c>
      <c r="BE311" s="26">
        <f t="shared" si="23"/>
        <v>523.56208333333336</v>
      </c>
      <c r="BF311" s="26">
        <v>15183.080000000002</v>
      </c>
      <c r="BG311" s="5">
        <v>24</v>
      </c>
      <c r="BH311" s="26">
        <f t="shared" si="24"/>
        <v>632.62833333333344</v>
      </c>
      <c r="BI311" s="10">
        <v>0.68571428571428572</v>
      </c>
    </row>
    <row r="312" spans="1:61" x14ac:dyDescent="0.35">
      <c r="A312" s="5" t="s">
        <v>86</v>
      </c>
      <c r="B312" s="5" t="s">
        <v>92</v>
      </c>
      <c r="C312" s="5">
        <v>2015</v>
      </c>
      <c r="D312" s="5" t="s">
        <v>156</v>
      </c>
      <c r="E312" s="5">
        <v>201</v>
      </c>
      <c r="F312" s="5">
        <v>76</v>
      </c>
      <c r="G312" s="5">
        <v>11</v>
      </c>
      <c r="H312" s="5">
        <v>3</v>
      </c>
      <c r="I312" s="5">
        <v>0</v>
      </c>
      <c r="J312" s="5">
        <v>111</v>
      </c>
      <c r="K312" s="5">
        <v>89</v>
      </c>
      <c r="L312" s="5">
        <v>12</v>
      </c>
      <c r="M312" s="5">
        <v>7</v>
      </c>
      <c r="N312" s="5">
        <v>8</v>
      </c>
      <c r="O312" s="5">
        <v>85</v>
      </c>
      <c r="P312" s="5">
        <v>102</v>
      </c>
      <c r="Q312" s="5">
        <v>11</v>
      </c>
      <c r="R312" s="5">
        <v>5</v>
      </c>
      <c r="S312" s="5">
        <v>36</v>
      </c>
      <c r="T312" s="5">
        <v>47</v>
      </c>
      <c r="U312" s="5">
        <v>132</v>
      </c>
      <c r="V312" s="5">
        <v>9</v>
      </c>
      <c r="W312" s="5">
        <v>3</v>
      </c>
      <c r="X312" s="5">
        <v>23</v>
      </c>
      <c r="Y312" s="5">
        <v>34</v>
      </c>
      <c r="Z312" s="5">
        <v>155</v>
      </c>
      <c r="AA312" s="5">
        <v>5</v>
      </c>
      <c r="AB312" s="5">
        <v>13</v>
      </c>
      <c r="AC312" s="5">
        <v>8</v>
      </c>
      <c r="AD312" s="5">
        <v>20</v>
      </c>
      <c r="AE312" s="5">
        <v>28</v>
      </c>
      <c r="AF312" s="5">
        <v>48</v>
      </c>
      <c r="AG312" s="10">
        <v>0.36842105263157893</v>
      </c>
      <c r="AH312" s="5">
        <v>37</v>
      </c>
      <c r="AI312" s="5">
        <v>52</v>
      </c>
      <c r="AJ312" s="10">
        <v>0.4157303370786517</v>
      </c>
      <c r="AK312" s="5">
        <v>55</v>
      </c>
      <c r="AL312" s="5">
        <v>47</v>
      </c>
      <c r="AM312" s="10">
        <v>0.53921568627450978</v>
      </c>
      <c r="AN312" s="5">
        <v>67</v>
      </c>
      <c r="AO312" s="5">
        <v>65</v>
      </c>
      <c r="AP312" s="10">
        <v>0.50757575757575757</v>
      </c>
      <c r="AQ312" s="5">
        <v>75</v>
      </c>
      <c r="AR312" s="5">
        <v>80</v>
      </c>
      <c r="AS312" s="10">
        <v>0.4838709677419355</v>
      </c>
      <c r="AT312" s="26">
        <v>29839.640000000003</v>
      </c>
      <c r="AU312" s="5">
        <v>79</v>
      </c>
      <c r="AV312" s="26">
        <f t="shared" si="22"/>
        <v>377.71696202531649</v>
      </c>
      <c r="AW312" s="26">
        <v>38876.21</v>
      </c>
      <c r="AX312" s="5">
        <v>96</v>
      </c>
      <c r="AY312" s="26">
        <f t="shared" si="25"/>
        <v>404.96052083333331</v>
      </c>
      <c r="AZ312" s="26">
        <v>58495.659999999989</v>
      </c>
      <c r="BA312" s="5">
        <v>107</v>
      </c>
      <c r="BB312" s="26">
        <f t="shared" si="26"/>
        <v>546.68841121495313</v>
      </c>
      <c r="BC312" s="26">
        <v>84822.010000000038</v>
      </c>
      <c r="BD312" s="5">
        <v>135</v>
      </c>
      <c r="BE312" s="26">
        <f t="shared" si="23"/>
        <v>628.31118518518542</v>
      </c>
      <c r="BF312" s="26">
        <v>124080.81999999996</v>
      </c>
      <c r="BG312" s="5">
        <v>168</v>
      </c>
      <c r="BH312" s="26">
        <f t="shared" si="24"/>
        <v>738.5763095238093</v>
      </c>
      <c r="BI312" s="10">
        <v>0.83582089552238803</v>
      </c>
    </row>
    <row r="313" spans="1:61" x14ac:dyDescent="0.35">
      <c r="A313" s="5" t="s">
        <v>86</v>
      </c>
      <c r="B313" s="5" t="s">
        <v>93</v>
      </c>
      <c r="C313" s="5">
        <v>2015</v>
      </c>
      <c r="D313" s="5" t="s">
        <v>156</v>
      </c>
      <c r="E313" s="5">
        <v>136</v>
      </c>
      <c r="F313" s="5">
        <v>79</v>
      </c>
      <c r="G313" s="5">
        <v>5</v>
      </c>
      <c r="H313" s="5">
        <v>3</v>
      </c>
      <c r="I313" s="5">
        <v>0</v>
      </c>
      <c r="J313" s="5">
        <v>49</v>
      </c>
      <c r="K313" s="5">
        <v>78</v>
      </c>
      <c r="L313" s="5">
        <v>3</v>
      </c>
      <c r="M313" s="5">
        <v>4</v>
      </c>
      <c r="N313" s="5">
        <v>5</v>
      </c>
      <c r="O313" s="5">
        <v>46</v>
      </c>
      <c r="P313" s="5">
        <v>85</v>
      </c>
      <c r="Q313" s="5">
        <v>2</v>
      </c>
      <c r="R313" s="5">
        <v>4</v>
      </c>
      <c r="S313" s="5">
        <v>18</v>
      </c>
      <c r="T313" s="5">
        <v>27</v>
      </c>
      <c r="U313" s="5">
        <v>68</v>
      </c>
      <c r="V313" s="5">
        <v>1</v>
      </c>
      <c r="W313" s="5">
        <v>4</v>
      </c>
      <c r="X313" s="5">
        <v>15</v>
      </c>
      <c r="Y313" s="5">
        <v>48</v>
      </c>
      <c r="Z313" s="5">
        <v>91</v>
      </c>
      <c r="AA313" s="5">
        <v>3</v>
      </c>
      <c r="AB313" s="5">
        <v>3</v>
      </c>
      <c r="AC313" s="5">
        <v>10</v>
      </c>
      <c r="AD313" s="5">
        <v>29</v>
      </c>
      <c r="AE313" s="5">
        <v>29</v>
      </c>
      <c r="AF313" s="5">
        <v>50</v>
      </c>
      <c r="AG313" s="10">
        <v>0.36708860759493672</v>
      </c>
      <c r="AH313" s="5">
        <v>29</v>
      </c>
      <c r="AI313" s="5">
        <v>49</v>
      </c>
      <c r="AJ313" s="10">
        <v>0.37179487179487181</v>
      </c>
      <c r="AK313" s="5">
        <v>45</v>
      </c>
      <c r="AL313" s="5">
        <v>40</v>
      </c>
      <c r="AM313" s="10">
        <v>0.52941176470588236</v>
      </c>
      <c r="AN313" s="5">
        <v>39</v>
      </c>
      <c r="AO313" s="5">
        <v>29</v>
      </c>
      <c r="AP313" s="10">
        <v>0.57352941176470584</v>
      </c>
      <c r="AQ313" s="5">
        <v>49</v>
      </c>
      <c r="AR313" s="5">
        <v>42</v>
      </c>
      <c r="AS313" s="10">
        <v>0.53846153846153844</v>
      </c>
      <c r="AT313" s="26">
        <v>34493.989999999991</v>
      </c>
      <c r="AU313" s="5">
        <v>82</v>
      </c>
      <c r="AV313" s="26">
        <f t="shared" si="22"/>
        <v>420.65841463414625</v>
      </c>
      <c r="AW313" s="26">
        <v>40199.759999999995</v>
      </c>
      <c r="AX313" s="5">
        <v>82</v>
      </c>
      <c r="AY313" s="26">
        <f t="shared" si="25"/>
        <v>490.24097560975605</v>
      </c>
      <c r="AZ313" s="26">
        <v>50062.659999999989</v>
      </c>
      <c r="BA313" s="5">
        <v>89</v>
      </c>
      <c r="BB313" s="26">
        <f t="shared" si="26"/>
        <v>562.5017977528089</v>
      </c>
      <c r="BC313" s="26">
        <v>48219.409999999996</v>
      </c>
      <c r="BD313" s="5">
        <v>72</v>
      </c>
      <c r="BE313" s="26">
        <f t="shared" si="23"/>
        <v>669.71402777777769</v>
      </c>
      <c r="BF313" s="26">
        <v>58027.91</v>
      </c>
      <c r="BG313" s="5">
        <v>94</v>
      </c>
      <c r="BH313" s="26">
        <f t="shared" si="24"/>
        <v>617.31819148936177</v>
      </c>
      <c r="BI313" s="10">
        <v>0.69117647058823528</v>
      </c>
    </row>
    <row r="314" spans="1:61" x14ac:dyDescent="0.35">
      <c r="A314" s="5" t="s">
        <v>86</v>
      </c>
      <c r="B314" s="5" t="s">
        <v>94</v>
      </c>
      <c r="C314" s="5">
        <v>2015</v>
      </c>
      <c r="D314" s="5" t="s">
        <v>156</v>
      </c>
      <c r="E314" s="5">
        <v>4</v>
      </c>
      <c r="F314" s="5">
        <v>2</v>
      </c>
      <c r="G314" s="5">
        <v>0</v>
      </c>
      <c r="H314" s="5">
        <v>0</v>
      </c>
      <c r="I314" s="5">
        <v>0</v>
      </c>
      <c r="J314" s="5">
        <v>2</v>
      </c>
      <c r="K314" s="5">
        <v>3</v>
      </c>
      <c r="L314" s="5">
        <v>0</v>
      </c>
      <c r="M314" s="5">
        <v>0</v>
      </c>
      <c r="N314" s="5">
        <v>0</v>
      </c>
      <c r="O314" s="5">
        <v>1</v>
      </c>
      <c r="P314" s="5">
        <v>4</v>
      </c>
      <c r="Q314" s="5">
        <v>0</v>
      </c>
      <c r="R314" s="5">
        <v>0</v>
      </c>
      <c r="S314" s="5">
        <v>0</v>
      </c>
      <c r="T314" s="5">
        <v>0</v>
      </c>
      <c r="U314" s="5">
        <v>4</v>
      </c>
      <c r="V314" s="5">
        <v>0</v>
      </c>
      <c r="W314" s="5">
        <v>0</v>
      </c>
      <c r="X314" s="5">
        <v>0</v>
      </c>
      <c r="Y314" s="5">
        <v>0</v>
      </c>
      <c r="Z314" s="5">
        <v>4</v>
      </c>
      <c r="AA314" s="5">
        <v>0</v>
      </c>
      <c r="AB314" s="5">
        <v>0</v>
      </c>
      <c r="AC314" s="5">
        <v>0</v>
      </c>
      <c r="AD314" s="5">
        <v>0</v>
      </c>
      <c r="AE314" s="5">
        <v>0</v>
      </c>
      <c r="AF314" s="5">
        <v>2</v>
      </c>
      <c r="AG314" s="10">
        <v>0</v>
      </c>
      <c r="AH314" s="5">
        <v>1</v>
      </c>
      <c r="AI314" s="5">
        <v>2</v>
      </c>
      <c r="AJ314" s="10">
        <v>0.33333333333333331</v>
      </c>
      <c r="AK314" s="5">
        <v>2</v>
      </c>
      <c r="AL314" s="5">
        <v>2</v>
      </c>
      <c r="AM314" s="10">
        <v>0.5</v>
      </c>
      <c r="AN314" s="5">
        <v>2</v>
      </c>
      <c r="AO314" s="5">
        <v>2</v>
      </c>
      <c r="AP314" s="10">
        <v>0.5</v>
      </c>
      <c r="AQ314" s="5">
        <v>2</v>
      </c>
      <c r="AR314" s="5">
        <v>2</v>
      </c>
      <c r="AS314" s="10">
        <v>0.5</v>
      </c>
      <c r="AT314" s="26" t="s">
        <v>164</v>
      </c>
      <c r="AU314" s="5">
        <v>2</v>
      </c>
      <c r="AV314" s="26"/>
      <c r="AW314" s="26" t="s">
        <v>164</v>
      </c>
      <c r="AX314" s="5">
        <v>3</v>
      </c>
      <c r="AY314" s="26" t="str">
        <f t="shared" si="25"/>
        <v/>
      </c>
      <c r="AZ314" s="26">
        <v>1076.55</v>
      </c>
      <c r="BA314" s="5">
        <v>4</v>
      </c>
      <c r="BB314" s="26">
        <f t="shared" si="26"/>
        <v>269.13749999999999</v>
      </c>
      <c r="BC314" s="26">
        <v>2751.91</v>
      </c>
      <c r="BD314" s="5">
        <v>4</v>
      </c>
      <c r="BE314" s="26">
        <f t="shared" si="23"/>
        <v>687.97749999999996</v>
      </c>
      <c r="BF314" s="26">
        <v>3173.56</v>
      </c>
      <c r="BG314" s="5">
        <v>4</v>
      </c>
      <c r="BH314" s="26">
        <f t="shared" si="24"/>
        <v>793.39</v>
      </c>
      <c r="BI314" s="10">
        <v>1</v>
      </c>
    </row>
    <row r="315" spans="1:61" x14ac:dyDescent="0.35">
      <c r="A315" s="5" t="s">
        <v>86</v>
      </c>
      <c r="B315" s="5" t="s">
        <v>95</v>
      </c>
      <c r="C315" s="5">
        <v>2015</v>
      </c>
      <c r="D315" s="5" t="s">
        <v>156</v>
      </c>
      <c r="E315" s="5">
        <v>214</v>
      </c>
      <c r="F315" s="5">
        <v>119</v>
      </c>
      <c r="G315" s="5">
        <v>6</v>
      </c>
      <c r="H315" s="5">
        <v>1</v>
      </c>
      <c r="I315" s="5">
        <v>0</v>
      </c>
      <c r="J315" s="5">
        <v>88</v>
      </c>
      <c r="K315" s="5">
        <v>125</v>
      </c>
      <c r="L315" s="5">
        <v>3</v>
      </c>
      <c r="M315" s="5">
        <v>3</v>
      </c>
      <c r="N315" s="5">
        <v>15</v>
      </c>
      <c r="O315" s="5">
        <v>68</v>
      </c>
      <c r="P315" s="5">
        <v>157</v>
      </c>
      <c r="Q315" s="5">
        <v>2</v>
      </c>
      <c r="R315" s="5">
        <v>4</v>
      </c>
      <c r="S315" s="5">
        <v>34</v>
      </c>
      <c r="T315" s="5">
        <v>17</v>
      </c>
      <c r="U315" s="5">
        <v>143</v>
      </c>
      <c r="V315" s="5">
        <v>1</v>
      </c>
      <c r="W315" s="5">
        <v>4</v>
      </c>
      <c r="X315" s="5">
        <v>22</v>
      </c>
      <c r="Y315" s="5">
        <v>44</v>
      </c>
      <c r="Z315" s="5">
        <v>173</v>
      </c>
      <c r="AA315" s="5">
        <v>1</v>
      </c>
      <c r="AB315" s="5">
        <v>1</v>
      </c>
      <c r="AC315" s="5">
        <v>21</v>
      </c>
      <c r="AD315" s="5">
        <v>18</v>
      </c>
      <c r="AE315" s="5">
        <v>30</v>
      </c>
      <c r="AF315" s="5">
        <v>89</v>
      </c>
      <c r="AG315" s="10">
        <v>0.25210084033613445</v>
      </c>
      <c r="AH315" s="5">
        <v>29</v>
      </c>
      <c r="AI315" s="5">
        <v>96</v>
      </c>
      <c r="AJ315" s="10">
        <v>0.23200000000000001</v>
      </c>
      <c r="AK315" s="5">
        <v>47</v>
      </c>
      <c r="AL315" s="5">
        <v>110</v>
      </c>
      <c r="AM315" s="10">
        <v>0.29936305732484075</v>
      </c>
      <c r="AN315" s="5">
        <v>57</v>
      </c>
      <c r="AO315" s="5">
        <v>86</v>
      </c>
      <c r="AP315" s="10">
        <v>0.39860139860139859</v>
      </c>
      <c r="AQ315" s="5">
        <v>71</v>
      </c>
      <c r="AR315" s="5">
        <v>102</v>
      </c>
      <c r="AS315" s="10">
        <v>0.41040462427745666</v>
      </c>
      <c r="AT315" s="26">
        <v>54517.050000000017</v>
      </c>
      <c r="AU315" s="5">
        <v>120</v>
      </c>
      <c r="AV315" s="26">
        <f t="shared" si="22"/>
        <v>454.30875000000015</v>
      </c>
      <c r="AW315" s="26">
        <v>57373.890000000014</v>
      </c>
      <c r="AX315" s="5">
        <v>128</v>
      </c>
      <c r="AY315" s="26">
        <f t="shared" si="25"/>
        <v>448.23351562500011</v>
      </c>
      <c r="AZ315" s="26">
        <v>74711.699999999983</v>
      </c>
      <c r="BA315" s="5">
        <v>161</v>
      </c>
      <c r="BB315" s="26">
        <f t="shared" si="26"/>
        <v>464.04782608695643</v>
      </c>
      <c r="BC315" s="26">
        <v>76219.099999999991</v>
      </c>
      <c r="BD315" s="5">
        <v>147</v>
      </c>
      <c r="BE315" s="26">
        <f t="shared" si="23"/>
        <v>518.49727891156454</v>
      </c>
      <c r="BF315" s="26">
        <v>96208.110000000015</v>
      </c>
      <c r="BG315" s="5">
        <v>174</v>
      </c>
      <c r="BH315" s="26">
        <f t="shared" si="24"/>
        <v>552.92017241379324</v>
      </c>
      <c r="BI315" s="10">
        <v>0.81308411214953269</v>
      </c>
    </row>
    <row r="316" spans="1:61" x14ac:dyDescent="0.35">
      <c r="A316" s="5" t="s">
        <v>86</v>
      </c>
      <c r="B316" s="5" t="s">
        <v>96</v>
      </c>
      <c r="C316" s="5">
        <v>2015</v>
      </c>
      <c r="D316" s="5" t="s">
        <v>156</v>
      </c>
      <c r="E316" s="5">
        <v>40</v>
      </c>
      <c r="F316" s="5">
        <v>17</v>
      </c>
      <c r="G316" s="5">
        <v>0</v>
      </c>
      <c r="H316" s="5">
        <v>0</v>
      </c>
      <c r="I316" s="5">
        <v>0</v>
      </c>
      <c r="J316" s="5">
        <v>23</v>
      </c>
      <c r="K316" s="5">
        <v>20</v>
      </c>
      <c r="L316" s="5">
        <v>1</v>
      </c>
      <c r="M316" s="5">
        <v>0</v>
      </c>
      <c r="N316" s="5">
        <v>2</v>
      </c>
      <c r="O316" s="5">
        <v>17</v>
      </c>
      <c r="P316" s="5">
        <v>26</v>
      </c>
      <c r="Q316" s="5">
        <v>0</v>
      </c>
      <c r="R316" s="5">
        <v>1</v>
      </c>
      <c r="S316" s="5">
        <v>8</v>
      </c>
      <c r="T316" s="5">
        <v>5</v>
      </c>
      <c r="U316" s="5">
        <v>26</v>
      </c>
      <c r="V316" s="5">
        <v>1</v>
      </c>
      <c r="W316" s="5">
        <v>1</v>
      </c>
      <c r="X316" s="5">
        <v>3</v>
      </c>
      <c r="Y316" s="5">
        <v>9</v>
      </c>
      <c r="Z316" s="5">
        <v>31</v>
      </c>
      <c r="AA316" s="5">
        <v>2</v>
      </c>
      <c r="AB316" s="5">
        <v>1</v>
      </c>
      <c r="AC316" s="5">
        <v>2</v>
      </c>
      <c r="AD316" s="5">
        <v>4</v>
      </c>
      <c r="AE316" s="5">
        <v>6</v>
      </c>
      <c r="AF316" s="5">
        <v>11</v>
      </c>
      <c r="AG316" s="10">
        <v>0.35294117647058826</v>
      </c>
      <c r="AH316" s="5">
        <v>7</v>
      </c>
      <c r="AI316" s="5">
        <v>13</v>
      </c>
      <c r="AJ316" s="10">
        <v>0.35</v>
      </c>
      <c r="AK316" s="5">
        <v>11</v>
      </c>
      <c r="AL316" s="5">
        <v>15</v>
      </c>
      <c r="AM316" s="10">
        <v>0.42307692307692307</v>
      </c>
      <c r="AN316" s="5">
        <v>9</v>
      </c>
      <c r="AO316" s="5">
        <v>17</v>
      </c>
      <c r="AP316" s="10">
        <v>0.34615384615384615</v>
      </c>
      <c r="AQ316" s="5">
        <v>13</v>
      </c>
      <c r="AR316" s="5">
        <v>18</v>
      </c>
      <c r="AS316" s="10">
        <v>0.41935483870967744</v>
      </c>
      <c r="AT316" s="26">
        <v>5403.09</v>
      </c>
      <c r="AU316" s="5">
        <v>17</v>
      </c>
      <c r="AV316" s="26">
        <f t="shared" si="22"/>
        <v>317.82882352941175</v>
      </c>
      <c r="AW316" s="26">
        <v>7109.2000000000007</v>
      </c>
      <c r="AX316" s="5">
        <v>20</v>
      </c>
      <c r="AY316" s="26">
        <f t="shared" si="25"/>
        <v>355.46000000000004</v>
      </c>
      <c r="AZ316" s="26">
        <v>11412.019999999999</v>
      </c>
      <c r="BA316" s="5">
        <v>27</v>
      </c>
      <c r="BB316" s="26">
        <f t="shared" si="26"/>
        <v>422.66740740740738</v>
      </c>
      <c r="BC316" s="26">
        <v>13286.450000000003</v>
      </c>
      <c r="BD316" s="5">
        <v>27</v>
      </c>
      <c r="BE316" s="26">
        <f t="shared" si="23"/>
        <v>492.09074074074084</v>
      </c>
      <c r="BF316" s="26">
        <v>18055.38</v>
      </c>
      <c r="BG316" s="5">
        <v>32</v>
      </c>
      <c r="BH316" s="26">
        <f t="shared" si="24"/>
        <v>564.23062500000003</v>
      </c>
      <c r="BI316" s="10">
        <v>0.8</v>
      </c>
    </row>
    <row r="317" spans="1:61" x14ac:dyDescent="0.35">
      <c r="A317" s="5" t="s">
        <v>86</v>
      </c>
      <c r="B317" s="5" t="s">
        <v>97</v>
      </c>
      <c r="C317" s="5">
        <v>2015</v>
      </c>
      <c r="D317" s="5" t="s">
        <v>156</v>
      </c>
      <c r="E317" s="5">
        <v>0</v>
      </c>
      <c r="F317" s="5">
        <v>0</v>
      </c>
      <c r="G317" s="5">
        <v>0</v>
      </c>
      <c r="H317" s="5">
        <v>0</v>
      </c>
      <c r="I317" s="5">
        <v>0</v>
      </c>
      <c r="J317" s="5">
        <v>0</v>
      </c>
      <c r="K317" s="5">
        <v>0</v>
      </c>
      <c r="L317" s="5">
        <v>0</v>
      </c>
      <c r="M317" s="5">
        <v>0</v>
      </c>
      <c r="N317" s="5">
        <v>0</v>
      </c>
      <c r="O317" s="5">
        <v>0</v>
      </c>
      <c r="P317" s="5">
        <v>0</v>
      </c>
      <c r="Q317" s="5">
        <v>0</v>
      </c>
      <c r="R317" s="5">
        <v>0</v>
      </c>
      <c r="S317" s="5">
        <v>0</v>
      </c>
      <c r="T317" s="5">
        <v>0</v>
      </c>
      <c r="U317" s="5">
        <v>0</v>
      </c>
      <c r="V317" s="5">
        <v>0</v>
      </c>
      <c r="W317" s="5">
        <v>0</v>
      </c>
      <c r="X317" s="5">
        <v>0</v>
      </c>
      <c r="Y317" s="5">
        <v>0</v>
      </c>
      <c r="Z317" s="5">
        <v>0</v>
      </c>
      <c r="AA317" s="5">
        <v>0</v>
      </c>
      <c r="AB317" s="5">
        <v>0</v>
      </c>
      <c r="AC317" s="5">
        <v>0</v>
      </c>
      <c r="AD317" s="5">
        <v>0</v>
      </c>
      <c r="AE317" s="5">
        <v>0</v>
      </c>
      <c r="AF317" s="5">
        <v>0</v>
      </c>
      <c r="AG317" s="10"/>
      <c r="AH317" s="5">
        <v>0</v>
      </c>
      <c r="AI317" s="5">
        <v>0</v>
      </c>
      <c r="AJ317" s="10"/>
      <c r="AK317" s="5">
        <v>0</v>
      </c>
      <c r="AL317" s="5">
        <v>0</v>
      </c>
      <c r="AM317" s="10"/>
      <c r="AN317" s="5">
        <v>0</v>
      </c>
      <c r="AO317" s="5">
        <v>0</v>
      </c>
      <c r="AP317" s="10"/>
      <c r="AQ317" s="5">
        <v>0</v>
      </c>
      <c r="AR317" s="5">
        <v>0</v>
      </c>
      <c r="AS317" s="10"/>
      <c r="AT317" s="26" t="s">
        <v>164</v>
      </c>
      <c r="AU317" s="5">
        <v>0</v>
      </c>
      <c r="AV317" s="26"/>
      <c r="AW317" s="26" t="s">
        <v>164</v>
      </c>
      <c r="AX317" s="5">
        <v>0</v>
      </c>
      <c r="AY317" s="26" t="str">
        <f t="shared" si="25"/>
        <v/>
      </c>
      <c r="AZ317" s="26" t="s">
        <v>164</v>
      </c>
      <c r="BA317" s="5">
        <v>0</v>
      </c>
      <c r="BB317" s="26" t="str">
        <f t="shared" si="26"/>
        <v/>
      </c>
      <c r="BC317" s="26" t="s">
        <v>164</v>
      </c>
      <c r="BD317" s="5">
        <v>0</v>
      </c>
      <c r="BE317" s="26" t="str">
        <f t="shared" si="23"/>
        <v/>
      </c>
      <c r="BF317" s="26" t="s">
        <v>164</v>
      </c>
      <c r="BG317" s="5">
        <v>0</v>
      </c>
      <c r="BH317" s="26" t="str">
        <f t="shared" si="24"/>
        <v/>
      </c>
      <c r="BI317" s="10"/>
    </row>
    <row r="318" spans="1:61" x14ac:dyDescent="0.35">
      <c r="A318" s="5" t="s">
        <v>86</v>
      </c>
      <c r="B318" s="5" t="s">
        <v>98</v>
      </c>
      <c r="C318" s="5">
        <v>2015</v>
      </c>
      <c r="D318" s="5" t="s">
        <v>156</v>
      </c>
      <c r="E318" s="5">
        <v>0</v>
      </c>
      <c r="F318" s="5">
        <v>0</v>
      </c>
      <c r="G318" s="5">
        <v>0</v>
      </c>
      <c r="H318" s="5">
        <v>0</v>
      </c>
      <c r="I318" s="5">
        <v>0</v>
      </c>
      <c r="J318" s="5">
        <v>0</v>
      </c>
      <c r="K318" s="5">
        <v>0</v>
      </c>
      <c r="L318" s="5">
        <v>0</v>
      </c>
      <c r="M318" s="5">
        <v>0</v>
      </c>
      <c r="N318" s="5">
        <v>0</v>
      </c>
      <c r="O318" s="5">
        <v>0</v>
      </c>
      <c r="P318" s="5">
        <v>0</v>
      </c>
      <c r="Q318" s="5">
        <v>0</v>
      </c>
      <c r="R318" s="5">
        <v>0</v>
      </c>
      <c r="S318" s="5">
        <v>0</v>
      </c>
      <c r="T318" s="5">
        <v>0</v>
      </c>
      <c r="U318" s="5">
        <v>0</v>
      </c>
      <c r="V318" s="5">
        <v>0</v>
      </c>
      <c r="W318" s="5">
        <v>0</v>
      </c>
      <c r="X318" s="5">
        <v>0</v>
      </c>
      <c r="Y318" s="5">
        <v>0</v>
      </c>
      <c r="Z318" s="5">
        <v>0</v>
      </c>
      <c r="AA318" s="5">
        <v>0</v>
      </c>
      <c r="AB318" s="5">
        <v>0</v>
      </c>
      <c r="AC318" s="5">
        <v>0</v>
      </c>
      <c r="AD318" s="5">
        <v>0</v>
      </c>
      <c r="AE318" s="5">
        <v>0</v>
      </c>
      <c r="AF318" s="5">
        <v>0</v>
      </c>
      <c r="AG318" s="10"/>
      <c r="AH318" s="5">
        <v>0</v>
      </c>
      <c r="AI318" s="5">
        <v>0</v>
      </c>
      <c r="AJ318" s="10"/>
      <c r="AK318" s="5">
        <v>0</v>
      </c>
      <c r="AL318" s="5">
        <v>0</v>
      </c>
      <c r="AM318" s="10"/>
      <c r="AN318" s="5">
        <v>0</v>
      </c>
      <c r="AO318" s="5">
        <v>0</v>
      </c>
      <c r="AP318" s="10"/>
      <c r="AQ318" s="5">
        <v>0</v>
      </c>
      <c r="AR318" s="5">
        <v>0</v>
      </c>
      <c r="AS318" s="10"/>
      <c r="AT318" s="26" t="s">
        <v>164</v>
      </c>
      <c r="AU318" s="5">
        <v>0</v>
      </c>
      <c r="AV318" s="26"/>
      <c r="AW318" s="26" t="s">
        <v>164</v>
      </c>
      <c r="AX318" s="5">
        <v>0</v>
      </c>
      <c r="AY318" s="26" t="str">
        <f t="shared" si="25"/>
        <v/>
      </c>
      <c r="AZ318" s="26" t="s">
        <v>164</v>
      </c>
      <c r="BA318" s="5">
        <v>0</v>
      </c>
      <c r="BB318" s="26" t="str">
        <f t="shared" si="26"/>
        <v/>
      </c>
      <c r="BC318" s="26" t="s">
        <v>164</v>
      </c>
      <c r="BD318" s="5">
        <v>0</v>
      </c>
      <c r="BE318" s="26" t="str">
        <f t="shared" si="23"/>
        <v/>
      </c>
      <c r="BF318" s="26" t="s">
        <v>164</v>
      </c>
      <c r="BG318" s="5">
        <v>0</v>
      </c>
      <c r="BH318" s="26" t="str">
        <f t="shared" si="24"/>
        <v/>
      </c>
      <c r="BI318" s="10"/>
    </row>
    <row r="319" spans="1:61" x14ac:dyDescent="0.35">
      <c r="A319" s="5" t="s">
        <v>86</v>
      </c>
      <c r="B319" s="5" t="s">
        <v>99</v>
      </c>
      <c r="C319" s="5">
        <v>2015</v>
      </c>
      <c r="D319" s="5" t="s">
        <v>156</v>
      </c>
      <c r="E319" s="5">
        <v>9</v>
      </c>
      <c r="F319" s="5">
        <v>4</v>
      </c>
      <c r="G319" s="5">
        <v>1</v>
      </c>
      <c r="H319" s="5">
        <v>0</v>
      </c>
      <c r="I319" s="5">
        <v>0</v>
      </c>
      <c r="J319" s="5">
        <v>4</v>
      </c>
      <c r="K319" s="5">
        <v>1</v>
      </c>
      <c r="L319" s="5">
        <v>0</v>
      </c>
      <c r="M319" s="5">
        <v>0</v>
      </c>
      <c r="N319" s="5">
        <v>0</v>
      </c>
      <c r="O319" s="5">
        <v>8</v>
      </c>
      <c r="P319" s="5">
        <v>5</v>
      </c>
      <c r="Q319" s="5">
        <v>1</v>
      </c>
      <c r="R319" s="5">
        <v>0</v>
      </c>
      <c r="S319" s="5">
        <v>2</v>
      </c>
      <c r="T319" s="5">
        <v>1</v>
      </c>
      <c r="U319" s="5">
        <v>8</v>
      </c>
      <c r="V319" s="5">
        <v>0</v>
      </c>
      <c r="W319" s="5">
        <v>0</v>
      </c>
      <c r="X319" s="5">
        <v>1</v>
      </c>
      <c r="Y319" s="5">
        <v>0</v>
      </c>
      <c r="Z319" s="5">
        <v>7</v>
      </c>
      <c r="AA319" s="5">
        <v>0</v>
      </c>
      <c r="AB319" s="5">
        <v>0</v>
      </c>
      <c r="AC319" s="5">
        <v>0</v>
      </c>
      <c r="AD319" s="5">
        <v>2</v>
      </c>
      <c r="AE319" s="5">
        <v>0</v>
      </c>
      <c r="AF319" s="5">
        <v>4</v>
      </c>
      <c r="AG319" s="10">
        <v>0</v>
      </c>
      <c r="AH319" s="5">
        <v>0</v>
      </c>
      <c r="AI319" s="5">
        <v>1</v>
      </c>
      <c r="AJ319" s="10">
        <v>0</v>
      </c>
      <c r="AK319" s="5">
        <v>5</v>
      </c>
      <c r="AL319" s="5">
        <v>0</v>
      </c>
      <c r="AM319" s="10">
        <v>1</v>
      </c>
      <c r="AN319" s="5">
        <v>7</v>
      </c>
      <c r="AO319" s="5">
        <v>1</v>
      </c>
      <c r="AP319" s="10">
        <v>0.875</v>
      </c>
      <c r="AQ319" s="5">
        <v>6</v>
      </c>
      <c r="AR319" s="5">
        <v>1</v>
      </c>
      <c r="AS319" s="10">
        <v>0.8571428571428571</v>
      </c>
      <c r="AT319" s="26">
        <v>1534.7</v>
      </c>
      <c r="AU319" s="5">
        <v>4</v>
      </c>
      <c r="AV319" s="26">
        <f t="shared" si="22"/>
        <v>383.67500000000001</v>
      </c>
      <c r="AW319" s="26" t="s">
        <v>164</v>
      </c>
      <c r="AX319" s="5">
        <v>1</v>
      </c>
      <c r="AY319" s="26" t="str">
        <f t="shared" si="25"/>
        <v/>
      </c>
      <c r="AZ319" s="26">
        <v>3376.54</v>
      </c>
      <c r="BA319" s="5">
        <v>5</v>
      </c>
      <c r="BB319" s="26">
        <f t="shared" si="26"/>
        <v>675.30799999999999</v>
      </c>
      <c r="BC319" s="26">
        <v>5056.0800000000008</v>
      </c>
      <c r="BD319" s="5">
        <v>8</v>
      </c>
      <c r="BE319" s="26">
        <f t="shared" si="23"/>
        <v>632.0100000000001</v>
      </c>
      <c r="BF319" s="26">
        <v>4569.4299999999994</v>
      </c>
      <c r="BG319" s="5">
        <v>7</v>
      </c>
      <c r="BH319" s="26">
        <f t="shared" si="24"/>
        <v>652.77571428571423</v>
      </c>
      <c r="BI319" s="10">
        <v>0.77777777777777779</v>
      </c>
    </row>
    <row r="320" spans="1:61" x14ac:dyDescent="0.35">
      <c r="A320" s="5" t="s">
        <v>86</v>
      </c>
      <c r="B320" s="5" t="s">
        <v>100</v>
      </c>
      <c r="C320" s="5">
        <v>2015</v>
      </c>
      <c r="D320" s="5" t="s">
        <v>156</v>
      </c>
      <c r="E320" s="5">
        <v>10</v>
      </c>
      <c r="F320" s="5">
        <v>2</v>
      </c>
      <c r="G320" s="5">
        <v>0</v>
      </c>
      <c r="H320" s="5">
        <v>0</v>
      </c>
      <c r="I320" s="5">
        <v>0</v>
      </c>
      <c r="J320" s="5">
        <v>8</v>
      </c>
      <c r="K320" s="5">
        <v>2</v>
      </c>
      <c r="L320" s="5">
        <v>0</v>
      </c>
      <c r="M320" s="5">
        <v>0</v>
      </c>
      <c r="N320" s="5">
        <v>2</v>
      </c>
      <c r="O320" s="5">
        <v>6</v>
      </c>
      <c r="P320" s="5">
        <v>5</v>
      </c>
      <c r="Q320" s="5">
        <v>0</v>
      </c>
      <c r="R320" s="5">
        <v>0</v>
      </c>
      <c r="S320" s="5">
        <v>2</v>
      </c>
      <c r="T320" s="5">
        <v>3</v>
      </c>
      <c r="U320" s="5">
        <v>4</v>
      </c>
      <c r="V320" s="5">
        <v>0</v>
      </c>
      <c r="W320" s="5">
        <v>0</v>
      </c>
      <c r="X320" s="5">
        <v>3</v>
      </c>
      <c r="Y320" s="5">
        <v>3</v>
      </c>
      <c r="Z320" s="5">
        <v>7</v>
      </c>
      <c r="AA320" s="5">
        <v>0</v>
      </c>
      <c r="AB320" s="5">
        <v>0</v>
      </c>
      <c r="AC320" s="5">
        <v>1</v>
      </c>
      <c r="AD320" s="5">
        <v>2</v>
      </c>
      <c r="AE320" s="5">
        <v>0</v>
      </c>
      <c r="AF320" s="5">
        <v>2</v>
      </c>
      <c r="AG320" s="10">
        <v>0</v>
      </c>
      <c r="AH320" s="5">
        <v>0</v>
      </c>
      <c r="AI320" s="5">
        <v>2</v>
      </c>
      <c r="AJ320" s="10">
        <v>0</v>
      </c>
      <c r="AK320" s="5">
        <v>0</v>
      </c>
      <c r="AL320" s="5">
        <v>5</v>
      </c>
      <c r="AM320" s="10">
        <v>0</v>
      </c>
      <c r="AN320" s="5">
        <v>1</v>
      </c>
      <c r="AO320" s="5">
        <v>3</v>
      </c>
      <c r="AP320" s="10">
        <v>0.25</v>
      </c>
      <c r="AQ320" s="5">
        <v>2</v>
      </c>
      <c r="AR320" s="5">
        <v>5</v>
      </c>
      <c r="AS320" s="10">
        <v>0.2857142857142857</v>
      </c>
      <c r="AT320" s="26" t="s">
        <v>164</v>
      </c>
      <c r="AU320" s="5">
        <v>2</v>
      </c>
      <c r="AV320" s="26"/>
      <c r="AW320" s="26" t="s">
        <v>164</v>
      </c>
      <c r="AX320" s="5">
        <v>2</v>
      </c>
      <c r="AY320" s="26" t="str">
        <f t="shared" si="25"/>
        <v/>
      </c>
      <c r="AZ320" s="26">
        <v>1773.52</v>
      </c>
      <c r="BA320" s="5">
        <v>5</v>
      </c>
      <c r="BB320" s="26">
        <f t="shared" si="26"/>
        <v>354.70400000000001</v>
      </c>
      <c r="BC320" s="26">
        <v>1916.2699999999998</v>
      </c>
      <c r="BD320" s="5">
        <v>4</v>
      </c>
      <c r="BE320" s="26">
        <f t="shared" si="23"/>
        <v>479.06749999999994</v>
      </c>
      <c r="BF320" s="26">
        <v>4034.3399999999992</v>
      </c>
      <c r="BG320" s="5">
        <v>7</v>
      </c>
      <c r="BH320" s="26">
        <f t="shared" si="24"/>
        <v>576.33428571428556</v>
      </c>
      <c r="BI320" s="10">
        <v>0.7</v>
      </c>
    </row>
    <row r="321" spans="1:61" x14ac:dyDescent="0.35">
      <c r="A321" s="5" t="s">
        <v>86</v>
      </c>
      <c r="B321" s="5" t="s">
        <v>101</v>
      </c>
      <c r="C321" s="5">
        <v>2015</v>
      </c>
      <c r="D321" s="5" t="s">
        <v>156</v>
      </c>
      <c r="E321" s="5">
        <v>47</v>
      </c>
      <c r="F321" s="5">
        <v>15</v>
      </c>
      <c r="G321" s="5">
        <v>15</v>
      </c>
      <c r="H321" s="5">
        <v>4</v>
      </c>
      <c r="I321" s="5">
        <v>0</v>
      </c>
      <c r="J321" s="5">
        <v>13</v>
      </c>
      <c r="K321" s="5">
        <v>15</v>
      </c>
      <c r="L321" s="5">
        <v>18</v>
      </c>
      <c r="M321" s="5">
        <v>4</v>
      </c>
      <c r="N321" s="5">
        <v>0</v>
      </c>
      <c r="O321" s="5">
        <v>10</v>
      </c>
      <c r="P321" s="5">
        <v>19</v>
      </c>
      <c r="Q321" s="5">
        <v>19</v>
      </c>
      <c r="R321" s="5">
        <v>1</v>
      </c>
      <c r="S321" s="5">
        <v>6</v>
      </c>
      <c r="T321" s="5">
        <v>2</v>
      </c>
      <c r="U321" s="5">
        <v>20</v>
      </c>
      <c r="V321" s="5">
        <v>14</v>
      </c>
      <c r="W321" s="5">
        <v>3</v>
      </c>
      <c r="X321" s="5">
        <v>5</v>
      </c>
      <c r="Y321" s="5">
        <v>5</v>
      </c>
      <c r="Z321" s="5">
        <v>29</v>
      </c>
      <c r="AA321" s="5">
        <v>12</v>
      </c>
      <c r="AB321" s="5">
        <v>1</v>
      </c>
      <c r="AC321" s="5">
        <v>2</v>
      </c>
      <c r="AD321" s="5">
        <v>3</v>
      </c>
      <c r="AE321" s="5">
        <v>9</v>
      </c>
      <c r="AF321" s="5">
        <v>6</v>
      </c>
      <c r="AG321" s="10">
        <v>0.6</v>
      </c>
      <c r="AH321" s="5">
        <v>9</v>
      </c>
      <c r="AI321" s="5">
        <v>6</v>
      </c>
      <c r="AJ321" s="10">
        <v>0.6</v>
      </c>
      <c r="AK321" s="5">
        <v>14</v>
      </c>
      <c r="AL321" s="5">
        <v>5</v>
      </c>
      <c r="AM321" s="10">
        <v>0.73684210526315785</v>
      </c>
      <c r="AN321" s="5">
        <v>16</v>
      </c>
      <c r="AO321" s="5">
        <v>4</v>
      </c>
      <c r="AP321" s="10">
        <v>0.8</v>
      </c>
      <c r="AQ321" s="5">
        <v>21</v>
      </c>
      <c r="AR321" s="5">
        <v>8</v>
      </c>
      <c r="AS321" s="10">
        <v>0.72413793103448276</v>
      </c>
      <c r="AT321" s="26">
        <v>11441.949999999999</v>
      </c>
      <c r="AU321" s="5">
        <v>19</v>
      </c>
      <c r="AV321" s="26">
        <f t="shared" si="22"/>
        <v>602.20789473684204</v>
      </c>
      <c r="AW321" s="26">
        <v>8922.2899999999991</v>
      </c>
      <c r="AX321" s="5">
        <v>19</v>
      </c>
      <c r="AY321" s="26">
        <f t="shared" si="25"/>
        <v>469.59421052631575</v>
      </c>
      <c r="AZ321" s="26">
        <v>11457.92</v>
      </c>
      <c r="BA321" s="5">
        <v>20</v>
      </c>
      <c r="BB321" s="26">
        <f t="shared" si="26"/>
        <v>572.89599999999996</v>
      </c>
      <c r="BC321" s="26">
        <v>20557.830000000002</v>
      </c>
      <c r="BD321" s="5">
        <v>23</v>
      </c>
      <c r="BE321" s="26">
        <f t="shared" si="23"/>
        <v>893.81869565217403</v>
      </c>
      <c r="BF321" s="26">
        <v>19843.23</v>
      </c>
      <c r="BG321" s="5">
        <v>30</v>
      </c>
      <c r="BH321" s="26">
        <f t="shared" si="24"/>
        <v>661.44100000000003</v>
      </c>
      <c r="BI321" s="10">
        <v>0.63829787234042556</v>
      </c>
    </row>
    <row r="322" spans="1:61" x14ac:dyDescent="0.35">
      <c r="A322" s="5" t="s">
        <v>102</v>
      </c>
      <c r="B322" s="5" t="s">
        <v>102</v>
      </c>
      <c r="C322" s="5">
        <v>2015</v>
      </c>
      <c r="D322" s="5" t="s">
        <v>156</v>
      </c>
      <c r="E322" s="5">
        <v>48</v>
      </c>
      <c r="F322" s="5">
        <v>30</v>
      </c>
      <c r="G322" s="5">
        <v>3</v>
      </c>
      <c r="H322" s="5">
        <v>1</v>
      </c>
      <c r="I322" s="5">
        <v>0</v>
      </c>
      <c r="J322" s="5">
        <v>14</v>
      </c>
      <c r="K322" s="5">
        <v>31</v>
      </c>
      <c r="L322" s="5">
        <v>3</v>
      </c>
      <c r="M322" s="5">
        <v>1</v>
      </c>
      <c r="N322" s="5">
        <v>0</v>
      </c>
      <c r="O322" s="5">
        <v>13</v>
      </c>
      <c r="P322" s="5">
        <v>29</v>
      </c>
      <c r="Q322" s="5">
        <v>3</v>
      </c>
      <c r="R322" s="5">
        <v>2</v>
      </c>
      <c r="S322" s="5">
        <v>6</v>
      </c>
      <c r="T322" s="5">
        <v>8</v>
      </c>
      <c r="U322" s="5">
        <v>31</v>
      </c>
      <c r="V322" s="5">
        <v>2</v>
      </c>
      <c r="W322" s="5">
        <v>2</v>
      </c>
      <c r="X322" s="5">
        <v>6</v>
      </c>
      <c r="Y322" s="5">
        <v>7</v>
      </c>
      <c r="Z322" s="5">
        <v>33</v>
      </c>
      <c r="AA322" s="5">
        <v>3</v>
      </c>
      <c r="AB322" s="5">
        <v>2</v>
      </c>
      <c r="AC322" s="5">
        <v>2</v>
      </c>
      <c r="AD322" s="5">
        <v>8</v>
      </c>
      <c r="AE322" s="5">
        <v>7</v>
      </c>
      <c r="AF322" s="5">
        <v>23</v>
      </c>
      <c r="AG322" s="10">
        <v>0.23333333333333334</v>
      </c>
      <c r="AH322" s="5">
        <v>7</v>
      </c>
      <c r="AI322" s="5">
        <v>24</v>
      </c>
      <c r="AJ322" s="10">
        <v>0.22580645161290322</v>
      </c>
      <c r="AK322" s="5">
        <v>7</v>
      </c>
      <c r="AL322" s="5">
        <v>22</v>
      </c>
      <c r="AM322" s="10">
        <v>0.2413793103448276</v>
      </c>
      <c r="AN322" s="5">
        <v>6</v>
      </c>
      <c r="AO322" s="5">
        <v>25</v>
      </c>
      <c r="AP322" s="10">
        <v>0.19354838709677419</v>
      </c>
      <c r="AQ322" s="5">
        <v>10</v>
      </c>
      <c r="AR322" s="5">
        <v>23</v>
      </c>
      <c r="AS322" s="10">
        <v>0.30303030303030304</v>
      </c>
      <c r="AT322" s="26">
        <v>12337.230000000001</v>
      </c>
      <c r="AU322" s="5">
        <v>31</v>
      </c>
      <c r="AV322" s="26">
        <f t="shared" si="22"/>
        <v>397.9751612903226</v>
      </c>
      <c r="AW322" s="26">
        <v>12542.89</v>
      </c>
      <c r="AX322" s="5">
        <v>32</v>
      </c>
      <c r="AY322" s="26">
        <f t="shared" si="25"/>
        <v>391.96531249999998</v>
      </c>
      <c r="AZ322" s="26">
        <v>16584.47</v>
      </c>
      <c r="BA322" s="5">
        <v>31</v>
      </c>
      <c r="BB322" s="26">
        <f t="shared" si="26"/>
        <v>534.98290322580647</v>
      </c>
      <c r="BC322" s="26">
        <v>20739.900000000001</v>
      </c>
      <c r="BD322" s="5">
        <v>33</v>
      </c>
      <c r="BE322" s="26">
        <f t="shared" si="23"/>
        <v>628.4818181818182</v>
      </c>
      <c r="BF322" s="26">
        <v>22813.03</v>
      </c>
      <c r="BG322" s="5">
        <v>35</v>
      </c>
      <c r="BH322" s="26">
        <f t="shared" si="24"/>
        <v>651.80085714285713</v>
      </c>
      <c r="BI322" s="10">
        <v>0.72916666666666663</v>
      </c>
    </row>
    <row r="323" spans="1:61" x14ac:dyDescent="0.35">
      <c r="A323" s="5" t="s">
        <v>103</v>
      </c>
      <c r="B323" s="5" t="s">
        <v>104</v>
      </c>
      <c r="C323" s="5">
        <v>2015</v>
      </c>
      <c r="D323" s="5" t="s">
        <v>156</v>
      </c>
      <c r="E323" s="5">
        <v>13</v>
      </c>
      <c r="F323" s="5">
        <v>4</v>
      </c>
      <c r="G323" s="5">
        <v>0</v>
      </c>
      <c r="H323" s="5">
        <v>0</v>
      </c>
      <c r="I323" s="5">
        <v>0</v>
      </c>
      <c r="J323" s="5">
        <v>9</v>
      </c>
      <c r="K323" s="5">
        <v>4</v>
      </c>
      <c r="L323" s="5">
        <v>0</v>
      </c>
      <c r="M323" s="5">
        <v>0</v>
      </c>
      <c r="N323" s="5">
        <v>0</v>
      </c>
      <c r="O323" s="5">
        <v>9</v>
      </c>
      <c r="P323" s="5">
        <v>9</v>
      </c>
      <c r="Q323" s="5">
        <v>0</v>
      </c>
      <c r="R323" s="5">
        <v>0</v>
      </c>
      <c r="S323" s="5">
        <v>2</v>
      </c>
      <c r="T323" s="5">
        <v>2</v>
      </c>
      <c r="U323" s="5">
        <v>10</v>
      </c>
      <c r="V323" s="5">
        <v>0</v>
      </c>
      <c r="W323" s="5">
        <v>0</v>
      </c>
      <c r="X323" s="5">
        <v>0</v>
      </c>
      <c r="Y323" s="5">
        <v>3</v>
      </c>
      <c r="Z323" s="5">
        <v>10</v>
      </c>
      <c r="AA323" s="5">
        <v>1</v>
      </c>
      <c r="AB323" s="5">
        <v>0</v>
      </c>
      <c r="AC323" s="5">
        <v>0</v>
      </c>
      <c r="AD323" s="5">
        <v>2</v>
      </c>
      <c r="AE323" s="5">
        <v>1</v>
      </c>
      <c r="AF323" s="5">
        <v>3</v>
      </c>
      <c r="AG323" s="10">
        <v>0.25</v>
      </c>
      <c r="AH323" s="5">
        <v>1</v>
      </c>
      <c r="AI323" s="5">
        <v>3</v>
      </c>
      <c r="AJ323" s="10">
        <v>0.25</v>
      </c>
      <c r="AK323" s="5">
        <v>4</v>
      </c>
      <c r="AL323" s="5">
        <v>5</v>
      </c>
      <c r="AM323" s="10">
        <v>0.44444444444444442</v>
      </c>
      <c r="AN323" s="5">
        <v>4</v>
      </c>
      <c r="AO323" s="5">
        <v>6</v>
      </c>
      <c r="AP323" s="10">
        <v>0.4</v>
      </c>
      <c r="AQ323" s="5">
        <v>4</v>
      </c>
      <c r="AR323" s="5">
        <v>6</v>
      </c>
      <c r="AS323" s="10">
        <v>0.4</v>
      </c>
      <c r="AT323" s="26">
        <v>776.3</v>
      </c>
      <c r="AU323" s="5">
        <v>4</v>
      </c>
      <c r="AV323" s="26">
        <f t="shared" si="22"/>
        <v>194.07499999999999</v>
      </c>
      <c r="AW323" s="26">
        <v>802.3</v>
      </c>
      <c r="AX323" s="5">
        <v>4</v>
      </c>
      <c r="AY323" s="26">
        <f t="shared" si="25"/>
        <v>200.57499999999999</v>
      </c>
      <c r="AZ323" s="26">
        <v>3095.9799999999996</v>
      </c>
      <c r="BA323" s="5">
        <v>9</v>
      </c>
      <c r="BB323" s="26">
        <f t="shared" si="26"/>
        <v>343.99777777777774</v>
      </c>
      <c r="BC323" s="26">
        <v>3854.56</v>
      </c>
      <c r="BD323" s="5">
        <v>10</v>
      </c>
      <c r="BE323" s="26">
        <f t="shared" si="23"/>
        <v>385.45600000000002</v>
      </c>
      <c r="BF323" s="26">
        <v>5211.8900000000003</v>
      </c>
      <c r="BG323" s="5">
        <v>10</v>
      </c>
      <c r="BH323" s="26">
        <f t="shared" si="24"/>
        <v>521.18900000000008</v>
      </c>
      <c r="BI323" s="10">
        <v>0.76923076923076927</v>
      </c>
    </row>
    <row r="324" spans="1:61" x14ac:dyDescent="0.35">
      <c r="A324" s="5" t="s">
        <v>103</v>
      </c>
      <c r="B324" s="5" t="s">
        <v>105</v>
      </c>
      <c r="C324" s="5">
        <v>2015</v>
      </c>
      <c r="D324" s="5" t="s">
        <v>156</v>
      </c>
      <c r="E324" s="5">
        <v>140</v>
      </c>
      <c r="F324" s="5">
        <v>104</v>
      </c>
      <c r="G324" s="5">
        <v>0</v>
      </c>
      <c r="H324" s="5">
        <v>0</v>
      </c>
      <c r="I324" s="5">
        <v>0</v>
      </c>
      <c r="J324" s="5">
        <v>36</v>
      </c>
      <c r="K324" s="5">
        <v>109</v>
      </c>
      <c r="L324" s="5">
        <v>0</v>
      </c>
      <c r="M324" s="5">
        <v>1</v>
      </c>
      <c r="N324" s="5">
        <v>0</v>
      </c>
      <c r="O324" s="5">
        <v>30</v>
      </c>
      <c r="P324" s="5">
        <v>133</v>
      </c>
      <c r="Q324" s="5">
        <v>0</v>
      </c>
      <c r="R324" s="5">
        <v>1</v>
      </c>
      <c r="S324" s="5">
        <v>0</v>
      </c>
      <c r="T324" s="5">
        <v>6</v>
      </c>
      <c r="U324" s="5">
        <v>133</v>
      </c>
      <c r="V324" s="5">
        <v>0</v>
      </c>
      <c r="W324" s="5">
        <v>2</v>
      </c>
      <c r="X324" s="5">
        <v>1</v>
      </c>
      <c r="Y324" s="5">
        <v>4</v>
      </c>
      <c r="Z324" s="5">
        <v>135</v>
      </c>
      <c r="AA324" s="5">
        <v>0</v>
      </c>
      <c r="AB324" s="5">
        <v>0</v>
      </c>
      <c r="AC324" s="5">
        <v>0</v>
      </c>
      <c r="AD324" s="5">
        <v>5</v>
      </c>
      <c r="AE324" s="5">
        <v>27</v>
      </c>
      <c r="AF324" s="5">
        <v>77</v>
      </c>
      <c r="AG324" s="10">
        <v>0.25961538461538464</v>
      </c>
      <c r="AH324" s="5">
        <v>28</v>
      </c>
      <c r="AI324" s="5">
        <v>81</v>
      </c>
      <c r="AJ324" s="10">
        <v>0.25688073394495414</v>
      </c>
      <c r="AK324" s="5">
        <v>65</v>
      </c>
      <c r="AL324" s="5">
        <v>68</v>
      </c>
      <c r="AM324" s="10">
        <v>0.48872180451127817</v>
      </c>
      <c r="AN324" s="5">
        <v>68</v>
      </c>
      <c r="AO324" s="5">
        <v>65</v>
      </c>
      <c r="AP324" s="10">
        <v>0.51127819548872178</v>
      </c>
      <c r="AQ324" s="5">
        <v>74</v>
      </c>
      <c r="AR324" s="5">
        <v>61</v>
      </c>
      <c r="AS324" s="10">
        <v>0.54814814814814816</v>
      </c>
      <c r="AT324" s="26">
        <v>64501.400000000009</v>
      </c>
      <c r="AU324" s="5">
        <v>104</v>
      </c>
      <c r="AV324" s="26">
        <f t="shared" si="22"/>
        <v>620.20576923076931</v>
      </c>
      <c r="AW324" s="26">
        <v>65839.900000000023</v>
      </c>
      <c r="AX324" s="5">
        <v>110</v>
      </c>
      <c r="AY324" s="26">
        <f t="shared" si="25"/>
        <v>598.54454545454564</v>
      </c>
      <c r="AZ324" s="26">
        <v>162232.84000000003</v>
      </c>
      <c r="BA324" s="5">
        <v>134</v>
      </c>
      <c r="BB324" s="26">
        <f t="shared" si="26"/>
        <v>1210.6928358208957</v>
      </c>
      <c r="BC324" s="26">
        <v>178226.34000000003</v>
      </c>
      <c r="BD324" s="5">
        <v>135</v>
      </c>
      <c r="BE324" s="26">
        <f t="shared" si="23"/>
        <v>1320.1951111111114</v>
      </c>
      <c r="BF324" s="26">
        <v>188400.46999999991</v>
      </c>
      <c r="BG324" s="5">
        <v>135</v>
      </c>
      <c r="BH324" s="26">
        <f t="shared" si="24"/>
        <v>1395.5590370370364</v>
      </c>
      <c r="BI324" s="10">
        <v>0.9642857142857143</v>
      </c>
    </row>
    <row r="325" spans="1:61" x14ac:dyDescent="0.35">
      <c r="A325" s="5" t="s">
        <v>103</v>
      </c>
      <c r="B325" s="5" t="s">
        <v>106</v>
      </c>
      <c r="C325" s="5">
        <v>2015</v>
      </c>
      <c r="D325" s="5" t="s">
        <v>156</v>
      </c>
      <c r="E325" s="5">
        <v>38</v>
      </c>
      <c r="F325" s="5">
        <v>6</v>
      </c>
      <c r="G325" s="5">
        <v>0</v>
      </c>
      <c r="H325" s="5">
        <v>0</v>
      </c>
      <c r="I325" s="5">
        <v>0</v>
      </c>
      <c r="J325" s="5">
        <v>32</v>
      </c>
      <c r="K325" s="5">
        <v>7</v>
      </c>
      <c r="L325" s="5">
        <v>0</v>
      </c>
      <c r="M325" s="5">
        <v>0</v>
      </c>
      <c r="N325" s="5">
        <v>5</v>
      </c>
      <c r="O325" s="5">
        <v>26</v>
      </c>
      <c r="P325" s="5">
        <v>11</v>
      </c>
      <c r="Q325" s="5">
        <v>0</v>
      </c>
      <c r="R325" s="5">
        <v>0</v>
      </c>
      <c r="S325" s="5">
        <v>19</v>
      </c>
      <c r="T325" s="5">
        <v>8</v>
      </c>
      <c r="U325" s="5">
        <v>12</v>
      </c>
      <c r="V325" s="5">
        <v>0</v>
      </c>
      <c r="W325" s="5">
        <v>0</v>
      </c>
      <c r="X325" s="5">
        <v>9</v>
      </c>
      <c r="Y325" s="5">
        <v>17</v>
      </c>
      <c r="Z325" s="5">
        <v>11</v>
      </c>
      <c r="AA325" s="5">
        <v>0</v>
      </c>
      <c r="AB325" s="5">
        <v>0</v>
      </c>
      <c r="AC325" s="5">
        <v>6</v>
      </c>
      <c r="AD325" s="5">
        <v>21</v>
      </c>
      <c r="AE325" s="5">
        <v>3</v>
      </c>
      <c r="AF325" s="5">
        <v>3</v>
      </c>
      <c r="AG325" s="10">
        <v>0.5</v>
      </c>
      <c r="AH325" s="5">
        <v>3</v>
      </c>
      <c r="AI325" s="5">
        <v>4</v>
      </c>
      <c r="AJ325" s="10">
        <v>0.42857142857142855</v>
      </c>
      <c r="AK325" s="5">
        <v>6</v>
      </c>
      <c r="AL325" s="5">
        <v>5</v>
      </c>
      <c r="AM325" s="10">
        <v>0.54545454545454541</v>
      </c>
      <c r="AN325" s="5">
        <v>8</v>
      </c>
      <c r="AO325" s="5">
        <v>4</v>
      </c>
      <c r="AP325" s="10">
        <v>0.66666666666666663</v>
      </c>
      <c r="AQ325" s="5">
        <v>9</v>
      </c>
      <c r="AR325" s="5">
        <v>2</v>
      </c>
      <c r="AS325" s="10">
        <v>0.81818181818181823</v>
      </c>
      <c r="AT325" s="26">
        <v>2636.37</v>
      </c>
      <c r="AU325" s="5">
        <v>6</v>
      </c>
      <c r="AV325" s="26">
        <f t="shared" ref="AV325:AV387" si="27">AT325/AU325</f>
        <v>439.39499999999998</v>
      </c>
      <c r="AW325" s="26">
        <v>3169.07</v>
      </c>
      <c r="AX325" s="5">
        <v>7</v>
      </c>
      <c r="AY325" s="26">
        <f t="shared" si="25"/>
        <v>452.72428571428571</v>
      </c>
      <c r="AZ325" s="26">
        <v>8866.7800000000007</v>
      </c>
      <c r="BA325" s="5">
        <v>11</v>
      </c>
      <c r="BB325" s="26">
        <f t="shared" si="26"/>
        <v>806.07090909090914</v>
      </c>
      <c r="BC325" s="26">
        <v>11408.36</v>
      </c>
      <c r="BD325" s="5">
        <v>12</v>
      </c>
      <c r="BE325" s="26">
        <f t="shared" ref="BE325:BE388" si="28">IFERROR(BC325/BD325, "")</f>
        <v>950.69666666666672</v>
      </c>
      <c r="BF325" s="26">
        <v>10313.060000000001</v>
      </c>
      <c r="BG325" s="5">
        <v>11</v>
      </c>
      <c r="BH325" s="26">
        <f t="shared" ref="BH325:BH388" si="29">IFERROR(BF325/BG325, "")</f>
        <v>937.55090909090916</v>
      </c>
      <c r="BI325" s="10">
        <v>0.28947368421052633</v>
      </c>
    </row>
    <row r="326" spans="1:61" x14ac:dyDescent="0.35">
      <c r="A326" s="5" t="s">
        <v>103</v>
      </c>
      <c r="B326" s="5" t="s">
        <v>107</v>
      </c>
      <c r="C326" s="5">
        <v>2015</v>
      </c>
      <c r="D326" s="5" t="s">
        <v>156</v>
      </c>
      <c r="E326" s="5">
        <v>0</v>
      </c>
      <c r="F326" s="5">
        <v>0</v>
      </c>
      <c r="G326" s="5">
        <v>0</v>
      </c>
      <c r="H326" s="5">
        <v>0</v>
      </c>
      <c r="I326" s="5">
        <v>0</v>
      </c>
      <c r="J326" s="5">
        <v>0</v>
      </c>
      <c r="K326" s="5">
        <v>0</v>
      </c>
      <c r="L326" s="5">
        <v>0</v>
      </c>
      <c r="M326" s="5">
        <v>0</v>
      </c>
      <c r="N326" s="5">
        <v>0</v>
      </c>
      <c r="O326" s="5">
        <v>0</v>
      </c>
      <c r="P326" s="5">
        <v>0</v>
      </c>
      <c r="Q326" s="5">
        <v>0</v>
      </c>
      <c r="R326" s="5">
        <v>0</v>
      </c>
      <c r="S326" s="5">
        <v>0</v>
      </c>
      <c r="T326" s="5">
        <v>0</v>
      </c>
      <c r="U326" s="5">
        <v>0</v>
      </c>
      <c r="V326" s="5">
        <v>0</v>
      </c>
      <c r="W326" s="5">
        <v>0</v>
      </c>
      <c r="X326" s="5">
        <v>0</v>
      </c>
      <c r="Y326" s="5">
        <v>0</v>
      </c>
      <c r="Z326" s="5">
        <v>0</v>
      </c>
      <c r="AA326" s="5">
        <v>0</v>
      </c>
      <c r="AB326" s="5">
        <v>0</v>
      </c>
      <c r="AC326" s="5">
        <v>0</v>
      </c>
      <c r="AD326" s="5">
        <v>0</v>
      </c>
      <c r="AE326" s="5">
        <v>0</v>
      </c>
      <c r="AF326" s="5">
        <v>0</v>
      </c>
      <c r="AG326" s="10"/>
      <c r="AH326" s="5">
        <v>0</v>
      </c>
      <c r="AI326" s="5">
        <v>0</v>
      </c>
      <c r="AJ326" s="10"/>
      <c r="AK326" s="5">
        <v>0</v>
      </c>
      <c r="AL326" s="5">
        <v>0</v>
      </c>
      <c r="AM326" s="10"/>
      <c r="AN326" s="5">
        <v>0</v>
      </c>
      <c r="AO326" s="5">
        <v>0</v>
      </c>
      <c r="AP326" s="10"/>
      <c r="AQ326" s="5">
        <v>0</v>
      </c>
      <c r="AR326" s="5">
        <v>0</v>
      </c>
      <c r="AS326" s="10"/>
      <c r="AT326" s="26" t="s">
        <v>164</v>
      </c>
      <c r="AU326" s="5">
        <v>0</v>
      </c>
      <c r="AV326" s="26"/>
      <c r="AW326" s="26" t="s">
        <v>164</v>
      </c>
      <c r="AX326" s="5">
        <v>0</v>
      </c>
      <c r="AY326" s="26" t="str">
        <f t="shared" si="25"/>
        <v/>
      </c>
      <c r="AZ326" s="26" t="s">
        <v>164</v>
      </c>
      <c r="BA326" s="5">
        <v>0</v>
      </c>
      <c r="BB326" s="26" t="str">
        <f t="shared" si="26"/>
        <v/>
      </c>
      <c r="BC326" s="26" t="s">
        <v>164</v>
      </c>
      <c r="BD326" s="5">
        <v>0</v>
      </c>
      <c r="BE326" s="26" t="str">
        <f t="shared" si="28"/>
        <v/>
      </c>
      <c r="BF326" s="26" t="s">
        <v>164</v>
      </c>
      <c r="BG326" s="5">
        <v>0</v>
      </c>
      <c r="BH326" s="26" t="str">
        <f t="shared" si="29"/>
        <v/>
      </c>
      <c r="BI326" s="10"/>
    </row>
    <row r="327" spans="1:61" x14ac:dyDescent="0.35">
      <c r="A327" s="5" t="s">
        <v>103</v>
      </c>
      <c r="B327" s="5" t="s">
        <v>108</v>
      </c>
      <c r="C327" s="5">
        <v>2015</v>
      </c>
      <c r="D327" s="5" t="s">
        <v>156</v>
      </c>
      <c r="E327" s="5">
        <v>0</v>
      </c>
      <c r="F327" s="5">
        <v>0</v>
      </c>
      <c r="G327" s="5">
        <v>0</v>
      </c>
      <c r="H327" s="5">
        <v>0</v>
      </c>
      <c r="I327" s="5">
        <v>0</v>
      </c>
      <c r="J327" s="5">
        <v>0</v>
      </c>
      <c r="K327" s="5">
        <v>0</v>
      </c>
      <c r="L327" s="5">
        <v>0</v>
      </c>
      <c r="M327" s="5">
        <v>0</v>
      </c>
      <c r="N327" s="5">
        <v>0</v>
      </c>
      <c r="O327" s="5">
        <v>0</v>
      </c>
      <c r="P327" s="5">
        <v>0</v>
      </c>
      <c r="Q327" s="5">
        <v>0</v>
      </c>
      <c r="R327" s="5">
        <v>0</v>
      </c>
      <c r="S327" s="5">
        <v>0</v>
      </c>
      <c r="T327" s="5">
        <v>0</v>
      </c>
      <c r="U327" s="5">
        <v>0</v>
      </c>
      <c r="V327" s="5">
        <v>0</v>
      </c>
      <c r="W327" s="5">
        <v>0</v>
      </c>
      <c r="X327" s="5">
        <v>0</v>
      </c>
      <c r="Y327" s="5">
        <v>0</v>
      </c>
      <c r="Z327" s="5">
        <v>0</v>
      </c>
      <c r="AA327" s="5">
        <v>0</v>
      </c>
      <c r="AB327" s="5">
        <v>0</v>
      </c>
      <c r="AC327" s="5">
        <v>0</v>
      </c>
      <c r="AD327" s="5">
        <v>0</v>
      </c>
      <c r="AE327" s="5">
        <v>0</v>
      </c>
      <c r="AF327" s="5">
        <v>0</v>
      </c>
      <c r="AG327" s="10"/>
      <c r="AH327" s="5">
        <v>0</v>
      </c>
      <c r="AI327" s="5">
        <v>0</v>
      </c>
      <c r="AJ327" s="10"/>
      <c r="AK327" s="5">
        <v>0</v>
      </c>
      <c r="AL327" s="5">
        <v>0</v>
      </c>
      <c r="AM327" s="10"/>
      <c r="AN327" s="5">
        <v>0</v>
      </c>
      <c r="AO327" s="5">
        <v>0</v>
      </c>
      <c r="AP327" s="10"/>
      <c r="AQ327" s="5">
        <v>0</v>
      </c>
      <c r="AR327" s="5">
        <v>0</v>
      </c>
      <c r="AS327" s="10"/>
      <c r="AT327" s="26" t="s">
        <v>164</v>
      </c>
      <c r="AU327" s="5">
        <v>0</v>
      </c>
      <c r="AV327" s="26"/>
      <c r="AW327" s="26" t="s">
        <v>164</v>
      </c>
      <c r="AX327" s="5">
        <v>0</v>
      </c>
      <c r="AY327" s="26" t="str">
        <f t="shared" si="25"/>
        <v/>
      </c>
      <c r="AZ327" s="26" t="s">
        <v>164</v>
      </c>
      <c r="BA327" s="5">
        <v>0</v>
      </c>
      <c r="BB327" s="26" t="str">
        <f t="shared" si="26"/>
        <v/>
      </c>
      <c r="BC327" s="26" t="s">
        <v>164</v>
      </c>
      <c r="BD327" s="5">
        <v>0</v>
      </c>
      <c r="BE327" s="26" t="str">
        <f t="shared" si="28"/>
        <v/>
      </c>
      <c r="BF327" s="26" t="s">
        <v>164</v>
      </c>
      <c r="BG327" s="5">
        <v>0</v>
      </c>
      <c r="BH327" s="26" t="str">
        <f t="shared" si="29"/>
        <v/>
      </c>
      <c r="BI327" s="10"/>
    </row>
    <row r="328" spans="1:61" x14ac:dyDescent="0.35">
      <c r="A328" s="5" t="s">
        <v>103</v>
      </c>
      <c r="B328" s="5" t="s">
        <v>109</v>
      </c>
      <c r="C328" s="5">
        <v>2015</v>
      </c>
      <c r="D328" s="5" t="s">
        <v>156</v>
      </c>
      <c r="E328" s="5">
        <v>0</v>
      </c>
      <c r="F328" s="5">
        <v>0</v>
      </c>
      <c r="G328" s="5">
        <v>0</v>
      </c>
      <c r="H328" s="5">
        <v>0</v>
      </c>
      <c r="I328" s="5">
        <v>0</v>
      </c>
      <c r="J328" s="5">
        <v>0</v>
      </c>
      <c r="K328" s="5">
        <v>0</v>
      </c>
      <c r="L328" s="5">
        <v>0</v>
      </c>
      <c r="M328" s="5">
        <v>0</v>
      </c>
      <c r="N328" s="5">
        <v>0</v>
      </c>
      <c r="O328" s="5">
        <v>0</v>
      </c>
      <c r="P328" s="5">
        <v>0</v>
      </c>
      <c r="Q328" s="5">
        <v>0</v>
      </c>
      <c r="R328" s="5">
        <v>0</v>
      </c>
      <c r="S328" s="5">
        <v>0</v>
      </c>
      <c r="T328" s="5">
        <v>0</v>
      </c>
      <c r="U328" s="5">
        <v>0</v>
      </c>
      <c r="V328" s="5">
        <v>0</v>
      </c>
      <c r="W328" s="5">
        <v>0</v>
      </c>
      <c r="X328" s="5">
        <v>0</v>
      </c>
      <c r="Y328" s="5">
        <v>0</v>
      </c>
      <c r="Z328" s="5">
        <v>0</v>
      </c>
      <c r="AA328" s="5">
        <v>0</v>
      </c>
      <c r="AB328" s="5">
        <v>0</v>
      </c>
      <c r="AC328" s="5">
        <v>0</v>
      </c>
      <c r="AD328" s="5">
        <v>0</v>
      </c>
      <c r="AE328" s="5">
        <v>0</v>
      </c>
      <c r="AF328" s="5">
        <v>0</v>
      </c>
      <c r="AG328" s="10"/>
      <c r="AH328" s="5">
        <v>0</v>
      </c>
      <c r="AI328" s="5">
        <v>0</v>
      </c>
      <c r="AJ328" s="10"/>
      <c r="AK328" s="5">
        <v>0</v>
      </c>
      <c r="AL328" s="5">
        <v>0</v>
      </c>
      <c r="AM328" s="10"/>
      <c r="AN328" s="5">
        <v>0</v>
      </c>
      <c r="AO328" s="5">
        <v>0</v>
      </c>
      <c r="AP328" s="10"/>
      <c r="AQ328" s="5">
        <v>0</v>
      </c>
      <c r="AR328" s="5">
        <v>0</v>
      </c>
      <c r="AS328" s="10"/>
      <c r="AT328" s="26" t="s">
        <v>164</v>
      </c>
      <c r="AU328" s="5">
        <v>0</v>
      </c>
      <c r="AV328" s="26"/>
      <c r="AW328" s="26" t="s">
        <v>164</v>
      </c>
      <c r="AX328" s="5">
        <v>0</v>
      </c>
      <c r="AY328" s="26" t="str">
        <f t="shared" si="25"/>
        <v/>
      </c>
      <c r="AZ328" s="26" t="s">
        <v>164</v>
      </c>
      <c r="BA328" s="5">
        <v>0</v>
      </c>
      <c r="BB328" s="26" t="str">
        <f t="shared" si="26"/>
        <v/>
      </c>
      <c r="BC328" s="26" t="s">
        <v>164</v>
      </c>
      <c r="BD328" s="5">
        <v>0</v>
      </c>
      <c r="BE328" s="26" t="str">
        <f t="shared" si="28"/>
        <v/>
      </c>
      <c r="BF328" s="26" t="s">
        <v>164</v>
      </c>
      <c r="BG328" s="5">
        <v>0</v>
      </c>
      <c r="BH328" s="26" t="str">
        <f t="shared" si="29"/>
        <v/>
      </c>
      <c r="BI328" s="10"/>
    </row>
    <row r="329" spans="1:61" x14ac:dyDescent="0.35">
      <c r="A329" s="5" t="s">
        <v>103</v>
      </c>
      <c r="B329" s="5" t="s">
        <v>110</v>
      </c>
      <c r="C329" s="5">
        <v>2015</v>
      </c>
      <c r="D329" s="5" t="s">
        <v>156</v>
      </c>
      <c r="E329" s="5">
        <v>138</v>
      </c>
      <c r="F329" s="5">
        <v>28</v>
      </c>
      <c r="G329" s="5">
        <v>2</v>
      </c>
      <c r="H329" s="5">
        <v>1</v>
      </c>
      <c r="I329" s="5">
        <v>0</v>
      </c>
      <c r="J329" s="5">
        <v>107</v>
      </c>
      <c r="K329" s="5">
        <v>31</v>
      </c>
      <c r="L329" s="5">
        <v>3</v>
      </c>
      <c r="M329" s="5">
        <v>0</v>
      </c>
      <c r="N329" s="5">
        <v>1</v>
      </c>
      <c r="O329" s="5">
        <v>103</v>
      </c>
      <c r="P329" s="5">
        <v>126</v>
      </c>
      <c r="Q329" s="5">
        <v>0</v>
      </c>
      <c r="R329" s="5">
        <v>3</v>
      </c>
      <c r="S329" s="5">
        <v>4</v>
      </c>
      <c r="T329" s="5">
        <v>5</v>
      </c>
      <c r="U329" s="5">
        <v>131</v>
      </c>
      <c r="V329" s="5">
        <v>1</v>
      </c>
      <c r="W329" s="5">
        <v>2</v>
      </c>
      <c r="X329" s="5">
        <v>2</v>
      </c>
      <c r="Y329" s="5">
        <v>2</v>
      </c>
      <c r="Z329" s="5">
        <v>135</v>
      </c>
      <c r="AA329" s="5">
        <v>1</v>
      </c>
      <c r="AB329" s="5">
        <v>0</v>
      </c>
      <c r="AC329" s="5">
        <v>1</v>
      </c>
      <c r="AD329" s="5">
        <v>1</v>
      </c>
      <c r="AE329" s="5">
        <v>7</v>
      </c>
      <c r="AF329" s="5">
        <v>21</v>
      </c>
      <c r="AG329" s="10">
        <v>0.25</v>
      </c>
      <c r="AH329" s="5">
        <v>15</v>
      </c>
      <c r="AI329" s="5">
        <v>16</v>
      </c>
      <c r="AJ329" s="10">
        <v>0.4838709677419355</v>
      </c>
      <c r="AK329" s="5">
        <v>119</v>
      </c>
      <c r="AL329" s="5">
        <v>7</v>
      </c>
      <c r="AM329" s="10">
        <v>0.94444444444444442</v>
      </c>
      <c r="AN329" s="5">
        <v>126</v>
      </c>
      <c r="AO329" s="5">
        <v>5</v>
      </c>
      <c r="AP329" s="10">
        <v>0.96183206106870234</v>
      </c>
      <c r="AQ329" s="5">
        <v>131</v>
      </c>
      <c r="AR329" s="5">
        <v>4</v>
      </c>
      <c r="AS329" s="10">
        <v>0.97037037037037033</v>
      </c>
      <c r="AT329" s="26">
        <v>5119.3599999999988</v>
      </c>
      <c r="AU329" s="5">
        <v>29</v>
      </c>
      <c r="AV329" s="26">
        <f t="shared" si="27"/>
        <v>176.52965517241375</v>
      </c>
      <c r="AW329" s="26">
        <v>7257.94</v>
      </c>
      <c r="AX329" s="5">
        <v>31</v>
      </c>
      <c r="AY329" s="26">
        <f t="shared" si="25"/>
        <v>234.12709677419355</v>
      </c>
      <c r="AZ329" s="26">
        <v>89954.509999999966</v>
      </c>
      <c r="BA329" s="5">
        <v>129</v>
      </c>
      <c r="BB329" s="26">
        <f t="shared" si="26"/>
        <v>697.32178294573612</v>
      </c>
      <c r="BC329" s="26">
        <v>110786.78000000001</v>
      </c>
      <c r="BD329" s="5">
        <v>133</v>
      </c>
      <c r="BE329" s="26">
        <f t="shared" si="28"/>
        <v>832.98330827067684</v>
      </c>
      <c r="BF329" s="26">
        <v>125351.05999999997</v>
      </c>
      <c r="BG329" s="5">
        <v>135</v>
      </c>
      <c r="BH329" s="26">
        <f t="shared" si="29"/>
        <v>928.52637037037016</v>
      </c>
      <c r="BI329" s="10">
        <v>0.97826086956521741</v>
      </c>
    </row>
    <row r="330" spans="1:61" x14ac:dyDescent="0.35">
      <c r="A330" s="5" t="s">
        <v>103</v>
      </c>
      <c r="B330" s="5" t="s">
        <v>111</v>
      </c>
      <c r="C330" s="5">
        <v>2015</v>
      </c>
      <c r="D330" s="5" t="s">
        <v>156</v>
      </c>
      <c r="E330" s="5">
        <v>235</v>
      </c>
      <c r="F330" s="5">
        <v>113</v>
      </c>
      <c r="G330" s="5">
        <v>5</v>
      </c>
      <c r="H330" s="5">
        <v>4</v>
      </c>
      <c r="I330" s="5">
        <v>0</v>
      </c>
      <c r="J330" s="5">
        <v>113</v>
      </c>
      <c r="K330" s="5">
        <v>121</v>
      </c>
      <c r="L330" s="5">
        <v>5</v>
      </c>
      <c r="M330" s="5">
        <v>6</v>
      </c>
      <c r="N330" s="5">
        <v>12</v>
      </c>
      <c r="O330" s="5">
        <v>91</v>
      </c>
      <c r="P330" s="5">
        <v>154</v>
      </c>
      <c r="Q330" s="5">
        <v>5</v>
      </c>
      <c r="R330" s="5">
        <v>8</v>
      </c>
      <c r="S330" s="5">
        <v>33</v>
      </c>
      <c r="T330" s="5">
        <v>35</v>
      </c>
      <c r="U330" s="5">
        <v>169</v>
      </c>
      <c r="V330" s="5">
        <v>5</v>
      </c>
      <c r="W330" s="5">
        <v>7</v>
      </c>
      <c r="X330" s="5">
        <v>32</v>
      </c>
      <c r="Y330" s="5">
        <v>22</v>
      </c>
      <c r="Z330" s="5">
        <v>182</v>
      </c>
      <c r="AA330" s="5">
        <v>6</v>
      </c>
      <c r="AB330" s="5">
        <v>7</v>
      </c>
      <c r="AC330" s="5">
        <v>11</v>
      </c>
      <c r="AD330" s="5">
        <v>29</v>
      </c>
      <c r="AE330" s="5">
        <v>49</v>
      </c>
      <c r="AF330" s="5">
        <v>64</v>
      </c>
      <c r="AG330" s="10">
        <v>0.4336283185840708</v>
      </c>
      <c r="AH330" s="5">
        <v>60</v>
      </c>
      <c r="AI330" s="5">
        <v>61</v>
      </c>
      <c r="AJ330" s="10">
        <v>0.49586776859504134</v>
      </c>
      <c r="AK330" s="5">
        <v>90</v>
      </c>
      <c r="AL330" s="5">
        <v>64</v>
      </c>
      <c r="AM330" s="10">
        <v>0.58441558441558439</v>
      </c>
      <c r="AN330" s="5">
        <v>104</v>
      </c>
      <c r="AO330" s="5">
        <v>65</v>
      </c>
      <c r="AP330" s="10">
        <v>0.61538461538461542</v>
      </c>
      <c r="AQ330" s="5">
        <v>114</v>
      </c>
      <c r="AR330" s="5">
        <v>68</v>
      </c>
      <c r="AS330" s="10">
        <v>0.62637362637362637</v>
      </c>
      <c r="AT330" s="26">
        <v>35255.609999999993</v>
      </c>
      <c r="AU330" s="5">
        <v>117</v>
      </c>
      <c r="AV330" s="26">
        <f t="shared" si="27"/>
        <v>301.32999999999993</v>
      </c>
      <c r="AW330" s="26">
        <v>43284.670000000013</v>
      </c>
      <c r="AX330" s="5">
        <v>127</v>
      </c>
      <c r="AY330" s="26">
        <f t="shared" ref="AY330:AY393" si="30">IFERROR(AW330/AX330, "")</f>
        <v>340.82417322834658</v>
      </c>
      <c r="AZ330" s="26">
        <v>66042.97000000003</v>
      </c>
      <c r="BA330" s="5">
        <v>162</v>
      </c>
      <c r="BB330" s="26">
        <f t="shared" si="26"/>
        <v>407.67265432098782</v>
      </c>
      <c r="BC330" s="26">
        <v>85912.699999999968</v>
      </c>
      <c r="BD330" s="5">
        <v>176</v>
      </c>
      <c r="BE330" s="26">
        <f t="shared" si="28"/>
        <v>488.14034090909075</v>
      </c>
      <c r="BF330" s="26">
        <v>95675.859999999971</v>
      </c>
      <c r="BG330" s="5">
        <v>189</v>
      </c>
      <c r="BH330" s="26">
        <f t="shared" si="29"/>
        <v>506.22148148148131</v>
      </c>
      <c r="BI330" s="10">
        <v>0.80425531914893622</v>
      </c>
    </row>
    <row r="331" spans="1:61" x14ac:dyDescent="0.35">
      <c r="A331" s="5" t="s">
        <v>103</v>
      </c>
      <c r="B331" s="5" t="s">
        <v>112</v>
      </c>
      <c r="C331" s="5">
        <v>2015</v>
      </c>
      <c r="D331" s="5" t="s">
        <v>156</v>
      </c>
      <c r="E331" s="5">
        <v>92</v>
      </c>
      <c r="F331" s="5">
        <v>69</v>
      </c>
      <c r="G331" s="5">
        <v>1</v>
      </c>
      <c r="H331" s="5">
        <v>3</v>
      </c>
      <c r="I331" s="5">
        <v>0</v>
      </c>
      <c r="J331" s="5">
        <v>19</v>
      </c>
      <c r="K331" s="5">
        <v>71</v>
      </c>
      <c r="L331" s="5">
        <v>2</v>
      </c>
      <c r="M331" s="5">
        <v>3</v>
      </c>
      <c r="N331" s="5">
        <v>1</v>
      </c>
      <c r="O331" s="5">
        <v>15</v>
      </c>
      <c r="P331" s="5">
        <v>81</v>
      </c>
      <c r="Q331" s="5">
        <v>2</v>
      </c>
      <c r="R331" s="5">
        <v>3</v>
      </c>
      <c r="S331" s="5">
        <v>5</v>
      </c>
      <c r="T331" s="5">
        <v>1</v>
      </c>
      <c r="U331" s="5">
        <v>83</v>
      </c>
      <c r="V331" s="5">
        <v>1</v>
      </c>
      <c r="W331" s="5">
        <v>3</v>
      </c>
      <c r="X331" s="5">
        <v>4</v>
      </c>
      <c r="Y331" s="5">
        <v>1</v>
      </c>
      <c r="Z331" s="5">
        <v>81</v>
      </c>
      <c r="AA331" s="5">
        <v>0</v>
      </c>
      <c r="AB331" s="5">
        <v>3</v>
      </c>
      <c r="AC331" s="5">
        <v>3</v>
      </c>
      <c r="AD331" s="5">
        <v>5</v>
      </c>
      <c r="AE331" s="5">
        <v>46</v>
      </c>
      <c r="AF331" s="5">
        <v>23</v>
      </c>
      <c r="AG331" s="10">
        <v>0.66666666666666663</v>
      </c>
      <c r="AH331" s="5">
        <v>46</v>
      </c>
      <c r="AI331" s="5">
        <v>25</v>
      </c>
      <c r="AJ331" s="10">
        <v>0.647887323943662</v>
      </c>
      <c r="AK331" s="5">
        <v>59</v>
      </c>
      <c r="AL331" s="5">
        <v>22</v>
      </c>
      <c r="AM331" s="10">
        <v>0.72839506172839508</v>
      </c>
      <c r="AN331" s="5">
        <v>62</v>
      </c>
      <c r="AO331" s="5">
        <v>21</v>
      </c>
      <c r="AP331" s="10">
        <v>0.74698795180722888</v>
      </c>
      <c r="AQ331" s="5">
        <v>67</v>
      </c>
      <c r="AR331" s="5">
        <v>14</v>
      </c>
      <c r="AS331" s="10">
        <v>0.8271604938271605</v>
      </c>
      <c r="AT331" s="26">
        <v>55460.32</v>
      </c>
      <c r="AU331" s="5">
        <v>72</v>
      </c>
      <c r="AV331" s="26">
        <f t="shared" si="27"/>
        <v>770.28222222222223</v>
      </c>
      <c r="AW331" s="26">
        <v>57953.460000000006</v>
      </c>
      <c r="AX331" s="5">
        <v>74</v>
      </c>
      <c r="AY331" s="26">
        <f t="shared" si="30"/>
        <v>783.15486486486498</v>
      </c>
      <c r="AZ331" s="26">
        <v>65532.240000000013</v>
      </c>
      <c r="BA331" s="5">
        <v>84</v>
      </c>
      <c r="BB331" s="26">
        <f t="shared" si="26"/>
        <v>780.14571428571446</v>
      </c>
      <c r="BC331" s="26">
        <v>84911.08</v>
      </c>
      <c r="BD331" s="5">
        <v>86</v>
      </c>
      <c r="BE331" s="26">
        <f t="shared" si="28"/>
        <v>987.33813953488379</v>
      </c>
      <c r="BF331" s="26">
        <v>72425.35000000002</v>
      </c>
      <c r="BG331" s="5">
        <v>84</v>
      </c>
      <c r="BH331" s="26">
        <f t="shared" si="29"/>
        <v>862.20654761904791</v>
      </c>
      <c r="BI331" s="10">
        <v>0.91304347826086951</v>
      </c>
    </row>
    <row r="332" spans="1:61" x14ac:dyDescent="0.35">
      <c r="A332" s="5" t="s">
        <v>103</v>
      </c>
      <c r="B332" s="5" t="s">
        <v>113</v>
      </c>
      <c r="C332" s="5">
        <v>2015</v>
      </c>
      <c r="D332" s="5" t="s">
        <v>156</v>
      </c>
      <c r="E332" s="5">
        <v>75</v>
      </c>
      <c r="F332" s="5">
        <v>52</v>
      </c>
      <c r="G332" s="5">
        <v>2</v>
      </c>
      <c r="H332" s="5">
        <v>0</v>
      </c>
      <c r="I332" s="5">
        <v>0</v>
      </c>
      <c r="J332" s="5">
        <v>21</v>
      </c>
      <c r="K332" s="5">
        <v>51</v>
      </c>
      <c r="L332" s="5">
        <v>2</v>
      </c>
      <c r="M332" s="5">
        <v>0</v>
      </c>
      <c r="N332" s="5">
        <v>4</v>
      </c>
      <c r="O332" s="5">
        <v>18</v>
      </c>
      <c r="P332" s="5">
        <v>51</v>
      </c>
      <c r="Q332" s="5">
        <v>4</v>
      </c>
      <c r="R332" s="5">
        <v>0</v>
      </c>
      <c r="S332" s="5">
        <v>14</v>
      </c>
      <c r="T332" s="5">
        <v>6</v>
      </c>
      <c r="U332" s="5">
        <v>57</v>
      </c>
      <c r="V332" s="5">
        <v>2</v>
      </c>
      <c r="W332" s="5">
        <v>0</v>
      </c>
      <c r="X332" s="5">
        <v>10</v>
      </c>
      <c r="Y332" s="5">
        <v>6</v>
      </c>
      <c r="Z332" s="5">
        <v>56</v>
      </c>
      <c r="AA332" s="5">
        <v>1</v>
      </c>
      <c r="AB332" s="5">
        <v>2</v>
      </c>
      <c r="AC332" s="5">
        <v>8</v>
      </c>
      <c r="AD332" s="5">
        <v>8</v>
      </c>
      <c r="AE332" s="5">
        <v>20</v>
      </c>
      <c r="AF332" s="5">
        <v>32</v>
      </c>
      <c r="AG332" s="10">
        <v>0.38461538461538464</v>
      </c>
      <c r="AH332" s="5">
        <v>20</v>
      </c>
      <c r="AI332" s="5">
        <v>31</v>
      </c>
      <c r="AJ332" s="10">
        <v>0.39215686274509803</v>
      </c>
      <c r="AK332" s="5">
        <v>25</v>
      </c>
      <c r="AL332" s="5">
        <v>26</v>
      </c>
      <c r="AM332" s="10">
        <v>0.49019607843137253</v>
      </c>
      <c r="AN332" s="5">
        <v>28</v>
      </c>
      <c r="AO332" s="5">
        <v>29</v>
      </c>
      <c r="AP332" s="10">
        <v>0.49122807017543857</v>
      </c>
      <c r="AQ332" s="5">
        <v>31</v>
      </c>
      <c r="AR332" s="5">
        <v>25</v>
      </c>
      <c r="AS332" s="10">
        <v>0.5535714285714286</v>
      </c>
      <c r="AT332" s="26">
        <v>23241.91</v>
      </c>
      <c r="AU332" s="5">
        <v>52</v>
      </c>
      <c r="AV332" s="26">
        <f t="shared" si="27"/>
        <v>446.95980769230766</v>
      </c>
      <c r="AW332" s="26">
        <v>22124.109999999997</v>
      </c>
      <c r="AX332" s="5">
        <v>51</v>
      </c>
      <c r="AY332" s="26">
        <f t="shared" si="30"/>
        <v>433.8060784313725</v>
      </c>
      <c r="AZ332" s="26">
        <v>24781.85</v>
      </c>
      <c r="BA332" s="5">
        <v>51</v>
      </c>
      <c r="BB332" s="26">
        <f t="shared" ref="BB332:BB395" si="31">IFERROR(AZ332/BA332, "")</f>
        <v>485.91862745098035</v>
      </c>
      <c r="BC332" s="26">
        <v>33420.990000000005</v>
      </c>
      <c r="BD332" s="5">
        <v>57</v>
      </c>
      <c r="BE332" s="26">
        <f t="shared" si="28"/>
        <v>586.33315789473693</v>
      </c>
      <c r="BF332" s="26">
        <v>42084.01</v>
      </c>
      <c r="BG332" s="5">
        <v>58</v>
      </c>
      <c r="BH332" s="26">
        <f t="shared" si="29"/>
        <v>725.58637931034491</v>
      </c>
      <c r="BI332" s="10">
        <v>0.77333333333333332</v>
      </c>
    </row>
    <row r="333" spans="1:61" x14ac:dyDescent="0.35">
      <c r="A333" s="5" t="s">
        <v>114</v>
      </c>
      <c r="B333" s="5" t="s">
        <v>115</v>
      </c>
      <c r="C333" s="5">
        <v>2015</v>
      </c>
      <c r="D333" s="5" t="s">
        <v>156</v>
      </c>
      <c r="E333" s="5">
        <v>17</v>
      </c>
      <c r="F333" s="5">
        <v>8</v>
      </c>
      <c r="G333" s="5">
        <v>0</v>
      </c>
      <c r="H333" s="5">
        <v>0</v>
      </c>
      <c r="I333" s="5">
        <v>0</v>
      </c>
      <c r="J333" s="5">
        <v>9</v>
      </c>
      <c r="K333" s="5">
        <v>8</v>
      </c>
      <c r="L333" s="5">
        <v>0</v>
      </c>
      <c r="M333" s="5">
        <v>0</v>
      </c>
      <c r="N333" s="5">
        <v>0</v>
      </c>
      <c r="O333" s="5">
        <v>9</v>
      </c>
      <c r="P333" s="5">
        <v>10</v>
      </c>
      <c r="Q333" s="5">
        <v>0</v>
      </c>
      <c r="R333" s="5">
        <v>0</v>
      </c>
      <c r="S333" s="5">
        <v>3</v>
      </c>
      <c r="T333" s="5">
        <v>4</v>
      </c>
      <c r="U333" s="5">
        <v>8</v>
      </c>
      <c r="V333" s="5">
        <v>0</v>
      </c>
      <c r="W333" s="5">
        <v>0</v>
      </c>
      <c r="X333" s="5">
        <v>4</v>
      </c>
      <c r="Y333" s="5">
        <v>5</v>
      </c>
      <c r="Z333" s="5">
        <v>12</v>
      </c>
      <c r="AA333" s="5">
        <v>0</v>
      </c>
      <c r="AB333" s="5">
        <v>0</v>
      </c>
      <c r="AC333" s="5">
        <v>1</v>
      </c>
      <c r="AD333" s="5">
        <v>4</v>
      </c>
      <c r="AE333" s="5">
        <v>1</v>
      </c>
      <c r="AF333" s="5">
        <v>7</v>
      </c>
      <c r="AG333" s="10">
        <v>0.125</v>
      </c>
      <c r="AH333" s="5">
        <v>3</v>
      </c>
      <c r="AI333" s="5">
        <v>5</v>
      </c>
      <c r="AJ333" s="10">
        <v>0.375</v>
      </c>
      <c r="AK333" s="5">
        <v>5</v>
      </c>
      <c r="AL333" s="5">
        <v>5</v>
      </c>
      <c r="AM333" s="10">
        <v>0.5</v>
      </c>
      <c r="AN333" s="5">
        <v>4</v>
      </c>
      <c r="AO333" s="5">
        <v>4</v>
      </c>
      <c r="AP333" s="10">
        <v>0.5</v>
      </c>
      <c r="AQ333" s="5">
        <v>8</v>
      </c>
      <c r="AR333" s="5">
        <v>4</v>
      </c>
      <c r="AS333" s="10">
        <v>0.66666666666666663</v>
      </c>
      <c r="AT333" s="26">
        <v>1553.25</v>
      </c>
      <c r="AU333" s="5">
        <v>8</v>
      </c>
      <c r="AV333" s="26">
        <f t="shared" si="27"/>
        <v>194.15625</v>
      </c>
      <c r="AW333" s="26">
        <v>1699.06</v>
      </c>
      <c r="AX333" s="5">
        <v>8</v>
      </c>
      <c r="AY333" s="26">
        <f t="shared" si="30"/>
        <v>212.38249999999999</v>
      </c>
      <c r="AZ333" s="26">
        <v>4715.42</v>
      </c>
      <c r="BA333" s="5">
        <v>10</v>
      </c>
      <c r="BB333" s="26">
        <f t="shared" si="31"/>
        <v>471.54200000000003</v>
      </c>
      <c r="BC333" s="26">
        <v>5560.4699999999993</v>
      </c>
      <c r="BD333" s="5">
        <v>8</v>
      </c>
      <c r="BE333" s="26">
        <f t="shared" si="28"/>
        <v>695.05874999999992</v>
      </c>
      <c r="BF333" s="26">
        <v>7842.25</v>
      </c>
      <c r="BG333" s="5">
        <v>12</v>
      </c>
      <c r="BH333" s="26">
        <f t="shared" si="29"/>
        <v>653.52083333333337</v>
      </c>
      <c r="BI333" s="10">
        <v>0.70588235294117652</v>
      </c>
    </row>
    <row r="334" spans="1:61" x14ac:dyDescent="0.35">
      <c r="A334" s="5" t="s">
        <v>114</v>
      </c>
      <c r="B334" s="5" t="s">
        <v>116</v>
      </c>
      <c r="C334" s="5">
        <v>2015</v>
      </c>
      <c r="D334" s="5" t="s">
        <v>156</v>
      </c>
      <c r="E334" s="5">
        <v>3</v>
      </c>
      <c r="F334" s="5">
        <v>3</v>
      </c>
      <c r="G334" s="5">
        <v>0</v>
      </c>
      <c r="H334" s="5">
        <v>0</v>
      </c>
      <c r="I334" s="5">
        <v>0</v>
      </c>
      <c r="J334" s="5">
        <v>0</v>
      </c>
      <c r="K334" s="5">
        <v>3</v>
      </c>
      <c r="L334" s="5">
        <v>0</v>
      </c>
      <c r="M334" s="5">
        <v>0</v>
      </c>
      <c r="N334" s="5">
        <v>0</v>
      </c>
      <c r="O334" s="5">
        <v>0</v>
      </c>
      <c r="P334" s="5">
        <v>1</v>
      </c>
      <c r="Q334" s="5">
        <v>0</v>
      </c>
      <c r="R334" s="5">
        <v>0</v>
      </c>
      <c r="S334" s="5">
        <v>1</v>
      </c>
      <c r="T334" s="5">
        <v>1</v>
      </c>
      <c r="U334" s="5">
        <v>2</v>
      </c>
      <c r="V334" s="5">
        <v>0</v>
      </c>
      <c r="W334" s="5">
        <v>0</v>
      </c>
      <c r="X334" s="5">
        <v>0</v>
      </c>
      <c r="Y334" s="5">
        <v>1</v>
      </c>
      <c r="Z334" s="5">
        <v>2</v>
      </c>
      <c r="AA334" s="5">
        <v>0</v>
      </c>
      <c r="AB334" s="5">
        <v>0</v>
      </c>
      <c r="AC334" s="5">
        <v>0</v>
      </c>
      <c r="AD334" s="5">
        <v>1</v>
      </c>
      <c r="AE334" s="5">
        <v>2</v>
      </c>
      <c r="AF334" s="5">
        <v>1</v>
      </c>
      <c r="AG334" s="10">
        <v>0.66666666666666663</v>
      </c>
      <c r="AH334" s="5">
        <v>2</v>
      </c>
      <c r="AI334" s="5">
        <v>1</v>
      </c>
      <c r="AJ334" s="10">
        <v>0.66666666666666663</v>
      </c>
      <c r="AK334" s="5">
        <v>0</v>
      </c>
      <c r="AL334" s="5">
        <v>1</v>
      </c>
      <c r="AM334" s="10">
        <v>0</v>
      </c>
      <c r="AN334" s="5">
        <v>0</v>
      </c>
      <c r="AO334" s="5">
        <v>2</v>
      </c>
      <c r="AP334" s="10">
        <v>0</v>
      </c>
      <c r="AQ334" s="5">
        <v>0</v>
      </c>
      <c r="AR334" s="5">
        <v>2</v>
      </c>
      <c r="AS334" s="10">
        <v>0</v>
      </c>
      <c r="AT334" s="26" t="s">
        <v>164</v>
      </c>
      <c r="AU334" s="5">
        <v>3</v>
      </c>
      <c r="AV334" s="26"/>
      <c r="AW334" s="26" t="s">
        <v>164</v>
      </c>
      <c r="AX334" s="5">
        <v>3</v>
      </c>
      <c r="AY334" s="26" t="str">
        <f t="shared" si="30"/>
        <v/>
      </c>
      <c r="AZ334" s="26" t="s">
        <v>164</v>
      </c>
      <c r="BA334" s="5">
        <v>1</v>
      </c>
      <c r="BB334" s="26" t="str">
        <f t="shared" si="31"/>
        <v/>
      </c>
      <c r="BC334" s="26" t="s">
        <v>164</v>
      </c>
      <c r="BD334" s="5">
        <v>2</v>
      </c>
      <c r="BE334" s="26" t="str">
        <f t="shared" si="28"/>
        <v/>
      </c>
      <c r="BF334" s="26" t="s">
        <v>164</v>
      </c>
      <c r="BG334" s="5">
        <v>2</v>
      </c>
      <c r="BH334" s="26" t="str">
        <f t="shared" si="29"/>
        <v/>
      </c>
      <c r="BI334" s="10">
        <v>0.66666666666666663</v>
      </c>
    </row>
    <row r="335" spans="1:61" x14ac:dyDescent="0.35">
      <c r="A335" s="5" t="s">
        <v>114</v>
      </c>
      <c r="B335" s="5" t="s">
        <v>117</v>
      </c>
      <c r="C335" s="5">
        <v>2015</v>
      </c>
      <c r="D335" s="5" t="s">
        <v>156</v>
      </c>
      <c r="E335" s="5">
        <v>12</v>
      </c>
      <c r="F335" s="5">
        <v>5</v>
      </c>
      <c r="G335" s="5">
        <v>0</v>
      </c>
      <c r="H335" s="5">
        <v>0</v>
      </c>
      <c r="I335" s="5">
        <v>0</v>
      </c>
      <c r="J335" s="5">
        <v>7</v>
      </c>
      <c r="K335" s="5">
        <v>2</v>
      </c>
      <c r="L335" s="5">
        <v>0</v>
      </c>
      <c r="M335" s="5">
        <v>0</v>
      </c>
      <c r="N335" s="5">
        <v>2</v>
      </c>
      <c r="O335" s="5">
        <v>8</v>
      </c>
      <c r="P335" s="5">
        <v>7</v>
      </c>
      <c r="Q335" s="5">
        <v>0</v>
      </c>
      <c r="R335" s="5">
        <v>0</v>
      </c>
      <c r="S335" s="5">
        <v>2</v>
      </c>
      <c r="T335" s="5">
        <v>3</v>
      </c>
      <c r="U335" s="5">
        <v>6</v>
      </c>
      <c r="V335" s="5">
        <v>0</v>
      </c>
      <c r="W335" s="5">
        <v>0</v>
      </c>
      <c r="X335" s="5">
        <v>3</v>
      </c>
      <c r="Y335" s="5">
        <v>3</v>
      </c>
      <c r="Z335" s="5">
        <v>6</v>
      </c>
      <c r="AA335" s="5">
        <v>0</v>
      </c>
      <c r="AB335" s="5">
        <v>0</v>
      </c>
      <c r="AC335" s="5">
        <v>4</v>
      </c>
      <c r="AD335" s="5">
        <v>2</v>
      </c>
      <c r="AE335" s="5">
        <v>1</v>
      </c>
      <c r="AF335" s="5">
        <v>4</v>
      </c>
      <c r="AG335" s="10">
        <v>0.2</v>
      </c>
      <c r="AH335" s="5">
        <v>1</v>
      </c>
      <c r="AI335" s="5">
        <v>1</v>
      </c>
      <c r="AJ335" s="10">
        <v>0.5</v>
      </c>
      <c r="AK335" s="5">
        <v>1</v>
      </c>
      <c r="AL335" s="5">
        <v>6</v>
      </c>
      <c r="AM335" s="10">
        <v>0.14285714285714285</v>
      </c>
      <c r="AN335" s="5">
        <v>1</v>
      </c>
      <c r="AO335" s="5">
        <v>5</v>
      </c>
      <c r="AP335" s="10">
        <v>0.16666666666666666</v>
      </c>
      <c r="AQ335" s="5">
        <v>0</v>
      </c>
      <c r="AR335" s="5">
        <v>6</v>
      </c>
      <c r="AS335" s="10">
        <v>0</v>
      </c>
      <c r="AT335" s="26">
        <v>1947.88</v>
      </c>
      <c r="AU335" s="5">
        <v>5</v>
      </c>
      <c r="AV335" s="26">
        <f t="shared" si="27"/>
        <v>389.57600000000002</v>
      </c>
      <c r="AW335" s="26" t="s">
        <v>164</v>
      </c>
      <c r="AX335" s="5">
        <v>2</v>
      </c>
      <c r="AY335" s="26" t="str">
        <f t="shared" si="30"/>
        <v/>
      </c>
      <c r="AZ335" s="26">
        <v>5523.3600000000006</v>
      </c>
      <c r="BA335" s="5">
        <v>7</v>
      </c>
      <c r="BB335" s="26">
        <f t="shared" si="31"/>
        <v>789.05142857142869</v>
      </c>
      <c r="BC335" s="26">
        <v>4048.3900000000003</v>
      </c>
      <c r="BD335" s="5">
        <v>6</v>
      </c>
      <c r="BE335" s="26">
        <f t="shared" si="28"/>
        <v>674.73166666666668</v>
      </c>
      <c r="BF335" s="26">
        <v>4836.4700000000012</v>
      </c>
      <c r="BG335" s="5">
        <v>6</v>
      </c>
      <c r="BH335" s="26">
        <f t="shared" si="29"/>
        <v>806.07833333333349</v>
      </c>
      <c r="BI335" s="10">
        <v>0.5</v>
      </c>
    </row>
    <row r="336" spans="1:61" x14ac:dyDescent="0.35">
      <c r="A336" s="5" t="s">
        <v>114</v>
      </c>
      <c r="B336" s="5" t="s">
        <v>118</v>
      </c>
      <c r="C336" s="5">
        <v>2015</v>
      </c>
      <c r="D336" s="5" t="s">
        <v>156</v>
      </c>
      <c r="E336" s="5">
        <v>31</v>
      </c>
      <c r="F336" s="5">
        <v>12</v>
      </c>
      <c r="G336" s="5">
        <v>0</v>
      </c>
      <c r="H336" s="5">
        <v>0</v>
      </c>
      <c r="I336" s="5">
        <v>0</v>
      </c>
      <c r="J336" s="5">
        <v>19</v>
      </c>
      <c r="K336" s="5">
        <v>16</v>
      </c>
      <c r="L336" s="5">
        <v>0</v>
      </c>
      <c r="M336" s="5">
        <v>0</v>
      </c>
      <c r="N336" s="5">
        <v>2</v>
      </c>
      <c r="O336" s="5">
        <v>13</v>
      </c>
      <c r="P336" s="5">
        <v>28</v>
      </c>
      <c r="Q336" s="5">
        <v>0</v>
      </c>
      <c r="R336" s="5">
        <v>0</v>
      </c>
      <c r="S336" s="5">
        <v>2</v>
      </c>
      <c r="T336" s="5">
        <v>1</v>
      </c>
      <c r="U336" s="5">
        <v>30</v>
      </c>
      <c r="V336" s="5">
        <v>0</v>
      </c>
      <c r="W336" s="5">
        <v>0</v>
      </c>
      <c r="X336" s="5">
        <v>0</v>
      </c>
      <c r="Y336" s="5">
        <v>1</v>
      </c>
      <c r="Z336" s="5">
        <v>29</v>
      </c>
      <c r="AA336" s="5">
        <v>1</v>
      </c>
      <c r="AB336" s="5">
        <v>0</v>
      </c>
      <c r="AC336" s="5">
        <v>0</v>
      </c>
      <c r="AD336" s="5">
        <v>1</v>
      </c>
      <c r="AE336" s="5">
        <v>1</v>
      </c>
      <c r="AF336" s="5">
        <v>11</v>
      </c>
      <c r="AG336" s="10">
        <v>8.3333333333333329E-2</v>
      </c>
      <c r="AH336" s="5">
        <v>4</v>
      </c>
      <c r="AI336" s="5">
        <v>12</v>
      </c>
      <c r="AJ336" s="10">
        <v>0.25</v>
      </c>
      <c r="AK336" s="5">
        <v>8</v>
      </c>
      <c r="AL336" s="5">
        <v>20</v>
      </c>
      <c r="AM336" s="10">
        <v>0.2857142857142857</v>
      </c>
      <c r="AN336" s="5">
        <v>8</v>
      </c>
      <c r="AO336" s="5">
        <v>22</v>
      </c>
      <c r="AP336" s="10">
        <v>0.26666666666666666</v>
      </c>
      <c r="AQ336" s="5">
        <v>10</v>
      </c>
      <c r="AR336" s="5">
        <v>19</v>
      </c>
      <c r="AS336" s="10">
        <v>0.34482758620689657</v>
      </c>
      <c r="AT336" s="26">
        <v>3466.36</v>
      </c>
      <c r="AU336" s="5">
        <v>12</v>
      </c>
      <c r="AV336" s="26">
        <f t="shared" si="27"/>
        <v>288.86333333333334</v>
      </c>
      <c r="AW336" s="26">
        <v>6387.4000000000005</v>
      </c>
      <c r="AX336" s="5">
        <v>16</v>
      </c>
      <c r="AY336" s="26">
        <f t="shared" si="30"/>
        <v>399.21250000000003</v>
      </c>
      <c r="AZ336" s="26">
        <v>12352.09</v>
      </c>
      <c r="BA336" s="5">
        <v>28</v>
      </c>
      <c r="BB336" s="26">
        <f t="shared" si="31"/>
        <v>441.14607142857142</v>
      </c>
      <c r="BC336" s="26">
        <v>18713.100000000002</v>
      </c>
      <c r="BD336" s="5">
        <v>30</v>
      </c>
      <c r="BE336" s="26">
        <f t="shared" si="28"/>
        <v>623.7700000000001</v>
      </c>
      <c r="BF336" s="26">
        <v>22651.960000000003</v>
      </c>
      <c r="BG336" s="5">
        <v>29</v>
      </c>
      <c r="BH336" s="26">
        <f t="shared" si="29"/>
        <v>781.10206896551733</v>
      </c>
      <c r="BI336" s="10">
        <v>0.93548387096774188</v>
      </c>
    </row>
    <row r="337" spans="1:61" x14ac:dyDescent="0.35">
      <c r="A337" s="5" t="s">
        <v>114</v>
      </c>
      <c r="B337" s="5" t="s">
        <v>119</v>
      </c>
      <c r="C337" s="5">
        <v>2015</v>
      </c>
      <c r="D337" s="5" t="s">
        <v>156</v>
      </c>
      <c r="E337" s="5">
        <v>9</v>
      </c>
      <c r="F337" s="5">
        <v>4</v>
      </c>
      <c r="G337" s="5">
        <v>0</v>
      </c>
      <c r="H337" s="5">
        <v>0</v>
      </c>
      <c r="I337" s="5">
        <v>0</v>
      </c>
      <c r="J337" s="5">
        <v>5</v>
      </c>
      <c r="K337" s="5">
        <v>5</v>
      </c>
      <c r="L337" s="5">
        <v>0</v>
      </c>
      <c r="M337" s="5">
        <v>0</v>
      </c>
      <c r="N337" s="5">
        <v>2</v>
      </c>
      <c r="O337" s="5">
        <v>2</v>
      </c>
      <c r="P337" s="5">
        <v>6</v>
      </c>
      <c r="Q337" s="5">
        <v>0</v>
      </c>
      <c r="R337" s="5">
        <v>0</v>
      </c>
      <c r="S337" s="5">
        <v>2</v>
      </c>
      <c r="T337" s="5">
        <v>1</v>
      </c>
      <c r="U337" s="5">
        <v>7</v>
      </c>
      <c r="V337" s="5">
        <v>0</v>
      </c>
      <c r="W337" s="5">
        <v>0</v>
      </c>
      <c r="X337" s="5">
        <v>1</v>
      </c>
      <c r="Y337" s="5">
        <v>1</v>
      </c>
      <c r="Z337" s="5">
        <v>7</v>
      </c>
      <c r="AA337" s="5">
        <v>0</v>
      </c>
      <c r="AB337" s="5">
        <v>0</v>
      </c>
      <c r="AC337" s="5">
        <v>1</v>
      </c>
      <c r="AD337" s="5">
        <v>1</v>
      </c>
      <c r="AE337" s="5">
        <v>0</v>
      </c>
      <c r="AF337" s="5">
        <v>4</v>
      </c>
      <c r="AG337" s="10">
        <v>0</v>
      </c>
      <c r="AH337" s="5">
        <v>2</v>
      </c>
      <c r="AI337" s="5">
        <v>3</v>
      </c>
      <c r="AJ337" s="10">
        <v>0.4</v>
      </c>
      <c r="AK337" s="5">
        <v>2</v>
      </c>
      <c r="AL337" s="5">
        <v>4</v>
      </c>
      <c r="AM337" s="10">
        <v>0.33333333333333331</v>
      </c>
      <c r="AN337" s="5">
        <v>2</v>
      </c>
      <c r="AO337" s="5">
        <v>5</v>
      </c>
      <c r="AP337" s="10">
        <v>0.2857142857142857</v>
      </c>
      <c r="AQ337" s="5">
        <v>3</v>
      </c>
      <c r="AR337" s="5">
        <v>4</v>
      </c>
      <c r="AS337" s="10">
        <v>0.42857142857142855</v>
      </c>
      <c r="AT337" s="26">
        <v>3546.7400000000002</v>
      </c>
      <c r="AU337" s="5">
        <v>4</v>
      </c>
      <c r="AV337" s="26">
        <f t="shared" si="27"/>
        <v>886.68500000000006</v>
      </c>
      <c r="AW337" s="26">
        <v>3545.5899999999997</v>
      </c>
      <c r="AX337" s="5">
        <v>5</v>
      </c>
      <c r="AY337" s="26">
        <f t="shared" si="30"/>
        <v>709.11799999999994</v>
      </c>
      <c r="AZ337" s="26">
        <v>4055.63</v>
      </c>
      <c r="BA337" s="5">
        <v>6</v>
      </c>
      <c r="BB337" s="26">
        <f t="shared" si="31"/>
        <v>675.93833333333339</v>
      </c>
      <c r="BC337" s="26">
        <v>6102.27</v>
      </c>
      <c r="BD337" s="5">
        <v>7</v>
      </c>
      <c r="BE337" s="26">
        <f t="shared" si="28"/>
        <v>871.75285714285724</v>
      </c>
      <c r="BF337" s="26">
        <v>6081.9000000000005</v>
      </c>
      <c r="BG337" s="5">
        <v>7</v>
      </c>
      <c r="BH337" s="26">
        <f t="shared" si="29"/>
        <v>868.84285714285727</v>
      </c>
      <c r="BI337" s="10">
        <v>0.77777777777777779</v>
      </c>
    </row>
    <row r="338" spans="1:61" x14ac:dyDescent="0.35">
      <c r="A338" s="5" t="s">
        <v>114</v>
      </c>
      <c r="B338" s="5" t="s">
        <v>120</v>
      </c>
      <c r="C338" s="5">
        <v>2015</v>
      </c>
      <c r="D338" s="5" t="s">
        <v>156</v>
      </c>
      <c r="E338" s="5">
        <v>8</v>
      </c>
      <c r="F338" s="5">
        <v>4</v>
      </c>
      <c r="G338" s="5">
        <v>0</v>
      </c>
      <c r="H338" s="5">
        <v>0</v>
      </c>
      <c r="I338" s="5">
        <v>0</v>
      </c>
      <c r="J338" s="5">
        <v>4</v>
      </c>
      <c r="K338" s="5">
        <v>7</v>
      </c>
      <c r="L338" s="5">
        <v>0</v>
      </c>
      <c r="M338" s="5">
        <v>0</v>
      </c>
      <c r="N338" s="5">
        <v>0</v>
      </c>
      <c r="O338" s="5">
        <v>1</v>
      </c>
      <c r="P338" s="5">
        <v>8</v>
      </c>
      <c r="Q338" s="5">
        <v>0</v>
      </c>
      <c r="R338" s="5">
        <v>0</v>
      </c>
      <c r="S338" s="5">
        <v>0</v>
      </c>
      <c r="T338" s="5">
        <v>0</v>
      </c>
      <c r="U338" s="5">
        <v>8</v>
      </c>
      <c r="V338" s="5">
        <v>0</v>
      </c>
      <c r="W338" s="5">
        <v>0</v>
      </c>
      <c r="X338" s="5">
        <v>0</v>
      </c>
      <c r="Y338" s="5">
        <v>0</v>
      </c>
      <c r="Z338" s="5">
        <v>7</v>
      </c>
      <c r="AA338" s="5">
        <v>0</v>
      </c>
      <c r="AB338" s="5">
        <v>1</v>
      </c>
      <c r="AC338" s="5">
        <v>0</v>
      </c>
      <c r="AD338" s="5">
        <v>0</v>
      </c>
      <c r="AE338" s="5">
        <v>0</v>
      </c>
      <c r="AF338" s="5">
        <v>4</v>
      </c>
      <c r="AG338" s="10">
        <v>0</v>
      </c>
      <c r="AH338" s="5">
        <v>3</v>
      </c>
      <c r="AI338" s="5">
        <v>4</v>
      </c>
      <c r="AJ338" s="10">
        <v>0.42857142857142855</v>
      </c>
      <c r="AK338" s="5">
        <v>4</v>
      </c>
      <c r="AL338" s="5">
        <v>4</v>
      </c>
      <c r="AM338" s="10">
        <v>0.5</v>
      </c>
      <c r="AN338" s="5">
        <v>4</v>
      </c>
      <c r="AO338" s="5">
        <v>4</v>
      </c>
      <c r="AP338" s="10">
        <v>0.5</v>
      </c>
      <c r="AQ338" s="5">
        <v>3</v>
      </c>
      <c r="AR338" s="5">
        <v>4</v>
      </c>
      <c r="AS338" s="10">
        <v>0.42857142857142855</v>
      </c>
      <c r="AT338" s="26">
        <v>1639.73</v>
      </c>
      <c r="AU338" s="5">
        <v>4</v>
      </c>
      <c r="AV338" s="26">
        <f t="shared" si="27"/>
        <v>409.9325</v>
      </c>
      <c r="AW338" s="26">
        <v>2766.2400000000002</v>
      </c>
      <c r="AX338" s="5">
        <v>7</v>
      </c>
      <c r="AY338" s="26">
        <f t="shared" si="30"/>
        <v>395.17714285714288</v>
      </c>
      <c r="AZ338" s="26">
        <v>4134.93</v>
      </c>
      <c r="BA338" s="5">
        <v>8</v>
      </c>
      <c r="BB338" s="26">
        <f t="shared" si="31"/>
        <v>516.86625000000004</v>
      </c>
      <c r="BC338" s="26">
        <v>5337.29</v>
      </c>
      <c r="BD338" s="5">
        <v>8</v>
      </c>
      <c r="BE338" s="26">
        <f t="shared" si="28"/>
        <v>667.16125</v>
      </c>
      <c r="BF338" s="26">
        <v>5927.920000000001</v>
      </c>
      <c r="BG338" s="5">
        <v>8</v>
      </c>
      <c r="BH338" s="26">
        <f t="shared" si="29"/>
        <v>740.99000000000012</v>
      </c>
      <c r="BI338" s="10">
        <v>1</v>
      </c>
    </row>
    <row r="339" spans="1:61" x14ac:dyDescent="0.35">
      <c r="A339" s="5" t="s">
        <v>114</v>
      </c>
      <c r="B339" s="5" t="s">
        <v>121</v>
      </c>
      <c r="C339" s="5">
        <v>2015</v>
      </c>
      <c r="D339" s="5" t="s">
        <v>156</v>
      </c>
      <c r="E339" s="5">
        <v>0</v>
      </c>
      <c r="F339" s="5">
        <v>0</v>
      </c>
      <c r="G339" s="5">
        <v>0</v>
      </c>
      <c r="H339" s="5">
        <v>0</v>
      </c>
      <c r="I339" s="5">
        <v>0</v>
      </c>
      <c r="J339" s="5">
        <v>0</v>
      </c>
      <c r="K339" s="5">
        <v>0</v>
      </c>
      <c r="L339" s="5">
        <v>0</v>
      </c>
      <c r="M339" s="5">
        <v>0</v>
      </c>
      <c r="N339" s="5">
        <v>0</v>
      </c>
      <c r="O339" s="5">
        <v>0</v>
      </c>
      <c r="P339" s="5">
        <v>0</v>
      </c>
      <c r="Q339" s="5">
        <v>0</v>
      </c>
      <c r="R339" s="5">
        <v>0</v>
      </c>
      <c r="S339" s="5">
        <v>0</v>
      </c>
      <c r="T339" s="5">
        <v>0</v>
      </c>
      <c r="U339" s="5">
        <v>0</v>
      </c>
      <c r="V339" s="5">
        <v>0</v>
      </c>
      <c r="W339" s="5">
        <v>0</v>
      </c>
      <c r="X339" s="5">
        <v>0</v>
      </c>
      <c r="Y339" s="5">
        <v>0</v>
      </c>
      <c r="Z339" s="5">
        <v>0</v>
      </c>
      <c r="AA339" s="5">
        <v>0</v>
      </c>
      <c r="AB339" s="5">
        <v>0</v>
      </c>
      <c r="AC339" s="5">
        <v>0</v>
      </c>
      <c r="AD339" s="5">
        <v>0</v>
      </c>
      <c r="AE339" s="5">
        <v>0</v>
      </c>
      <c r="AF339" s="5">
        <v>0</v>
      </c>
      <c r="AG339" s="10"/>
      <c r="AH339" s="5">
        <v>0</v>
      </c>
      <c r="AI339" s="5">
        <v>0</v>
      </c>
      <c r="AJ339" s="10"/>
      <c r="AK339" s="5">
        <v>0</v>
      </c>
      <c r="AL339" s="5">
        <v>0</v>
      </c>
      <c r="AM339" s="10"/>
      <c r="AN339" s="5">
        <v>0</v>
      </c>
      <c r="AO339" s="5">
        <v>0</v>
      </c>
      <c r="AP339" s="10"/>
      <c r="AQ339" s="5">
        <v>0</v>
      </c>
      <c r="AR339" s="5">
        <v>0</v>
      </c>
      <c r="AS339" s="10"/>
      <c r="AT339" s="26" t="s">
        <v>164</v>
      </c>
      <c r="AU339" s="5">
        <v>0</v>
      </c>
      <c r="AV339" s="26"/>
      <c r="AW339" s="26" t="s">
        <v>164</v>
      </c>
      <c r="AX339" s="5">
        <v>0</v>
      </c>
      <c r="AY339" s="26" t="str">
        <f t="shared" si="30"/>
        <v/>
      </c>
      <c r="AZ339" s="26" t="s">
        <v>164</v>
      </c>
      <c r="BA339" s="5">
        <v>0</v>
      </c>
      <c r="BB339" s="26" t="str">
        <f t="shared" si="31"/>
        <v/>
      </c>
      <c r="BC339" s="26" t="s">
        <v>164</v>
      </c>
      <c r="BD339" s="5">
        <v>0</v>
      </c>
      <c r="BE339" s="26" t="str">
        <f t="shared" si="28"/>
        <v/>
      </c>
      <c r="BF339" s="26" t="s">
        <v>164</v>
      </c>
      <c r="BG339" s="5">
        <v>0</v>
      </c>
      <c r="BH339" s="26" t="str">
        <f t="shared" si="29"/>
        <v/>
      </c>
      <c r="BI339" s="10"/>
    </row>
    <row r="340" spans="1:61" x14ac:dyDescent="0.35">
      <c r="A340" s="5" t="s">
        <v>122</v>
      </c>
      <c r="B340" s="5" t="s">
        <v>122</v>
      </c>
      <c r="C340" s="5">
        <v>2015</v>
      </c>
      <c r="D340" s="5" t="s">
        <v>156</v>
      </c>
      <c r="E340" s="5">
        <v>854</v>
      </c>
      <c r="F340" s="5">
        <v>499</v>
      </c>
      <c r="G340" s="5">
        <v>28</v>
      </c>
      <c r="H340" s="5">
        <v>20</v>
      </c>
      <c r="I340" s="5">
        <v>0</v>
      </c>
      <c r="J340" s="5">
        <v>307</v>
      </c>
      <c r="K340" s="5">
        <v>522</v>
      </c>
      <c r="L340" s="5">
        <v>29</v>
      </c>
      <c r="M340" s="5">
        <v>20</v>
      </c>
      <c r="N340" s="5">
        <v>46</v>
      </c>
      <c r="O340" s="5">
        <v>237</v>
      </c>
      <c r="P340" s="5">
        <v>590</v>
      </c>
      <c r="Q340" s="5">
        <v>27</v>
      </c>
      <c r="R340" s="5">
        <v>18</v>
      </c>
      <c r="S340" s="5">
        <v>116</v>
      </c>
      <c r="T340" s="5">
        <v>103</v>
      </c>
      <c r="U340" s="5">
        <v>660</v>
      </c>
      <c r="V340" s="5">
        <v>24</v>
      </c>
      <c r="W340" s="5">
        <v>21</v>
      </c>
      <c r="X340" s="5">
        <v>70</v>
      </c>
      <c r="Y340" s="5">
        <v>79</v>
      </c>
      <c r="Z340" s="5">
        <v>694</v>
      </c>
      <c r="AA340" s="5">
        <v>28</v>
      </c>
      <c r="AB340" s="5">
        <v>23</v>
      </c>
      <c r="AC340" s="5">
        <v>29</v>
      </c>
      <c r="AD340" s="5">
        <v>80</v>
      </c>
      <c r="AE340" s="5">
        <v>234</v>
      </c>
      <c r="AF340" s="5">
        <v>265</v>
      </c>
      <c r="AG340" s="10">
        <v>0.46893787575150303</v>
      </c>
      <c r="AH340" s="5">
        <v>257</v>
      </c>
      <c r="AI340" s="5">
        <v>265</v>
      </c>
      <c r="AJ340" s="10">
        <v>0.49233716475095785</v>
      </c>
      <c r="AK340" s="5">
        <v>351</v>
      </c>
      <c r="AL340" s="5">
        <v>239</v>
      </c>
      <c r="AM340" s="10">
        <v>0.59491525423728808</v>
      </c>
      <c r="AN340" s="5">
        <v>394</v>
      </c>
      <c r="AO340" s="5">
        <v>266</v>
      </c>
      <c r="AP340" s="10">
        <v>0.59696969696969693</v>
      </c>
      <c r="AQ340" s="5">
        <v>410</v>
      </c>
      <c r="AR340" s="5">
        <v>284</v>
      </c>
      <c r="AS340" s="10">
        <v>0.59077809798270897</v>
      </c>
      <c r="AT340" s="26">
        <v>304812.7300000001</v>
      </c>
      <c r="AU340" s="5">
        <v>519</v>
      </c>
      <c r="AV340" s="26">
        <f t="shared" si="27"/>
        <v>587.3077649325628</v>
      </c>
      <c r="AW340" s="26">
        <v>342811.11999999982</v>
      </c>
      <c r="AX340" s="5">
        <v>542</v>
      </c>
      <c r="AY340" s="26">
        <f t="shared" si="30"/>
        <v>632.49284132841296</v>
      </c>
      <c r="AZ340" s="26">
        <v>394451.51000000013</v>
      </c>
      <c r="BA340" s="5">
        <v>608</v>
      </c>
      <c r="BB340" s="26">
        <f t="shared" si="31"/>
        <v>648.76893092105286</v>
      </c>
      <c r="BC340" s="26">
        <v>490276.67999999982</v>
      </c>
      <c r="BD340" s="5">
        <v>681</v>
      </c>
      <c r="BE340" s="26">
        <f t="shared" si="28"/>
        <v>719.93638766519803</v>
      </c>
      <c r="BF340" s="26">
        <v>503989.38000000018</v>
      </c>
      <c r="BG340" s="5">
        <v>717</v>
      </c>
      <c r="BH340" s="26">
        <f t="shared" si="29"/>
        <v>702.91405857740608</v>
      </c>
      <c r="BI340" s="10">
        <v>0.83957845433255274</v>
      </c>
    </row>
    <row r="341" spans="1:61" x14ac:dyDescent="0.35">
      <c r="A341" s="5" t="s">
        <v>123</v>
      </c>
      <c r="B341" s="5" t="s">
        <v>124</v>
      </c>
      <c r="C341" s="5">
        <v>2015</v>
      </c>
      <c r="D341" s="5" t="s">
        <v>156</v>
      </c>
      <c r="E341" s="5">
        <v>15</v>
      </c>
      <c r="F341" s="5">
        <v>7</v>
      </c>
      <c r="G341" s="5">
        <v>1</v>
      </c>
      <c r="H341" s="5">
        <v>3</v>
      </c>
      <c r="I341" s="5">
        <v>0</v>
      </c>
      <c r="J341" s="5">
        <v>4</v>
      </c>
      <c r="K341" s="5">
        <v>7</v>
      </c>
      <c r="L341" s="5">
        <v>1</v>
      </c>
      <c r="M341" s="5">
        <v>2</v>
      </c>
      <c r="N341" s="5">
        <v>1</v>
      </c>
      <c r="O341" s="5">
        <v>4</v>
      </c>
      <c r="P341" s="5">
        <v>7</v>
      </c>
      <c r="Q341" s="5">
        <v>1</v>
      </c>
      <c r="R341" s="5">
        <v>2</v>
      </c>
      <c r="S341" s="5">
        <v>3</v>
      </c>
      <c r="T341" s="5">
        <v>2</v>
      </c>
      <c r="U341" s="5">
        <v>8</v>
      </c>
      <c r="V341" s="5">
        <v>1</v>
      </c>
      <c r="W341" s="5">
        <v>1</v>
      </c>
      <c r="X341" s="5">
        <v>3</v>
      </c>
      <c r="Y341" s="5">
        <v>2</v>
      </c>
      <c r="Z341" s="5">
        <v>9</v>
      </c>
      <c r="AA341" s="5">
        <v>1</v>
      </c>
      <c r="AB341" s="5">
        <v>1</v>
      </c>
      <c r="AC341" s="5">
        <v>1</v>
      </c>
      <c r="AD341" s="5">
        <v>3</v>
      </c>
      <c r="AE341" s="5">
        <v>3</v>
      </c>
      <c r="AF341" s="5">
        <v>4</v>
      </c>
      <c r="AG341" s="10">
        <v>0.42857142857142855</v>
      </c>
      <c r="AH341" s="5">
        <v>4</v>
      </c>
      <c r="AI341" s="5">
        <v>3</v>
      </c>
      <c r="AJ341" s="10">
        <v>0.5714285714285714</v>
      </c>
      <c r="AK341" s="5">
        <v>4</v>
      </c>
      <c r="AL341" s="5">
        <v>3</v>
      </c>
      <c r="AM341" s="10">
        <v>0.5714285714285714</v>
      </c>
      <c r="AN341" s="5">
        <v>5</v>
      </c>
      <c r="AO341" s="5">
        <v>3</v>
      </c>
      <c r="AP341" s="10">
        <v>0.625</v>
      </c>
      <c r="AQ341" s="5">
        <v>6</v>
      </c>
      <c r="AR341" s="5">
        <v>3</v>
      </c>
      <c r="AS341" s="10">
        <v>0.66666666666666663</v>
      </c>
      <c r="AT341" s="26">
        <v>6806.75</v>
      </c>
      <c r="AU341" s="5">
        <v>10</v>
      </c>
      <c r="AV341" s="26">
        <f t="shared" si="27"/>
        <v>680.67499999999995</v>
      </c>
      <c r="AW341" s="26">
        <v>6927.7</v>
      </c>
      <c r="AX341" s="5">
        <v>9</v>
      </c>
      <c r="AY341" s="26">
        <f t="shared" si="30"/>
        <v>769.74444444444441</v>
      </c>
      <c r="AZ341" s="26">
        <v>6349.7</v>
      </c>
      <c r="BA341" s="5">
        <v>9</v>
      </c>
      <c r="BB341" s="26">
        <f t="shared" si="31"/>
        <v>705.52222222222224</v>
      </c>
      <c r="BC341" s="26">
        <v>3625.4999999999995</v>
      </c>
      <c r="BD341" s="5">
        <v>9</v>
      </c>
      <c r="BE341" s="26">
        <f t="shared" si="28"/>
        <v>402.83333333333326</v>
      </c>
      <c r="BF341" s="26">
        <v>4835.84</v>
      </c>
      <c r="BG341" s="5">
        <v>10</v>
      </c>
      <c r="BH341" s="26">
        <f t="shared" si="29"/>
        <v>483.584</v>
      </c>
      <c r="BI341" s="10">
        <v>0.66666666666666663</v>
      </c>
    </row>
    <row r="342" spans="1:61" x14ac:dyDescent="0.35">
      <c r="A342" s="5" t="s">
        <v>123</v>
      </c>
      <c r="B342" s="5" t="s">
        <v>125</v>
      </c>
      <c r="C342" s="5">
        <v>2015</v>
      </c>
      <c r="D342" s="5" t="s">
        <v>156</v>
      </c>
      <c r="E342" s="5">
        <v>33</v>
      </c>
      <c r="F342" s="5">
        <v>19</v>
      </c>
      <c r="G342" s="5">
        <v>1</v>
      </c>
      <c r="H342" s="5">
        <v>0</v>
      </c>
      <c r="I342" s="5">
        <v>0</v>
      </c>
      <c r="J342" s="5">
        <v>13</v>
      </c>
      <c r="K342" s="5">
        <v>21</v>
      </c>
      <c r="L342" s="5">
        <v>1</v>
      </c>
      <c r="M342" s="5">
        <v>0</v>
      </c>
      <c r="N342" s="5">
        <v>2</v>
      </c>
      <c r="O342" s="5">
        <v>9</v>
      </c>
      <c r="P342" s="5">
        <v>23</v>
      </c>
      <c r="Q342" s="5">
        <v>1</v>
      </c>
      <c r="R342" s="5">
        <v>0</v>
      </c>
      <c r="S342" s="5">
        <v>7</v>
      </c>
      <c r="T342" s="5">
        <v>2</v>
      </c>
      <c r="U342" s="5">
        <v>20</v>
      </c>
      <c r="V342" s="5">
        <v>0</v>
      </c>
      <c r="W342" s="5">
        <v>0</v>
      </c>
      <c r="X342" s="5">
        <v>8</v>
      </c>
      <c r="Y342" s="5">
        <v>5</v>
      </c>
      <c r="Z342" s="5">
        <v>24</v>
      </c>
      <c r="AA342" s="5">
        <v>0</v>
      </c>
      <c r="AB342" s="5">
        <v>0</v>
      </c>
      <c r="AC342" s="5">
        <v>3</v>
      </c>
      <c r="AD342" s="5">
        <v>6</v>
      </c>
      <c r="AE342" s="5">
        <v>8</v>
      </c>
      <c r="AF342" s="5">
        <v>11</v>
      </c>
      <c r="AG342" s="10">
        <v>0.42105263157894735</v>
      </c>
      <c r="AH342" s="5">
        <v>10</v>
      </c>
      <c r="AI342" s="5">
        <v>11</v>
      </c>
      <c r="AJ342" s="10">
        <v>0.47619047619047616</v>
      </c>
      <c r="AK342" s="5">
        <v>11</v>
      </c>
      <c r="AL342" s="5">
        <v>12</v>
      </c>
      <c r="AM342" s="10">
        <v>0.47826086956521741</v>
      </c>
      <c r="AN342" s="5">
        <v>11</v>
      </c>
      <c r="AO342" s="5">
        <v>9</v>
      </c>
      <c r="AP342" s="10">
        <v>0.55000000000000004</v>
      </c>
      <c r="AQ342" s="5">
        <v>17</v>
      </c>
      <c r="AR342" s="5">
        <v>7</v>
      </c>
      <c r="AS342" s="10">
        <v>0.70833333333333337</v>
      </c>
      <c r="AT342" s="26">
        <v>6297.7300000000005</v>
      </c>
      <c r="AU342" s="5">
        <v>19</v>
      </c>
      <c r="AV342" s="26">
        <f t="shared" si="27"/>
        <v>331.45947368421054</v>
      </c>
      <c r="AW342" s="26">
        <v>8500.010000000002</v>
      </c>
      <c r="AX342" s="5">
        <v>21</v>
      </c>
      <c r="AY342" s="26">
        <f t="shared" si="30"/>
        <v>404.76238095238102</v>
      </c>
      <c r="AZ342" s="26">
        <v>8429.9</v>
      </c>
      <c r="BA342" s="5">
        <v>23</v>
      </c>
      <c r="BB342" s="26">
        <f t="shared" si="31"/>
        <v>366.51739130434783</v>
      </c>
      <c r="BC342" s="26">
        <v>9133.9800000000014</v>
      </c>
      <c r="BD342" s="5">
        <v>20</v>
      </c>
      <c r="BE342" s="26">
        <f t="shared" si="28"/>
        <v>456.69900000000007</v>
      </c>
      <c r="BF342" s="26">
        <v>11610.54</v>
      </c>
      <c r="BG342" s="5">
        <v>24</v>
      </c>
      <c r="BH342" s="26">
        <f t="shared" si="29"/>
        <v>483.77250000000004</v>
      </c>
      <c r="BI342" s="10">
        <v>0.72727272727272729</v>
      </c>
    </row>
    <row r="343" spans="1:61" x14ac:dyDescent="0.35">
      <c r="A343" s="5" t="s">
        <v>123</v>
      </c>
      <c r="B343" s="5" t="s">
        <v>126</v>
      </c>
      <c r="C343" s="5">
        <v>2015</v>
      </c>
      <c r="D343" s="5" t="s">
        <v>156</v>
      </c>
      <c r="E343" s="5">
        <v>811</v>
      </c>
      <c r="F343" s="5">
        <v>445</v>
      </c>
      <c r="G343" s="5">
        <v>27</v>
      </c>
      <c r="H343" s="5">
        <v>17</v>
      </c>
      <c r="I343" s="5">
        <v>0</v>
      </c>
      <c r="J343" s="5">
        <v>322</v>
      </c>
      <c r="K343" s="5">
        <v>486</v>
      </c>
      <c r="L343" s="5">
        <v>22</v>
      </c>
      <c r="M343" s="5">
        <v>15</v>
      </c>
      <c r="N343" s="5">
        <v>25</v>
      </c>
      <c r="O343" s="5">
        <v>263</v>
      </c>
      <c r="P343" s="5">
        <v>600</v>
      </c>
      <c r="Q343" s="5">
        <v>19</v>
      </c>
      <c r="R343" s="5">
        <v>30</v>
      </c>
      <c r="S343" s="5">
        <v>84</v>
      </c>
      <c r="T343" s="5">
        <v>78</v>
      </c>
      <c r="U343" s="5">
        <v>628</v>
      </c>
      <c r="V343" s="5">
        <v>20</v>
      </c>
      <c r="W343" s="5">
        <v>33</v>
      </c>
      <c r="X343" s="5">
        <v>71</v>
      </c>
      <c r="Y343" s="5">
        <v>59</v>
      </c>
      <c r="Z343" s="5">
        <v>633</v>
      </c>
      <c r="AA343" s="5">
        <v>25</v>
      </c>
      <c r="AB343" s="5">
        <v>32</v>
      </c>
      <c r="AC343" s="5">
        <v>55</v>
      </c>
      <c r="AD343" s="5">
        <v>66</v>
      </c>
      <c r="AE343" s="5">
        <v>249</v>
      </c>
      <c r="AF343" s="5">
        <v>196</v>
      </c>
      <c r="AG343" s="10">
        <v>0.55955056179775275</v>
      </c>
      <c r="AH343" s="5">
        <v>255</v>
      </c>
      <c r="AI343" s="5">
        <v>231</v>
      </c>
      <c r="AJ343" s="10">
        <v>0.52469135802469136</v>
      </c>
      <c r="AK343" s="5">
        <v>359</v>
      </c>
      <c r="AL343" s="5">
        <v>241</v>
      </c>
      <c r="AM343" s="10">
        <v>0.59833333333333338</v>
      </c>
      <c r="AN343" s="5">
        <v>379</v>
      </c>
      <c r="AO343" s="5">
        <v>249</v>
      </c>
      <c r="AP343" s="10">
        <v>0.60350318471337583</v>
      </c>
      <c r="AQ343" s="5">
        <v>391</v>
      </c>
      <c r="AR343" s="5">
        <v>242</v>
      </c>
      <c r="AS343" s="10">
        <v>0.61769352290679302</v>
      </c>
      <c r="AT343" s="26">
        <v>191731.94000000006</v>
      </c>
      <c r="AU343" s="5">
        <v>462</v>
      </c>
      <c r="AV343" s="26">
        <f t="shared" si="27"/>
        <v>415.00419913419927</v>
      </c>
      <c r="AW343" s="26">
        <v>216498.47000000018</v>
      </c>
      <c r="AX343" s="5">
        <v>501</v>
      </c>
      <c r="AY343" s="26">
        <f t="shared" si="30"/>
        <v>432.13267465069896</v>
      </c>
      <c r="AZ343" s="26">
        <v>320818.43999999971</v>
      </c>
      <c r="BA343" s="5">
        <v>630</v>
      </c>
      <c r="BB343" s="26">
        <f t="shared" si="31"/>
        <v>509.23561904761857</v>
      </c>
      <c r="BC343" s="26">
        <v>365721.32999999955</v>
      </c>
      <c r="BD343" s="5">
        <v>661</v>
      </c>
      <c r="BE343" s="26">
        <f t="shared" si="28"/>
        <v>553.28491679273759</v>
      </c>
      <c r="BF343" s="26">
        <v>380444.74000000017</v>
      </c>
      <c r="BG343" s="5">
        <v>665</v>
      </c>
      <c r="BH343" s="26">
        <f t="shared" si="29"/>
        <v>572.09735338345888</v>
      </c>
      <c r="BI343" s="10">
        <v>0.81997533908754627</v>
      </c>
    </row>
    <row r="344" spans="1:61" x14ac:dyDescent="0.35">
      <c r="A344" s="5" t="s">
        <v>123</v>
      </c>
      <c r="B344" s="5" t="s">
        <v>127</v>
      </c>
      <c r="C344" s="5">
        <v>2015</v>
      </c>
      <c r="D344" s="5" t="s">
        <v>156</v>
      </c>
      <c r="E344" s="5">
        <v>0</v>
      </c>
      <c r="F344" s="5">
        <v>0</v>
      </c>
      <c r="G344" s="5">
        <v>0</v>
      </c>
      <c r="H344" s="5">
        <v>0</v>
      </c>
      <c r="I344" s="5">
        <v>0</v>
      </c>
      <c r="J344" s="5">
        <v>0</v>
      </c>
      <c r="K344" s="5">
        <v>0</v>
      </c>
      <c r="L344" s="5">
        <v>0</v>
      </c>
      <c r="M344" s="5">
        <v>0</v>
      </c>
      <c r="N344" s="5">
        <v>0</v>
      </c>
      <c r="O344" s="5">
        <v>0</v>
      </c>
      <c r="P344" s="5">
        <v>0</v>
      </c>
      <c r="Q344" s="5">
        <v>0</v>
      </c>
      <c r="R344" s="5">
        <v>0</v>
      </c>
      <c r="S344" s="5">
        <v>0</v>
      </c>
      <c r="T344" s="5">
        <v>0</v>
      </c>
      <c r="U344" s="5">
        <v>0</v>
      </c>
      <c r="V344" s="5">
        <v>0</v>
      </c>
      <c r="W344" s="5">
        <v>0</v>
      </c>
      <c r="X344" s="5">
        <v>0</v>
      </c>
      <c r="Y344" s="5">
        <v>0</v>
      </c>
      <c r="Z344" s="5">
        <v>0</v>
      </c>
      <c r="AA344" s="5">
        <v>0</v>
      </c>
      <c r="AB344" s="5">
        <v>0</v>
      </c>
      <c r="AC344" s="5">
        <v>0</v>
      </c>
      <c r="AD344" s="5">
        <v>0</v>
      </c>
      <c r="AE344" s="5">
        <v>0</v>
      </c>
      <c r="AF344" s="5">
        <v>0</v>
      </c>
      <c r="AG344" s="10"/>
      <c r="AH344" s="5">
        <v>0</v>
      </c>
      <c r="AI344" s="5">
        <v>0</v>
      </c>
      <c r="AJ344" s="10"/>
      <c r="AK344" s="5">
        <v>0</v>
      </c>
      <c r="AL344" s="5">
        <v>0</v>
      </c>
      <c r="AM344" s="10"/>
      <c r="AN344" s="5">
        <v>0</v>
      </c>
      <c r="AO344" s="5">
        <v>0</v>
      </c>
      <c r="AP344" s="10"/>
      <c r="AQ344" s="5">
        <v>0</v>
      </c>
      <c r="AR344" s="5">
        <v>0</v>
      </c>
      <c r="AS344" s="10"/>
      <c r="AT344" s="26" t="s">
        <v>164</v>
      </c>
      <c r="AU344" s="5">
        <v>0</v>
      </c>
      <c r="AV344" s="26"/>
      <c r="AW344" s="26" t="s">
        <v>164</v>
      </c>
      <c r="AX344" s="5">
        <v>0</v>
      </c>
      <c r="AY344" s="26" t="str">
        <f t="shared" si="30"/>
        <v/>
      </c>
      <c r="AZ344" s="26" t="s">
        <v>164</v>
      </c>
      <c r="BA344" s="5">
        <v>0</v>
      </c>
      <c r="BB344" s="26" t="str">
        <f t="shared" si="31"/>
        <v/>
      </c>
      <c r="BC344" s="26" t="s">
        <v>164</v>
      </c>
      <c r="BD344" s="5">
        <v>0</v>
      </c>
      <c r="BE344" s="26" t="str">
        <f t="shared" si="28"/>
        <v/>
      </c>
      <c r="BF344" s="26" t="s">
        <v>164</v>
      </c>
      <c r="BG344" s="5">
        <v>0</v>
      </c>
      <c r="BH344" s="26" t="str">
        <f t="shared" si="29"/>
        <v/>
      </c>
      <c r="BI344" s="10"/>
    </row>
    <row r="345" spans="1:61" x14ac:dyDescent="0.35">
      <c r="A345" s="5" t="s">
        <v>128</v>
      </c>
      <c r="B345" s="5" t="s">
        <v>129</v>
      </c>
      <c r="C345" s="5">
        <v>2015</v>
      </c>
      <c r="D345" s="5" t="s">
        <v>156</v>
      </c>
      <c r="E345" s="5">
        <v>70</v>
      </c>
      <c r="F345" s="5">
        <v>43</v>
      </c>
      <c r="G345" s="5">
        <v>2</v>
      </c>
      <c r="H345" s="5">
        <v>1</v>
      </c>
      <c r="I345" s="5">
        <v>0</v>
      </c>
      <c r="J345" s="5">
        <v>24</v>
      </c>
      <c r="K345" s="5">
        <v>43</v>
      </c>
      <c r="L345" s="5">
        <v>3</v>
      </c>
      <c r="M345" s="5">
        <v>1</v>
      </c>
      <c r="N345" s="5">
        <v>8</v>
      </c>
      <c r="O345" s="5">
        <v>15</v>
      </c>
      <c r="P345" s="5">
        <v>51</v>
      </c>
      <c r="Q345" s="5">
        <v>3</v>
      </c>
      <c r="R345" s="5">
        <v>1</v>
      </c>
      <c r="S345" s="5">
        <v>8</v>
      </c>
      <c r="T345" s="5">
        <v>7</v>
      </c>
      <c r="U345" s="5">
        <v>58</v>
      </c>
      <c r="V345" s="5">
        <v>2</v>
      </c>
      <c r="W345" s="5">
        <v>1</v>
      </c>
      <c r="X345" s="5">
        <v>5</v>
      </c>
      <c r="Y345" s="5">
        <v>4</v>
      </c>
      <c r="Z345" s="5">
        <v>61</v>
      </c>
      <c r="AA345" s="5">
        <v>2</v>
      </c>
      <c r="AB345" s="5">
        <v>2</v>
      </c>
      <c r="AC345" s="5">
        <v>3</v>
      </c>
      <c r="AD345" s="5">
        <v>2</v>
      </c>
      <c r="AE345" s="5">
        <v>23</v>
      </c>
      <c r="AF345" s="5">
        <v>20</v>
      </c>
      <c r="AG345" s="10">
        <v>0.53488372093023251</v>
      </c>
      <c r="AH345" s="5">
        <v>23</v>
      </c>
      <c r="AI345" s="5">
        <v>20</v>
      </c>
      <c r="AJ345" s="10">
        <v>0.53488372093023251</v>
      </c>
      <c r="AK345" s="5">
        <v>28</v>
      </c>
      <c r="AL345" s="5">
        <v>23</v>
      </c>
      <c r="AM345" s="10">
        <v>0.5490196078431373</v>
      </c>
      <c r="AN345" s="5">
        <v>35</v>
      </c>
      <c r="AO345" s="5">
        <v>23</v>
      </c>
      <c r="AP345" s="10">
        <v>0.60344827586206895</v>
      </c>
      <c r="AQ345" s="5">
        <v>35</v>
      </c>
      <c r="AR345" s="5">
        <v>26</v>
      </c>
      <c r="AS345" s="10">
        <v>0.57377049180327866</v>
      </c>
      <c r="AT345" s="26">
        <v>21713.879999999997</v>
      </c>
      <c r="AU345" s="5">
        <v>44</v>
      </c>
      <c r="AV345" s="26">
        <f t="shared" si="27"/>
        <v>493.49727272727267</v>
      </c>
      <c r="AW345" s="26">
        <v>25564.739999999994</v>
      </c>
      <c r="AX345" s="5">
        <v>44</v>
      </c>
      <c r="AY345" s="26">
        <f t="shared" si="30"/>
        <v>581.01681818181805</v>
      </c>
      <c r="AZ345" s="26">
        <v>32481.119999999999</v>
      </c>
      <c r="BA345" s="5">
        <v>52</v>
      </c>
      <c r="BB345" s="26">
        <f t="shared" si="31"/>
        <v>624.63692307692304</v>
      </c>
      <c r="BC345" s="26">
        <v>38054.720000000008</v>
      </c>
      <c r="BD345" s="5">
        <v>59</v>
      </c>
      <c r="BE345" s="26">
        <f t="shared" si="28"/>
        <v>644.99525423728824</v>
      </c>
      <c r="BF345" s="26">
        <v>42115.6</v>
      </c>
      <c r="BG345" s="5">
        <v>63</v>
      </c>
      <c r="BH345" s="26">
        <f t="shared" si="29"/>
        <v>668.50158730158728</v>
      </c>
      <c r="BI345" s="10">
        <v>0.9</v>
      </c>
    </row>
    <row r="346" spans="1:61" x14ac:dyDescent="0.35">
      <c r="A346" s="5" t="s">
        <v>128</v>
      </c>
      <c r="B346" s="5" t="s">
        <v>130</v>
      </c>
      <c r="C346" s="5">
        <v>2015</v>
      </c>
      <c r="D346" s="5" t="s">
        <v>156</v>
      </c>
      <c r="E346" s="5">
        <v>106</v>
      </c>
      <c r="F346" s="5">
        <v>54</v>
      </c>
      <c r="G346" s="5">
        <v>5</v>
      </c>
      <c r="H346" s="5">
        <v>2</v>
      </c>
      <c r="I346" s="5">
        <v>0</v>
      </c>
      <c r="J346" s="5">
        <v>45</v>
      </c>
      <c r="K346" s="5">
        <v>64</v>
      </c>
      <c r="L346" s="5">
        <v>3</v>
      </c>
      <c r="M346" s="5">
        <v>2</v>
      </c>
      <c r="N346" s="5">
        <v>5</v>
      </c>
      <c r="O346" s="5">
        <v>32</v>
      </c>
      <c r="P346" s="5">
        <v>80</v>
      </c>
      <c r="Q346" s="5">
        <v>4</v>
      </c>
      <c r="R346" s="5">
        <v>4</v>
      </c>
      <c r="S346" s="5">
        <v>9</v>
      </c>
      <c r="T346" s="5">
        <v>9</v>
      </c>
      <c r="U346" s="5">
        <v>80</v>
      </c>
      <c r="V346" s="5">
        <v>2</v>
      </c>
      <c r="W346" s="5">
        <v>7</v>
      </c>
      <c r="X346" s="5">
        <v>8</v>
      </c>
      <c r="Y346" s="5">
        <v>9</v>
      </c>
      <c r="Z346" s="5">
        <v>89</v>
      </c>
      <c r="AA346" s="5">
        <v>0</v>
      </c>
      <c r="AB346" s="5">
        <v>5</v>
      </c>
      <c r="AC346" s="5">
        <v>1</v>
      </c>
      <c r="AD346" s="5">
        <v>11</v>
      </c>
      <c r="AE346" s="5">
        <v>29</v>
      </c>
      <c r="AF346" s="5">
        <v>25</v>
      </c>
      <c r="AG346" s="10">
        <v>0.53703703703703709</v>
      </c>
      <c r="AH346" s="5">
        <v>36</v>
      </c>
      <c r="AI346" s="5">
        <v>28</v>
      </c>
      <c r="AJ346" s="10">
        <v>0.5625</v>
      </c>
      <c r="AK346" s="5">
        <v>48</v>
      </c>
      <c r="AL346" s="5">
        <v>32</v>
      </c>
      <c r="AM346" s="10">
        <v>0.6</v>
      </c>
      <c r="AN346" s="5">
        <v>45</v>
      </c>
      <c r="AO346" s="5">
        <v>35</v>
      </c>
      <c r="AP346" s="10">
        <v>0.5625</v>
      </c>
      <c r="AQ346" s="5">
        <v>54</v>
      </c>
      <c r="AR346" s="5">
        <v>35</v>
      </c>
      <c r="AS346" s="10">
        <v>0.6067415730337079</v>
      </c>
      <c r="AT346" s="26">
        <v>22216.530000000002</v>
      </c>
      <c r="AU346" s="5">
        <v>56</v>
      </c>
      <c r="AV346" s="26">
        <f t="shared" si="27"/>
        <v>396.72375000000005</v>
      </c>
      <c r="AW346" s="26">
        <v>33780.800000000003</v>
      </c>
      <c r="AX346" s="5">
        <v>66</v>
      </c>
      <c r="AY346" s="26">
        <f t="shared" si="30"/>
        <v>511.83030303030307</v>
      </c>
      <c r="AZ346" s="26">
        <v>53727.1</v>
      </c>
      <c r="BA346" s="5">
        <v>84</v>
      </c>
      <c r="BB346" s="26">
        <f t="shared" si="31"/>
        <v>639.60833333333335</v>
      </c>
      <c r="BC346" s="26">
        <v>64584.579999999994</v>
      </c>
      <c r="BD346" s="5">
        <v>87</v>
      </c>
      <c r="BE346" s="26">
        <f t="shared" si="28"/>
        <v>742.35149425287352</v>
      </c>
      <c r="BF346" s="26">
        <v>71064.469999999987</v>
      </c>
      <c r="BG346" s="5">
        <v>94</v>
      </c>
      <c r="BH346" s="26">
        <f t="shared" si="29"/>
        <v>756.00499999999988</v>
      </c>
      <c r="BI346" s="10">
        <v>0.8867924528301887</v>
      </c>
    </row>
    <row r="347" spans="1:61" x14ac:dyDescent="0.35">
      <c r="A347" s="5" t="s">
        <v>128</v>
      </c>
      <c r="B347" s="5" t="s">
        <v>131</v>
      </c>
      <c r="C347" s="5">
        <v>2015</v>
      </c>
      <c r="D347" s="5" t="s">
        <v>156</v>
      </c>
      <c r="E347" s="5">
        <v>43</v>
      </c>
      <c r="F347" s="5">
        <v>14</v>
      </c>
      <c r="G347" s="5">
        <v>3</v>
      </c>
      <c r="H347" s="5">
        <v>3</v>
      </c>
      <c r="I347" s="5">
        <v>0</v>
      </c>
      <c r="J347" s="5">
        <v>23</v>
      </c>
      <c r="K347" s="5">
        <v>17</v>
      </c>
      <c r="L347" s="5">
        <v>3</v>
      </c>
      <c r="M347" s="5">
        <v>2</v>
      </c>
      <c r="N347" s="5">
        <v>2</v>
      </c>
      <c r="O347" s="5">
        <v>19</v>
      </c>
      <c r="P347" s="5">
        <v>24</v>
      </c>
      <c r="Q347" s="5">
        <v>2</v>
      </c>
      <c r="R347" s="5">
        <v>2</v>
      </c>
      <c r="S347" s="5">
        <v>7</v>
      </c>
      <c r="T347" s="5">
        <v>8</v>
      </c>
      <c r="U347" s="5">
        <v>28</v>
      </c>
      <c r="V347" s="5">
        <v>2</v>
      </c>
      <c r="W347" s="5">
        <v>2</v>
      </c>
      <c r="X347" s="5">
        <v>6</v>
      </c>
      <c r="Y347" s="5">
        <v>5</v>
      </c>
      <c r="Z347" s="5">
        <v>34</v>
      </c>
      <c r="AA347" s="5">
        <v>0</v>
      </c>
      <c r="AB347" s="5">
        <v>3</v>
      </c>
      <c r="AC347" s="5">
        <v>2</v>
      </c>
      <c r="AD347" s="5">
        <v>4</v>
      </c>
      <c r="AE347" s="5">
        <v>6</v>
      </c>
      <c r="AF347" s="5">
        <v>8</v>
      </c>
      <c r="AG347" s="10">
        <v>0.42857142857142855</v>
      </c>
      <c r="AH347" s="5">
        <v>8</v>
      </c>
      <c r="AI347" s="5">
        <v>9</v>
      </c>
      <c r="AJ347" s="10">
        <v>0.47058823529411764</v>
      </c>
      <c r="AK347" s="5">
        <v>11</v>
      </c>
      <c r="AL347" s="5">
        <v>13</v>
      </c>
      <c r="AM347" s="10">
        <v>0.45833333333333331</v>
      </c>
      <c r="AN347" s="5">
        <v>14</v>
      </c>
      <c r="AO347" s="5">
        <v>14</v>
      </c>
      <c r="AP347" s="10">
        <v>0.5</v>
      </c>
      <c r="AQ347" s="5">
        <v>23</v>
      </c>
      <c r="AR347" s="5">
        <v>11</v>
      </c>
      <c r="AS347" s="10">
        <v>0.67647058823529416</v>
      </c>
      <c r="AT347" s="26">
        <v>6093.2599999999993</v>
      </c>
      <c r="AU347" s="5">
        <v>17</v>
      </c>
      <c r="AV347" s="26">
        <f t="shared" si="27"/>
        <v>358.42705882352936</v>
      </c>
      <c r="AW347" s="26">
        <v>7576.49</v>
      </c>
      <c r="AX347" s="5">
        <v>19</v>
      </c>
      <c r="AY347" s="26">
        <f t="shared" si="30"/>
        <v>398.76263157894738</v>
      </c>
      <c r="AZ347" s="26">
        <v>13591.179999999998</v>
      </c>
      <c r="BA347" s="5">
        <v>26</v>
      </c>
      <c r="BB347" s="26">
        <f t="shared" si="31"/>
        <v>522.73769230769221</v>
      </c>
      <c r="BC347" s="26">
        <v>15220.880000000003</v>
      </c>
      <c r="BD347" s="5">
        <v>30</v>
      </c>
      <c r="BE347" s="26">
        <f t="shared" si="28"/>
        <v>507.36266666666677</v>
      </c>
      <c r="BF347" s="26">
        <v>20611.48</v>
      </c>
      <c r="BG347" s="5">
        <v>37</v>
      </c>
      <c r="BH347" s="26">
        <f t="shared" si="29"/>
        <v>557.06702702702705</v>
      </c>
      <c r="BI347" s="10">
        <v>0.86046511627906974</v>
      </c>
    </row>
    <row r="348" spans="1:61" x14ac:dyDescent="0.35">
      <c r="A348" s="5" t="s">
        <v>128</v>
      </c>
      <c r="B348" s="5" t="s">
        <v>132</v>
      </c>
      <c r="C348" s="5">
        <v>2015</v>
      </c>
      <c r="D348" s="5" t="s">
        <v>156</v>
      </c>
      <c r="E348" s="5">
        <v>85</v>
      </c>
      <c r="F348" s="5">
        <v>47</v>
      </c>
      <c r="G348" s="5">
        <v>5</v>
      </c>
      <c r="H348" s="5">
        <v>3</v>
      </c>
      <c r="I348" s="5">
        <v>0</v>
      </c>
      <c r="J348" s="5">
        <v>30</v>
      </c>
      <c r="K348" s="5">
        <v>43</v>
      </c>
      <c r="L348" s="5">
        <v>4</v>
      </c>
      <c r="M348" s="5">
        <v>5</v>
      </c>
      <c r="N348" s="5">
        <v>7</v>
      </c>
      <c r="O348" s="5">
        <v>26</v>
      </c>
      <c r="P348" s="5">
        <v>41</v>
      </c>
      <c r="Q348" s="5">
        <v>4</v>
      </c>
      <c r="R348" s="5">
        <v>5</v>
      </c>
      <c r="S348" s="5">
        <v>13</v>
      </c>
      <c r="T348" s="5">
        <v>22</v>
      </c>
      <c r="U348" s="5">
        <v>44</v>
      </c>
      <c r="V348" s="5">
        <v>5</v>
      </c>
      <c r="W348" s="5">
        <v>1</v>
      </c>
      <c r="X348" s="5">
        <v>13</v>
      </c>
      <c r="Y348" s="5">
        <v>22</v>
      </c>
      <c r="Z348" s="5">
        <v>55</v>
      </c>
      <c r="AA348" s="5">
        <v>7</v>
      </c>
      <c r="AB348" s="5">
        <v>4</v>
      </c>
      <c r="AC348" s="5">
        <v>6</v>
      </c>
      <c r="AD348" s="5">
        <v>13</v>
      </c>
      <c r="AE348" s="5">
        <v>9</v>
      </c>
      <c r="AF348" s="5">
        <v>38</v>
      </c>
      <c r="AG348" s="10">
        <v>0.19148936170212766</v>
      </c>
      <c r="AH348" s="5">
        <v>7</v>
      </c>
      <c r="AI348" s="5">
        <v>36</v>
      </c>
      <c r="AJ348" s="10">
        <v>0.16279069767441862</v>
      </c>
      <c r="AK348" s="5">
        <v>7</v>
      </c>
      <c r="AL348" s="5">
        <v>34</v>
      </c>
      <c r="AM348" s="10">
        <v>0.17073170731707318</v>
      </c>
      <c r="AN348" s="5">
        <v>10</v>
      </c>
      <c r="AO348" s="5">
        <v>34</v>
      </c>
      <c r="AP348" s="10">
        <v>0.22727272727272727</v>
      </c>
      <c r="AQ348" s="5">
        <v>8</v>
      </c>
      <c r="AR348" s="5">
        <v>47</v>
      </c>
      <c r="AS348" s="10">
        <v>0.14545454545454545</v>
      </c>
      <c r="AT348" s="26">
        <v>20090.98</v>
      </c>
      <c r="AU348" s="5">
        <v>50</v>
      </c>
      <c r="AV348" s="26">
        <f t="shared" si="27"/>
        <v>401.81959999999998</v>
      </c>
      <c r="AW348" s="26">
        <v>24236.469999999998</v>
      </c>
      <c r="AX348" s="5">
        <v>48</v>
      </c>
      <c r="AY348" s="26">
        <f t="shared" si="30"/>
        <v>504.9264583333333</v>
      </c>
      <c r="AZ348" s="26">
        <v>25842.83</v>
      </c>
      <c r="BA348" s="5">
        <v>46</v>
      </c>
      <c r="BB348" s="26">
        <f t="shared" si="31"/>
        <v>561.80065217391314</v>
      </c>
      <c r="BC348" s="26">
        <v>23594.580000000005</v>
      </c>
      <c r="BD348" s="5">
        <v>45</v>
      </c>
      <c r="BE348" s="26">
        <f t="shared" si="28"/>
        <v>524.32400000000007</v>
      </c>
      <c r="BF348" s="26">
        <v>44264.62000000001</v>
      </c>
      <c r="BG348" s="5">
        <v>59</v>
      </c>
      <c r="BH348" s="26">
        <f t="shared" si="29"/>
        <v>750.24779661016964</v>
      </c>
      <c r="BI348" s="10">
        <v>0.69411764705882351</v>
      </c>
    </row>
    <row r="349" spans="1:61" x14ac:dyDescent="0.35">
      <c r="A349" s="5" t="s">
        <v>128</v>
      </c>
      <c r="B349" s="5" t="s">
        <v>133</v>
      </c>
      <c r="C349" s="5">
        <v>2015</v>
      </c>
      <c r="D349" s="5" t="s">
        <v>156</v>
      </c>
      <c r="E349" s="5">
        <v>234</v>
      </c>
      <c r="F349" s="5">
        <v>148</v>
      </c>
      <c r="G349" s="5">
        <v>15</v>
      </c>
      <c r="H349" s="5">
        <v>3</v>
      </c>
      <c r="I349" s="5">
        <v>0</v>
      </c>
      <c r="J349" s="5">
        <v>68</v>
      </c>
      <c r="K349" s="5">
        <v>157</v>
      </c>
      <c r="L349" s="5">
        <v>12</v>
      </c>
      <c r="M349" s="5">
        <v>6</v>
      </c>
      <c r="N349" s="5">
        <v>7</v>
      </c>
      <c r="O349" s="5">
        <v>52</v>
      </c>
      <c r="P349" s="5">
        <v>170</v>
      </c>
      <c r="Q349" s="5">
        <v>12</v>
      </c>
      <c r="R349" s="5">
        <v>9</v>
      </c>
      <c r="S349" s="5">
        <v>23</v>
      </c>
      <c r="T349" s="5">
        <v>20</v>
      </c>
      <c r="U349" s="5">
        <v>182</v>
      </c>
      <c r="V349" s="5">
        <v>12</v>
      </c>
      <c r="W349" s="5">
        <v>10</v>
      </c>
      <c r="X349" s="5">
        <v>16</v>
      </c>
      <c r="Y349" s="5">
        <v>14</v>
      </c>
      <c r="Z349" s="5">
        <v>185</v>
      </c>
      <c r="AA349" s="5">
        <v>12</v>
      </c>
      <c r="AB349" s="5">
        <v>8</v>
      </c>
      <c r="AC349" s="5">
        <v>9</v>
      </c>
      <c r="AD349" s="5">
        <v>20</v>
      </c>
      <c r="AE349" s="5">
        <v>72</v>
      </c>
      <c r="AF349" s="5">
        <v>76</v>
      </c>
      <c r="AG349" s="10">
        <v>0.48648648648648651</v>
      </c>
      <c r="AH349" s="5">
        <v>75</v>
      </c>
      <c r="AI349" s="5">
        <v>82</v>
      </c>
      <c r="AJ349" s="10">
        <v>0.47770700636942676</v>
      </c>
      <c r="AK349" s="5">
        <v>88</v>
      </c>
      <c r="AL349" s="5">
        <v>82</v>
      </c>
      <c r="AM349" s="10">
        <v>0.51764705882352946</v>
      </c>
      <c r="AN349" s="5">
        <v>96</v>
      </c>
      <c r="AO349" s="5">
        <v>86</v>
      </c>
      <c r="AP349" s="10">
        <v>0.52747252747252749</v>
      </c>
      <c r="AQ349" s="5">
        <v>104</v>
      </c>
      <c r="AR349" s="5">
        <v>81</v>
      </c>
      <c r="AS349" s="10">
        <v>0.56216216216216219</v>
      </c>
      <c r="AT349" s="26">
        <v>83036.100000000006</v>
      </c>
      <c r="AU349" s="5">
        <v>151</v>
      </c>
      <c r="AV349" s="26">
        <f t="shared" si="27"/>
        <v>549.90794701986761</v>
      </c>
      <c r="AW349" s="26">
        <v>100709.81000000001</v>
      </c>
      <c r="AX349" s="5">
        <v>163</v>
      </c>
      <c r="AY349" s="26">
        <f t="shared" si="30"/>
        <v>617.85159509202458</v>
      </c>
      <c r="AZ349" s="26">
        <v>130828.42000000006</v>
      </c>
      <c r="BA349" s="5">
        <v>179</v>
      </c>
      <c r="BB349" s="26">
        <f t="shared" si="31"/>
        <v>730.88502793296118</v>
      </c>
      <c r="BC349" s="26">
        <v>135593.08000000007</v>
      </c>
      <c r="BD349" s="5">
        <v>192</v>
      </c>
      <c r="BE349" s="26">
        <f t="shared" si="28"/>
        <v>706.21395833333372</v>
      </c>
      <c r="BF349" s="26">
        <v>144408.24</v>
      </c>
      <c r="BG349" s="5">
        <v>193</v>
      </c>
      <c r="BH349" s="26">
        <f t="shared" si="29"/>
        <v>748.22922279792738</v>
      </c>
      <c r="BI349" s="10">
        <v>0.82478632478632474</v>
      </c>
    </row>
    <row r="350" spans="1:61" x14ac:dyDescent="0.35">
      <c r="A350" s="5" t="s">
        <v>128</v>
      </c>
      <c r="B350" s="5" t="s">
        <v>134</v>
      </c>
      <c r="C350" s="5">
        <v>2015</v>
      </c>
      <c r="D350" s="5" t="s">
        <v>156</v>
      </c>
      <c r="E350" s="5">
        <v>707</v>
      </c>
      <c r="F350" s="5">
        <v>428</v>
      </c>
      <c r="G350" s="5">
        <v>31</v>
      </c>
      <c r="H350" s="5">
        <v>15</v>
      </c>
      <c r="I350" s="5">
        <v>0</v>
      </c>
      <c r="J350" s="5">
        <v>233</v>
      </c>
      <c r="K350" s="5">
        <v>444</v>
      </c>
      <c r="L350" s="5">
        <v>33</v>
      </c>
      <c r="M350" s="5">
        <v>15</v>
      </c>
      <c r="N350" s="5">
        <v>32</v>
      </c>
      <c r="O350" s="5">
        <v>183</v>
      </c>
      <c r="P350" s="5">
        <v>491</v>
      </c>
      <c r="Q350" s="5">
        <v>28</v>
      </c>
      <c r="R350" s="5">
        <v>20</v>
      </c>
      <c r="S350" s="5">
        <v>78</v>
      </c>
      <c r="T350" s="5">
        <v>90</v>
      </c>
      <c r="U350" s="5">
        <v>525</v>
      </c>
      <c r="V350" s="5">
        <v>36</v>
      </c>
      <c r="W350" s="5">
        <v>25</v>
      </c>
      <c r="X350" s="5">
        <v>57</v>
      </c>
      <c r="Y350" s="5">
        <v>64</v>
      </c>
      <c r="Z350" s="5">
        <v>544</v>
      </c>
      <c r="AA350" s="5">
        <v>31</v>
      </c>
      <c r="AB350" s="5">
        <v>19</v>
      </c>
      <c r="AC350" s="5">
        <v>40</v>
      </c>
      <c r="AD350" s="5">
        <v>73</v>
      </c>
      <c r="AE350" s="5">
        <v>188</v>
      </c>
      <c r="AF350" s="5">
        <v>240</v>
      </c>
      <c r="AG350" s="10">
        <v>0.43925233644859812</v>
      </c>
      <c r="AH350" s="5">
        <v>205</v>
      </c>
      <c r="AI350" s="5">
        <v>239</v>
      </c>
      <c r="AJ350" s="10">
        <v>0.46171171171171171</v>
      </c>
      <c r="AK350" s="5">
        <v>234</v>
      </c>
      <c r="AL350" s="5">
        <v>257</v>
      </c>
      <c r="AM350" s="10">
        <v>0.47657841140529533</v>
      </c>
      <c r="AN350" s="5">
        <v>277</v>
      </c>
      <c r="AO350" s="5">
        <v>248</v>
      </c>
      <c r="AP350" s="10">
        <v>0.52761904761904765</v>
      </c>
      <c r="AQ350" s="5">
        <v>303</v>
      </c>
      <c r="AR350" s="5">
        <v>241</v>
      </c>
      <c r="AS350" s="10">
        <v>0.55698529411764708</v>
      </c>
      <c r="AT350" s="26">
        <v>232793.93999999989</v>
      </c>
      <c r="AU350" s="5">
        <v>443</v>
      </c>
      <c r="AV350" s="26">
        <f t="shared" si="27"/>
        <v>525.49422121896134</v>
      </c>
      <c r="AW350" s="26">
        <v>267427.15999999986</v>
      </c>
      <c r="AX350" s="5">
        <v>459</v>
      </c>
      <c r="AY350" s="26">
        <f t="shared" si="30"/>
        <v>582.62997821350734</v>
      </c>
      <c r="AZ350" s="26">
        <v>300392.94999999995</v>
      </c>
      <c r="BA350" s="5">
        <v>511</v>
      </c>
      <c r="BB350" s="26">
        <f t="shared" si="31"/>
        <v>587.85313111545975</v>
      </c>
      <c r="BC350" s="26">
        <v>391219.30999999976</v>
      </c>
      <c r="BD350" s="5">
        <v>550</v>
      </c>
      <c r="BE350" s="26">
        <f t="shared" si="28"/>
        <v>711.30783636363594</v>
      </c>
      <c r="BF350" s="26">
        <v>416119.90000000008</v>
      </c>
      <c r="BG350" s="5">
        <v>563</v>
      </c>
      <c r="BH350" s="26">
        <f t="shared" si="29"/>
        <v>739.11172291296634</v>
      </c>
      <c r="BI350" s="10">
        <v>0.79632248939179628</v>
      </c>
    </row>
    <row r="351" spans="1:61" x14ac:dyDescent="0.35">
      <c r="A351" s="5" t="s">
        <v>128</v>
      </c>
      <c r="B351" s="5" t="s">
        <v>135</v>
      </c>
      <c r="C351" s="5">
        <v>2015</v>
      </c>
      <c r="D351" s="5" t="s">
        <v>156</v>
      </c>
      <c r="E351" s="5">
        <v>300</v>
      </c>
      <c r="F351" s="5">
        <v>204</v>
      </c>
      <c r="G351" s="5">
        <v>11</v>
      </c>
      <c r="H351" s="5">
        <v>4</v>
      </c>
      <c r="I351" s="5">
        <v>0</v>
      </c>
      <c r="J351" s="5">
        <v>81</v>
      </c>
      <c r="K351" s="5">
        <v>212</v>
      </c>
      <c r="L351" s="5">
        <v>11</v>
      </c>
      <c r="M351" s="5">
        <v>4</v>
      </c>
      <c r="N351" s="5">
        <v>15</v>
      </c>
      <c r="O351" s="5">
        <v>58</v>
      </c>
      <c r="P351" s="5">
        <v>236</v>
      </c>
      <c r="Q351" s="5">
        <v>8</v>
      </c>
      <c r="R351" s="5">
        <v>6</v>
      </c>
      <c r="S351" s="5">
        <v>32</v>
      </c>
      <c r="T351" s="5">
        <v>18</v>
      </c>
      <c r="U351" s="5">
        <v>239</v>
      </c>
      <c r="V351" s="5">
        <v>11</v>
      </c>
      <c r="W351" s="5">
        <v>6</v>
      </c>
      <c r="X351" s="5">
        <v>28</v>
      </c>
      <c r="Y351" s="5">
        <v>16</v>
      </c>
      <c r="Z351" s="5">
        <v>253</v>
      </c>
      <c r="AA351" s="5">
        <v>12</v>
      </c>
      <c r="AB351" s="5">
        <v>8</v>
      </c>
      <c r="AC351" s="5">
        <v>15</v>
      </c>
      <c r="AD351" s="5">
        <v>12</v>
      </c>
      <c r="AE351" s="5">
        <v>99</v>
      </c>
      <c r="AF351" s="5">
        <v>105</v>
      </c>
      <c r="AG351" s="10">
        <v>0.48529411764705882</v>
      </c>
      <c r="AH351" s="5">
        <v>112</v>
      </c>
      <c r="AI351" s="5">
        <v>100</v>
      </c>
      <c r="AJ351" s="10">
        <v>0.52830188679245282</v>
      </c>
      <c r="AK351" s="5">
        <v>125</v>
      </c>
      <c r="AL351" s="5">
        <v>111</v>
      </c>
      <c r="AM351" s="10">
        <v>0.52966101694915257</v>
      </c>
      <c r="AN351" s="5">
        <v>130</v>
      </c>
      <c r="AO351" s="5">
        <v>109</v>
      </c>
      <c r="AP351" s="10">
        <v>0.54393305439330542</v>
      </c>
      <c r="AQ351" s="5">
        <v>142</v>
      </c>
      <c r="AR351" s="5">
        <v>111</v>
      </c>
      <c r="AS351" s="10">
        <v>0.56126482213438733</v>
      </c>
      <c r="AT351" s="26">
        <v>123090.87999999992</v>
      </c>
      <c r="AU351" s="5">
        <v>208</v>
      </c>
      <c r="AV351" s="26">
        <f t="shared" si="27"/>
        <v>591.78307692307658</v>
      </c>
      <c r="AW351" s="26">
        <v>142137.00999999995</v>
      </c>
      <c r="AX351" s="5">
        <v>216</v>
      </c>
      <c r="AY351" s="26">
        <f t="shared" si="30"/>
        <v>658.04171296296272</v>
      </c>
      <c r="AZ351" s="26">
        <v>149970.56999999995</v>
      </c>
      <c r="BA351" s="5">
        <v>242</v>
      </c>
      <c r="BB351" s="26">
        <f t="shared" si="31"/>
        <v>619.71309917355347</v>
      </c>
      <c r="BC351" s="26">
        <v>170915.71000000002</v>
      </c>
      <c r="BD351" s="5">
        <v>245</v>
      </c>
      <c r="BE351" s="26">
        <f t="shared" si="28"/>
        <v>697.61514285714293</v>
      </c>
      <c r="BF351" s="26">
        <v>185961.06000000011</v>
      </c>
      <c r="BG351" s="5">
        <v>261</v>
      </c>
      <c r="BH351" s="26">
        <f t="shared" si="29"/>
        <v>712.49448275862107</v>
      </c>
      <c r="BI351" s="10">
        <v>0.87</v>
      </c>
    </row>
    <row r="352" spans="1:61" x14ac:dyDescent="0.35">
      <c r="A352" s="5" t="s">
        <v>128</v>
      </c>
      <c r="B352" s="5" t="s">
        <v>136</v>
      </c>
      <c r="C352" s="5">
        <v>2015</v>
      </c>
      <c r="D352" s="5" t="s">
        <v>156</v>
      </c>
      <c r="E352" s="5">
        <v>489</v>
      </c>
      <c r="F352" s="5">
        <v>277</v>
      </c>
      <c r="G352" s="5">
        <v>11</v>
      </c>
      <c r="H352" s="5">
        <v>7</v>
      </c>
      <c r="I352" s="5">
        <v>0</v>
      </c>
      <c r="J352" s="5">
        <v>194</v>
      </c>
      <c r="K352" s="5">
        <v>280</v>
      </c>
      <c r="L352" s="5">
        <v>11</v>
      </c>
      <c r="M352" s="5">
        <v>9</v>
      </c>
      <c r="N352" s="5">
        <v>26</v>
      </c>
      <c r="O352" s="5">
        <v>163</v>
      </c>
      <c r="P352" s="5">
        <v>319</v>
      </c>
      <c r="Q352" s="5">
        <v>13</v>
      </c>
      <c r="R352" s="5">
        <v>10</v>
      </c>
      <c r="S352" s="5">
        <v>97</v>
      </c>
      <c r="T352" s="5">
        <v>50</v>
      </c>
      <c r="U352" s="5">
        <v>270</v>
      </c>
      <c r="V352" s="5">
        <v>10</v>
      </c>
      <c r="W352" s="5">
        <v>8</v>
      </c>
      <c r="X352" s="5">
        <v>66</v>
      </c>
      <c r="Y352" s="5">
        <v>135</v>
      </c>
      <c r="Z352" s="5">
        <v>385</v>
      </c>
      <c r="AA352" s="5">
        <v>10</v>
      </c>
      <c r="AB352" s="5">
        <v>8</v>
      </c>
      <c r="AC352" s="5">
        <v>32</v>
      </c>
      <c r="AD352" s="5">
        <v>54</v>
      </c>
      <c r="AE352" s="5">
        <v>75</v>
      </c>
      <c r="AF352" s="5">
        <v>202</v>
      </c>
      <c r="AG352" s="10">
        <v>0.27075812274368233</v>
      </c>
      <c r="AH352" s="5">
        <v>83</v>
      </c>
      <c r="AI352" s="5">
        <v>197</v>
      </c>
      <c r="AJ352" s="10">
        <v>0.29642857142857143</v>
      </c>
      <c r="AK352" s="5">
        <v>96</v>
      </c>
      <c r="AL352" s="5">
        <v>223</v>
      </c>
      <c r="AM352" s="10">
        <v>0.30094043887147337</v>
      </c>
      <c r="AN352" s="5">
        <v>93</v>
      </c>
      <c r="AO352" s="5">
        <v>177</v>
      </c>
      <c r="AP352" s="10">
        <v>0.34444444444444444</v>
      </c>
      <c r="AQ352" s="5">
        <v>151</v>
      </c>
      <c r="AR352" s="5">
        <v>234</v>
      </c>
      <c r="AS352" s="10">
        <v>0.39220779220779223</v>
      </c>
      <c r="AT352" s="26">
        <v>142202</v>
      </c>
      <c r="AU352" s="5">
        <v>284</v>
      </c>
      <c r="AV352" s="26">
        <f t="shared" si="27"/>
        <v>500.71126760563379</v>
      </c>
      <c r="AW352" s="26">
        <v>157035.50000000006</v>
      </c>
      <c r="AX352" s="5">
        <v>289</v>
      </c>
      <c r="AY352" s="26">
        <f t="shared" si="30"/>
        <v>543.37543252595174</v>
      </c>
      <c r="AZ352" s="26">
        <v>196981.87000000002</v>
      </c>
      <c r="BA352" s="5">
        <v>329</v>
      </c>
      <c r="BB352" s="26">
        <f t="shared" si="31"/>
        <v>598.72908814589675</v>
      </c>
      <c r="BC352" s="26">
        <v>173147.74999999991</v>
      </c>
      <c r="BD352" s="5">
        <v>278</v>
      </c>
      <c r="BE352" s="26">
        <f t="shared" si="28"/>
        <v>622.8336330935249</v>
      </c>
      <c r="BF352" s="26">
        <v>248507.19999999981</v>
      </c>
      <c r="BG352" s="5">
        <v>393</v>
      </c>
      <c r="BH352" s="26">
        <f t="shared" si="29"/>
        <v>632.33384223918529</v>
      </c>
      <c r="BI352" s="10">
        <v>0.80368098159509205</v>
      </c>
    </row>
    <row r="353" spans="1:61" x14ac:dyDescent="0.35">
      <c r="A353" s="5" t="s">
        <v>128</v>
      </c>
      <c r="B353" s="5" t="s">
        <v>137</v>
      </c>
      <c r="C353" s="5">
        <v>2015</v>
      </c>
      <c r="D353" s="5" t="s">
        <v>156</v>
      </c>
      <c r="E353" s="5">
        <v>14</v>
      </c>
      <c r="F353" s="5">
        <v>6</v>
      </c>
      <c r="G353" s="5">
        <v>1</v>
      </c>
      <c r="H353" s="5">
        <v>0</v>
      </c>
      <c r="I353" s="5">
        <v>0</v>
      </c>
      <c r="J353" s="5">
        <v>7</v>
      </c>
      <c r="K353" s="5">
        <v>6</v>
      </c>
      <c r="L353" s="5">
        <v>1</v>
      </c>
      <c r="M353" s="5">
        <v>0</v>
      </c>
      <c r="N353" s="5">
        <v>1</v>
      </c>
      <c r="O353" s="5">
        <v>6</v>
      </c>
      <c r="P353" s="5">
        <v>10</v>
      </c>
      <c r="Q353" s="5">
        <v>1</v>
      </c>
      <c r="R353" s="5">
        <v>1</v>
      </c>
      <c r="S353" s="5">
        <v>2</v>
      </c>
      <c r="T353" s="5">
        <v>0</v>
      </c>
      <c r="U353" s="5">
        <v>9</v>
      </c>
      <c r="V353" s="5">
        <v>1</v>
      </c>
      <c r="W353" s="5">
        <v>1</v>
      </c>
      <c r="X353" s="5">
        <v>1</v>
      </c>
      <c r="Y353" s="5">
        <v>2</v>
      </c>
      <c r="Z353" s="5">
        <v>8</v>
      </c>
      <c r="AA353" s="5">
        <v>1</v>
      </c>
      <c r="AB353" s="5">
        <v>0</v>
      </c>
      <c r="AC353" s="5">
        <v>1</v>
      </c>
      <c r="AD353" s="5">
        <v>4</v>
      </c>
      <c r="AE353" s="5">
        <v>4</v>
      </c>
      <c r="AF353" s="5">
        <v>2</v>
      </c>
      <c r="AG353" s="10">
        <v>0.66666666666666663</v>
      </c>
      <c r="AH353" s="5">
        <v>4</v>
      </c>
      <c r="AI353" s="5">
        <v>2</v>
      </c>
      <c r="AJ353" s="10">
        <v>0.66666666666666663</v>
      </c>
      <c r="AK353" s="5">
        <v>4</v>
      </c>
      <c r="AL353" s="5">
        <v>6</v>
      </c>
      <c r="AM353" s="10">
        <v>0.4</v>
      </c>
      <c r="AN353" s="5">
        <v>5</v>
      </c>
      <c r="AO353" s="5">
        <v>4</v>
      </c>
      <c r="AP353" s="10">
        <v>0.55555555555555558</v>
      </c>
      <c r="AQ353" s="5">
        <v>4</v>
      </c>
      <c r="AR353" s="5">
        <v>4</v>
      </c>
      <c r="AS353" s="10">
        <v>0.5</v>
      </c>
      <c r="AT353" s="26">
        <v>2528.42</v>
      </c>
      <c r="AU353" s="5">
        <v>6</v>
      </c>
      <c r="AV353" s="26">
        <f t="shared" si="27"/>
        <v>421.40333333333336</v>
      </c>
      <c r="AW353" s="26">
        <v>3103.83</v>
      </c>
      <c r="AX353" s="5">
        <v>6</v>
      </c>
      <c r="AY353" s="26">
        <f t="shared" si="30"/>
        <v>517.30499999999995</v>
      </c>
      <c r="AZ353" s="26">
        <v>5424.0999999999995</v>
      </c>
      <c r="BA353" s="5">
        <v>11</v>
      </c>
      <c r="BB353" s="26">
        <f t="shared" si="31"/>
        <v>493.09999999999997</v>
      </c>
      <c r="BC353" s="26">
        <v>4879.9400000000005</v>
      </c>
      <c r="BD353" s="5">
        <v>10</v>
      </c>
      <c r="BE353" s="26">
        <f t="shared" si="28"/>
        <v>487.99400000000003</v>
      </c>
      <c r="BF353" s="26">
        <v>4066.2</v>
      </c>
      <c r="BG353" s="5">
        <v>8</v>
      </c>
      <c r="BH353" s="26">
        <f t="shared" si="29"/>
        <v>508.27499999999998</v>
      </c>
      <c r="BI353" s="10">
        <v>0.5714285714285714</v>
      </c>
    </row>
    <row r="354" spans="1:61" x14ac:dyDescent="0.35">
      <c r="A354" s="5" t="s">
        <v>138</v>
      </c>
      <c r="B354" s="5" t="s">
        <v>139</v>
      </c>
      <c r="C354" s="5">
        <v>2015</v>
      </c>
      <c r="D354" s="5" t="s">
        <v>156</v>
      </c>
      <c r="E354" s="5">
        <v>0</v>
      </c>
      <c r="F354" s="5">
        <v>0</v>
      </c>
      <c r="G354" s="5">
        <v>0</v>
      </c>
      <c r="H354" s="5">
        <v>0</v>
      </c>
      <c r="I354" s="5">
        <v>0</v>
      </c>
      <c r="J354" s="5">
        <v>0</v>
      </c>
      <c r="K354" s="5">
        <v>0</v>
      </c>
      <c r="L354" s="5">
        <v>0</v>
      </c>
      <c r="M354" s="5">
        <v>0</v>
      </c>
      <c r="N354" s="5">
        <v>0</v>
      </c>
      <c r="O354" s="5">
        <v>0</v>
      </c>
      <c r="P354" s="5">
        <v>0</v>
      </c>
      <c r="Q354" s="5">
        <v>0</v>
      </c>
      <c r="R354" s="5">
        <v>0</v>
      </c>
      <c r="S354" s="5">
        <v>0</v>
      </c>
      <c r="T354" s="5">
        <v>0</v>
      </c>
      <c r="U354" s="5">
        <v>0</v>
      </c>
      <c r="V354" s="5">
        <v>0</v>
      </c>
      <c r="W354" s="5">
        <v>0</v>
      </c>
      <c r="X354" s="5">
        <v>0</v>
      </c>
      <c r="Y354" s="5">
        <v>0</v>
      </c>
      <c r="Z354" s="5">
        <v>0</v>
      </c>
      <c r="AA354" s="5">
        <v>0</v>
      </c>
      <c r="AB354" s="5">
        <v>0</v>
      </c>
      <c r="AC354" s="5">
        <v>0</v>
      </c>
      <c r="AD354" s="5">
        <v>0</v>
      </c>
      <c r="AE354" s="5">
        <v>0</v>
      </c>
      <c r="AF354" s="5">
        <v>0</v>
      </c>
      <c r="AG354" s="10"/>
      <c r="AH354" s="5">
        <v>0</v>
      </c>
      <c r="AI354" s="5">
        <v>0</v>
      </c>
      <c r="AJ354" s="10"/>
      <c r="AK354" s="5">
        <v>0</v>
      </c>
      <c r="AL354" s="5">
        <v>0</v>
      </c>
      <c r="AM354" s="10"/>
      <c r="AN354" s="5">
        <v>0</v>
      </c>
      <c r="AO354" s="5">
        <v>0</v>
      </c>
      <c r="AP354" s="10"/>
      <c r="AQ354" s="5">
        <v>0</v>
      </c>
      <c r="AR354" s="5">
        <v>0</v>
      </c>
      <c r="AS354" s="10"/>
      <c r="AT354" s="26" t="s">
        <v>164</v>
      </c>
      <c r="AU354" s="5">
        <v>0</v>
      </c>
      <c r="AV354" s="26"/>
      <c r="AW354" s="26" t="s">
        <v>164</v>
      </c>
      <c r="AX354" s="5">
        <v>0</v>
      </c>
      <c r="AY354" s="26" t="str">
        <f t="shared" si="30"/>
        <v/>
      </c>
      <c r="AZ354" s="26" t="s">
        <v>164</v>
      </c>
      <c r="BA354" s="5">
        <v>0</v>
      </c>
      <c r="BB354" s="26" t="str">
        <f t="shared" si="31"/>
        <v/>
      </c>
      <c r="BC354" s="26" t="s">
        <v>164</v>
      </c>
      <c r="BD354" s="5">
        <v>0</v>
      </c>
      <c r="BE354" s="26" t="str">
        <f t="shared" si="28"/>
        <v/>
      </c>
      <c r="BF354" s="26" t="s">
        <v>164</v>
      </c>
      <c r="BG354" s="5">
        <v>0</v>
      </c>
      <c r="BH354" s="26" t="str">
        <f t="shared" si="29"/>
        <v/>
      </c>
      <c r="BI354" s="10"/>
    </row>
    <row r="355" spans="1:61" x14ac:dyDescent="0.35">
      <c r="A355" s="5" t="s">
        <v>138</v>
      </c>
      <c r="B355" s="5" t="s">
        <v>140</v>
      </c>
      <c r="C355" s="5">
        <v>2015</v>
      </c>
      <c r="D355" s="5" t="s">
        <v>156</v>
      </c>
      <c r="E355" s="5">
        <v>59</v>
      </c>
      <c r="F355" s="5">
        <v>12</v>
      </c>
      <c r="G355" s="5">
        <v>2</v>
      </c>
      <c r="H355" s="5">
        <v>0</v>
      </c>
      <c r="I355" s="5">
        <v>0</v>
      </c>
      <c r="J355" s="5">
        <v>45</v>
      </c>
      <c r="K355" s="5">
        <v>29</v>
      </c>
      <c r="L355" s="5">
        <v>1</v>
      </c>
      <c r="M355" s="5">
        <v>1</v>
      </c>
      <c r="N355" s="5">
        <v>18</v>
      </c>
      <c r="O355" s="5">
        <v>10</v>
      </c>
      <c r="P355" s="5">
        <v>50</v>
      </c>
      <c r="Q355" s="5">
        <v>0</v>
      </c>
      <c r="R355" s="5">
        <v>1</v>
      </c>
      <c r="S355" s="5">
        <v>5</v>
      </c>
      <c r="T355" s="5">
        <v>3</v>
      </c>
      <c r="U355" s="5">
        <v>51</v>
      </c>
      <c r="V355" s="5">
        <v>0</v>
      </c>
      <c r="W355" s="5">
        <v>1</v>
      </c>
      <c r="X355" s="5">
        <v>5</v>
      </c>
      <c r="Y355" s="5">
        <v>2</v>
      </c>
      <c r="Z355" s="5">
        <v>49</v>
      </c>
      <c r="AA355" s="5">
        <v>0</v>
      </c>
      <c r="AB355" s="5">
        <v>2</v>
      </c>
      <c r="AC355" s="5">
        <v>2</v>
      </c>
      <c r="AD355" s="5">
        <v>6</v>
      </c>
      <c r="AE355" s="5">
        <v>6</v>
      </c>
      <c r="AF355" s="5">
        <v>6</v>
      </c>
      <c r="AG355" s="10">
        <v>0.5</v>
      </c>
      <c r="AH355" s="5">
        <v>20</v>
      </c>
      <c r="AI355" s="5">
        <v>9</v>
      </c>
      <c r="AJ355" s="10">
        <v>0.68965517241379315</v>
      </c>
      <c r="AK355" s="5">
        <v>39</v>
      </c>
      <c r="AL355" s="5">
        <v>11</v>
      </c>
      <c r="AM355" s="10">
        <v>0.78</v>
      </c>
      <c r="AN355" s="5">
        <v>40</v>
      </c>
      <c r="AO355" s="5">
        <v>11</v>
      </c>
      <c r="AP355" s="10">
        <v>0.78431372549019607</v>
      </c>
      <c r="AQ355" s="5">
        <v>41</v>
      </c>
      <c r="AR355" s="5">
        <v>8</v>
      </c>
      <c r="AS355" s="10">
        <v>0.83673469387755106</v>
      </c>
      <c r="AT355" s="26">
        <v>4882.8499999999995</v>
      </c>
      <c r="AU355" s="5">
        <v>12</v>
      </c>
      <c r="AV355" s="26">
        <f t="shared" si="27"/>
        <v>406.90416666666664</v>
      </c>
      <c r="AW355" s="26">
        <v>11708.77</v>
      </c>
      <c r="AX355" s="5">
        <v>30</v>
      </c>
      <c r="AY355" s="26">
        <f t="shared" si="30"/>
        <v>390.29233333333337</v>
      </c>
      <c r="AZ355" s="26">
        <v>26392.38</v>
      </c>
      <c r="BA355" s="5">
        <v>51</v>
      </c>
      <c r="BB355" s="26">
        <f t="shared" si="31"/>
        <v>517.49764705882353</v>
      </c>
      <c r="BC355" s="26">
        <v>27847.429999999997</v>
      </c>
      <c r="BD355" s="5">
        <v>52</v>
      </c>
      <c r="BE355" s="26">
        <f t="shared" si="28"/>
        <v>535.52749999999992</v>
      </c>
      <c r="BF355" s="26">
        <v>28862.859999999997</v>
      </c>
      <c r="BG355" s="5">
        <v>51</v>
      </c>
      <c r="BH355" s="26">
        <f t="shared" si="29"/>
        <v>565.93843137254896</v>
      </c>
      <c r="BI355" s="10">
        <v>0.86440677966101698</v>
      </c>
    </row>
    <row r="356" spans="1:61" x14ac:dyDescent="0.35">
      <c r="A356" s="5" t="s">
        <v>141</v>
      </c>
      <c r="B356" s="5" t="s">
        <v>142</v>
      </c>
      <c r="C356" s="5">
        <v>2015</v>
      </c>
      <c r="D356" s="5" t="s">
        <v>156</v>
      </c>
      <c r="E356" s="5">
        <v>0</v>
      </c>
      <c r="F356" s="5">
        <v>0</v>
      </c>
      <c r="G356" s="5">
        <v>0</v>
      </c>
      <c r="H356" s="5">
        <v>0</v>
      </c>
      <c r="I356" s="5">
        <v>0</v>
      </c>
      <c r="J356" s="5">
        <v>0</v>
      </c>
      <c r="K356" s="5">
        <v>0</v>
      </c>
      <c r="L356" s="5">
        <v>0</v>
      </c>
      <c r="M356" s="5">
        <v>0</v>
      </c>
      <c r="N356" s="5">
        <v>0</v>
      </c>
      <c r="O356" s="5">
        <v>0</v>
      </c>
      <c r="P356" s="5">
        <v>0</v>
      </c>
      <c r="Q356" s="5">
        <v>0</v>
      </c>
      <c r="R356" s="5">
        <v>0</v>
      </c>
      <c r="S356" s="5">
        <v>0</v>
      </c>
      <c r="T356" s="5">
        <v>0</v>
      </c>
      <c r="U356" s="5">
        <v>0</v>
      </c>
      <c r="V356" s="5">
        <v>0</v>
      </c>
      <c r="W356" s="5">
        <v>0</v>
      </c>
      <c r="X356" s="5">
        <v>0</v>
      </c>
      <c r="Y356" s="5">
        <v>0</v>
      </c>
      <c r="Z356" s="5">
        <v>0</v>
      </c>
      <c r="AA356" s="5">
        <v>0</v>
      </c>
      <c r="AB356" s="5">
        <v>0</v>
      </c>
      <c r="AC356" s="5">
        <v>0</v>
      </c>
      <c r="AD356" s="5">
        <v>0</v>
      </c>
      <c r="AE356" s="5">
        <v>0</v>
      </c>
      <c r="AF356" s="5">
        <v>0</v>
      </c>
      <c r="AG356" s="10"/>
      <c r="AH356" s="5">
        <v>0</v>
      </c>
      <c r="AI356" s="5">
        <v>0</v>
      </c>
      <c r="AJ356" s="10"/>
      <c r="AK356" s="5">
        <v>0</v>
      </c>
      <c r="AL356" s="5">
        <v>0</v>
      </c>
      <c r="AM356" s="10"/>
      <c r="AN356" s="5">
        <v>0</v>
      </c>
      <c r="AO356" s="5">
        <v>0</v>
      </c>
      <c r="AP356" s="10"/>
      <c r="AQ356" s="5">
        <v>0</v>
      </c>
      <c r="AR356" s="5">
        <v>0</v>
      </c>
      <c r="AS356" s="10"/>
      <c r="AT356" s="26" t="s">
        <v>164</v>
      </c>
      <c r="AU356" s="5">
        <v>0</v>
      </c>
      <c r="AV356" s="26"/>
      <c r="AW356" s="26" t="s">
        <v>164</v>
      </c>
      <c r="AX356" s="5">
        <v>0</v>
      </c>
      <c r="AY356" s="26" t="str">
        <f t="shared" si="30"/>
        <v/>
      </c>
      <c r="AZ356" s="26" t="s">
        <v>164</v>
      </c>
      <c r="BA356" s="5">
        <v>0</v>
      </c>
      <c r="BB356" s="26" t="str">
        <f t="shared" si="31"/>
        <v/>
      </c>
      <c r="BC356" s="26" t="s">
        <v>164</v>
      </c>
      <c r="BD356" s="5">
        <v>0</v>
      </c>
      <c r="BE356" s="26" t="str">
        <f t="shared" si="28"/>
        <v/>
      </c>
      <c r="BF356" s="26" t="s">
        <v>164</v>
      </c>
      <c r="BG356" s="5">
        <v>0</v>
      </c>
      <c r="BH356" s="26" t="str">
        <f t="shared" si="29"/>
        <v/>
      </c>
      <c r="BI356" s="10"/>
    </row>
    <row r="357" spans="1:61" x14ac:dyDescent="0.35">
      <c r="A357" s="5" t="s">
        <v>141</v>
      </c>
      <c r="B357" s="5" t="s">
        <v>143</v>
      </c>
      <c r="C357" s="5">
        <v>2015</v>
      </c>
      <c r="D357" s="5" t="s">
        <v>156</v>
      </c>
      <c r="E357" s="5">
        <v>33</v>
      </c>
      <c r="F357" s="5">
        <v>16</v>
      </c>
      <c r="G357" s="5">
        <v>1</v>
      </c>
      <c r="H357" s="5">
        <v>0</v>
      </c>
      <c r="I357" s="5">
        <v>0</v>
      </c>
      <c r="J357" s="5">
        <v>16</v>
      </c>
      <c r="K357" s="5">
        <v>16</v>
      </c>
      <c r="L357" s="5">
        <v>1</v>
      </c>
      <c r="M357" s="5">
        <v>0</v>
      </c>
      <c r="N357" s="5">
        <v>2</v>
      </c>
      <c r="O357" s="5">
        <v>14</v>
      </c>
      <c r="P357" s="5">
        <v>20</v>
      </c>
      <c r="Q357" s="5">
        <v>1</v>
      </c>
      <c r="R357" s="5">
        <v>0</v>
      </c>
      <c r="S357" s="5">
        <v>5</v>
      </c>
      <c r="T357" s="5">
        <v>7</v>
      </c>
      <c r="U357" s="5">
        <v>23</v>
      </c>
      <c r="V357" s="5">
        <v>2</v>
      </c>
      <c r="W357" s="5">
        <v>1</v>
      </c>
      <c r="X357" s="5">
        <v>4</v>
      </c>
      <c r="Y357" s="5">
        <v>3</v>
      </c>
      <c r="Z357" s="5">
        <v>28</v>
      </c>
      <c r="AA357" s="5">
        <v>1</v>
      </c>
      <c r="AB357" s="5">
        <v>1</v>
      </c>
      <c r="AC357" s="5">
        <v>2</v>
      </c>
      <c r="AD357" s="5">
        <v>1</v>
      </c>
      <c r="AE357" s="5">
        <v>9</v>
      </c>
      <c r="AF357" s="5">
        <v>7</v>
      </c>
      <c r="AG357" s="10">
        <v>0.5625</v>
      </c>
      <c r="AH357" s="5">
        <v>9</v>
      </c>
      <c r="AI357" s="5">
        <v>7</v>
      </c>
      <c r="AJ357" s="10">
        <v>0.5625</v>
      </c>
      <c r="AK357" s="5">
        <v>9</v>
      </c>
      <c r="AL357" s="5">
        <v>11</v>
      </c>
      <c r="AM357" s="10">
        <v>0.45</v>
      </c>
      <c r="AN357" s="5">
        <v>10</v>
      </c>
      <c r="AO357" s="5">
        <v>13</v>
      </c>
      <c r="AP357" s="10">
        <v>0.43478260869565216</v>
      </c>
      <c r="AQ357" s="5">
        <v>10</v>
      </c>
      <c r="AR357" s="5">
        <v>18</v>
      </c>
      <c r="AS357" s="10">
        <v>0.35714285714285715</v>
      </c>
      <c r="AT357" s="26">
        <v>10869.57</v>
      </c>
      <c r="AU357" s="5">
        <v>16</v>
      </c>
      <c r="AV357" s="26">
        <f t="shared" si="27"/>
        <v>679.34812499999998</v>
      </c>
      <c r="AW357" s="26">
        <v>9993.909999999998</v>
      </c>
      <c r="AX357" s="5">
        <v>16</v>
      </c>
      <c r="AY357" s="26">
        <f t="shared" si="30"/>
        <v>624.61937499999988</v>
      </c>
      <c r="AZ357" s="26">
        <v>12242.519999999999</v>
      </c>
      <c r="BA357" s="5">
        <v>20</v>
      </c>
      <c r="BB357" s="26">
        <f t="shared" si="31"/>
        <v>612.12599999999998</v>
      </c>
      <c r="BC357" s="26">
        <v>17025.900000000001</v>
      </c>
      <c r="BD357" s="5">
        <v>24</v>
      </c>
      <c r="BE357" s="26">
        <f t="shared" si="28"/>
        <v>709.41250000000002</v>
      </c>
      <c r="BF357" s="26">
        <v>18819.379999999997</v>
      </c>
      <c r="BG357" s="5">
        <v>29</v>
      </c>
      <c r="BH357" s="26">
        <f t="shared" si="29"/>
        <v>648.94413793103445</v>
      </c>
      <c r="BI357" s="10">
        <v>0.87878787878787878</v>
      </c>
    </row>
    <row r="358" spans="1:61" x14ac:dyDescent="0.35">
      <c r="A358" s="5" t="s">
        <v>141</v>
      </c>
      <c r="B358" s="5" t="s">
        <v>141</v>
      </c>
      <c r="C358" s="5">
        <v>2015</v>
      </c>
      <c r="D358" s="5" t="s">
        <v>156</v>
      </c>
      <c r="E358" s="5">
        <v>62</v>
      </c>
      <c r="F358" s="5">
        <v>12</v>
      </c>
      <c r="G358" s="5">
        <v>13</v>
      </c>
      <c r="H358" s="5">
        <v>1</v>
      </c>
      <c r="I358" s="5">
        <v>0</v>
      </c>
      <c r="J358" s="5">
        <v>36</v>
      </c>
      <c r="K358" s="5">
        <v>17</v>
      </c>
      <c r="L358" s="5">
        <v>11</v>
      </c>
      <c r="M358" s="5">
        <v>1</v>
      </c>
      <c r="N358" s="5">
        <v>5</v>
      </c>
      <c r="O358" s="5">
        <v>28</v>
      </c>
      <c r="P358" s="5">
        <v>30</v>
      </c>
      <c r="Q358" s="5">
        <v>10</v>
      </c>
      <c r="R358" s="5">
        <v>2</v>
      </c>
      <c r="S358" s="5">
        <v>11</v>
      </c>
      <c r="T358" s="5">
        <v>9</v>
      </c>
      <c r="U358" s="5">
        <v>32</v>
      </c>
      <c r="V358" s="5">
        <v>9</v>
      </c>
      <c r="W358" s="5">
        <v>4</v>
      </c>
      <c r="X358" s="5">
        <v>8</v>
      </c>
      <c r="Y358" s="5">
        <v>9</v>
      </c>
      <c r="Z358" s="5">
        <v>31</v>
      </c>
      <c r="AA358" s="5">
        <v>10</v>
      </c>
      <c r="AB358" s="5">
        <v>7</v>
      </c>
      <c r="AC358" s="5">
        <v>3</v>
      </c>
      <c r="AD358" s="5">
        <v>11</v>
      </c>
      <c r="AE358" s="5">
        <v>4</v>
      </c>
      <c r="AF358" s="5">
        <v>8</v>
      </c>
      <c r="AG358" s="10">
        <v>0.33333333333333331</v>
      </c>
      <c r="AH358" s="5">
        <v>6</v>
      </c>
      <c r="AI358" s="5">
        <v>11</v>
      </c>
      <c r="AJ358" s="10">
        <v>0.35294117647058826</v>
      </c>
      <c r="AK358" s="5">
        <v>13</v>
      </c>
      <c r="AL358" s="5">
        <v>17</v>
      </c>
      <c r="AM358" s="10">
        <v>0.43333333333333335</v>
      </c>
      <c r="AN358" s="5">
        <v>13</v>
      </c>
      <c r="AO358" s="5">
        <v>19</v>
      </c>
      <c r="AP358" s="10">
        <v>0.40625</v>
      </c>
      <c r="AQ358" s="5">
        <v>14</v>
      </c>
      <c r="AR358" s="5">
        <v>17</v>
      </c>
      <c r="AS358" s="10">
        <v>0.45161290322580644</v>
      </c>
      <c r="AT358" s="26">
        <v>5348.14</v>
      </c>
      <c r="AU358" s="5">
        <v>13</v>
      </c>
      <c r="AV358" s="26">
        <f t="shared" si="27"/>
        <v>411.39538461538461</v>
      </c>
      <c r="AW358" s="26">
        <v>10021.34</v>
      </c>
      <c r="AX358" s="5">
        <v>18</v>
      </c>
      <c r="AY358" s="26">
        <f t="shared" si="30"/>
        <v>556.74111111111108</v>
      </c>
      <c r="AZ358" s="26">
        <v>17632.57</v>
      </c>
      <c r="BA358" s="5">
        <v>32</v>
      </c>
      <c r="BB358" s="26">
        <f t="shared" si="31"/>
        <v>551.01781249999999</v>
      </c>
      <c r="BC358" s="26">
        <v>20715.71</v>
      </c>
      <c r="BD358" s="5">
        <v>36</v>
      </c>
      <c r="BE358" s="26">
        <f t="shared" si="28"/>
        <v>575.43638888888881</v>
      </c>
      <c r="BF358" s="26">
        <v>24067.31</v>
      </c>
      <c r="BG358" s="5">
        <v>38</v>
      </c>
      <c r="BH358" s="26">
        <f t="shared" si="29"/>
        <v>633.3502631578948</v>
      </c>
      <c r="BI358" s="10">
        <v>0.61290322580645162</v>
      </c>
    </row>
    <row r="359" spans="1:61" x14ac:dyDescent="0.35">
      <c r="A359" s="5" t="s">
        <v>141</v>
      </c>
      <c r="B359" s="5" t="s">
        <v>144</v>
      </c>
      <c r="C359" s="5">
        <v>2015</v>
      </c>
      <c r="D359" s="5" t="s">
        <v>156</v>
      </c>
      <c r="E359" s="5">
        <v>0</v>
      </c>
      <c r="F359" s="5">
        <v>0</v>
      </c>
      <c r="G359" s="5">
        <v>0</v>
      </c>
      <c r="H359" s="5">
        <v>0</v>
      </c>
      <c r="I359" s="5">
        <v>0</v>
      </c>
      <c r="J359" s="5">
        <v>0</v>
      </c>
      <c r="K359" s="5">
        <v>0</v>
      </c>
      <c r="L359" s="5">
        <v>0</v>
      </c>
      <c r="M359" s="5">
        <v>0</v>
      </c>
      <c r="N359" s="5">
        <v>0</v>
      </c>
      <c r="O359" s="5">
        <v>0</v>
      </c>
      <c r="P359" s="5">
        <v>0</v>
      </c>
      <c r="Q359" s="5">
        <v>0</v>
      </c>
      <c r="R359" s="5">
        <v>0</v>
      </c>
      <c r="S359" s="5">
        <v>0</v>
      </c>
      <c r="T359" s="5">
        <v>0</v>
      </c>
      <c r="U359" s="5">
        <v>0</v>
      </c>
      <c r="V359" s="5">
        <v>0</v>
      </c>
      <c r="W359" s="5">
        <v>0</v>
      </c>
      <c r="X359" s="5">
        <v>0</v>
      </c>
      <c r="Y359" s="5">
        <v>0</v>
      </c>
      <c r="Z359" s="5">
        <v>0</v>
      </c>
      <c r="AA359" s="5">
        <v>0</v>
      </c>
      <c r="AB359" s="5">
        <v>0</v>
      </c>
      <c r="AC359" s="5">
        <v>0</v>
      </c>
      <c r="AD359" s="5">
        <v>0</v>
      </c>
      <c r="AE359" s="5">
        <v>0</v>
      </c>
      <c r="AF359" s="5">
        <v>0</v>
      </c>
      <c r="AG359" s="10"/>
      <c r="AH359" s="5">
        <v>0</v>
      </c>
      <c r="AI359" s="5">
        <v>0</v>
      </c>
      <c r="AJ359" s="10"/>
      <c r="AK359" s="5">
        <v>0</v>
      </c>
      <c r="AL359" s="5">
        <v>0</v>
      </c>
      <c r="AM359" s="10"/>
      <c r="AN359" s="5">
        <v>0</v>
      </c>
      <c r="AO359" s="5">
        <v>0</v>
      </c>
      <c r="AP359" s="10"/>
      <c r="AQ359" s="5">
        <v>0</v>
      </c>
      <c r="AR359" s="5">
        <v>0</v>
      </c>
      <c r="AS359" s="10"/>
      <c r="AT359" s="26" t="s">
        <v>164</v>
      </c>
      <c r="AU359" s="5">
        <v>0</v>
      </c>
      <c r="AV359" s="26"/>
      <c r="AW359" s="26" t="s">
        <v>164</v>
      </c>
      <c r="AX359" s="5">
        <v>0</v>
      </c>
      <c r="AY359" s="26" t="str">
        <f t="shared" si="30"/>
        <v/>
      </c>
      <c r="AZ359" s="26" t="s">
        <v>164</v>
      </c>
      <c r="BA359" s="5">
        <v>0</v>
      </c>
      <c r="BB359" s="26" t="str">
        <f t="shared" si="31"/>
        <v/>
      </c>
      <c r="BC359" s="26" t="s">
        <v>164</v>
      </c>
      <c r="BD359" s="5">
        <v>0</v>
      </c>
      <c r="BE359" s="26" t="str">
        <f t="shared" si="28"/>
        <v/>
      </c>
      <c r="BF359" s="26" t="s">
        <v>164</v>
      </c>
      <c r="BG359" s="5">
        <v>0</v>
      </c>
      <c r="BH359" s="26" t="str">
        <f t="shared" si="29"/>
        <v/>
      </c>
      <c r="BI359" s="10"/>
    </row>
    <row r="360" spans="1:61" x14ac:dyDescent="0.35">
      <c r="A360" s="5" t="s">
        <v>141</v>
      </c>
      <c r="B360" s="5" t="s">
        <v>145</v>
      </c>
      <c r="C360" s="5">
        <v>2015</v>
      </c>
      <c r="D360" s="5" t="s">
        <v>156</v>
      </c>
      <c r="E360" s="5">
        <v>0</v>
      </c>
      <c r="F360" s="5">
        <v>0</v>
      </c>
      <c r="G360" s="5">
        <v>0</v>
      </c>
      <c r="H360" s="5">
        <v>0</v>
      </c>
      <c r="I360" s="5">
        <v>0</v>
      </c>
      <c r="J360" s="5">
        <v>0</v>
      </c>
      <c r="K360" s="5">
        <v>0</v>
      </c>
      <c r="L360" s="5">
        <v>0</v>
      </c>
      <c r="M360" s="5">
        <v>0</v>
      </c>
      <c r="N360" s="5">
        <v>0</v>
      </c>
      <c r="O360" s="5">
        <v>0</v>
      </c>
      <c r="P360" s="5">
        <v>0</v>
      </c>
      <c r="Q360" s="5">
        <v>0</v>
      </c>
      <c r="R360" s="5">
        <v>0</v>
      </c>
      <c r="S360" s="5">
        <v>0</v>
      </c>
      <c r="T360" s="5">
        <v>0</v>
      </c>
      <c r="U360" s="5">
        <v>0</v>
      </c>
      <c r="V360" s="5">
        <v>0</v>
      </c>
      <c r="W360" s="5">
        <v>0</v>
      </c>
      <c r="X360" s="5">
        <v>0</v>
      </c>
      <c r="Y360" s="5">
        <v>0</v>
      </c>
      <c r="Z360" s="5">
        <v>0</v>
      </c>
      <c r="AA360" s="5">
        <v>0</v>
      </c>
      <c r="AB360" s="5">
        <v>0</v>
      </c>
      <c r="AC360" s="5">
        <v>0</v>
      </c>
      <c r="AD360" s="5">
        <v>0</v>
      </c>
      <c r="AE360" s="5">
        <v>0</v>
      </c>
      <c r="AF360" s="5">
        <v>0</v>
      </c>
      <c r="AG360" s="10"/>
      <c r="AH360" s="5">
        <v>0</v>
      </c>
      <c r="AI360" s="5">
        <v>0</v>
      </c>
      <c r="AJ360" s="10"/>
      <c r="AK360" s="5">
        <v>0</v>
      </c>
      <c r="AL360" s="5">
        <v>0</v>
      </c>
      <c r="AM360" s="10"/>
      <c r="AN360" s="5">
        <v>0</v>
      </c>
      <c r="AO360" s="5">
        <v>0</v>
      </c>
      <c r="AP360" s="10"/>
      <c r="AQ360" s="5">
        <v>0</v>
      </c>
      <c r="AR360" s="5">
        <v>0</v>
      </c>
      <c r="AS360" s="10"/>
      <c r="AT360" s="26" t="s">
        <v>164</v>
      </c>
      <c r="AU360" s="5">
        <v>0</v>
      </c>
      <c r="AV360" s="26"/>
      <c r="AW360" s="26" t="s">
        <v>164</v>
      </c>
      <c r="AX360" s="5">
        <v>0</v>
      </c>
      <c r="AY360" s="26" t="str">
        <f t="shared" si="30"/>
        <v/>
      </c>
      <c r="AZ360" s="26" t="s">
        <v>164</v>
      </c>
      <c r="BA360" s="5">
        <v>0</v>
      </c>
      <c r="BB360" s="26" t="str">
        <f t="shared" si="31"/>
        <v/>
      </c>
      <c r="BC360" s="26" t="s">
        <v>164</v>
      </c>
      <c r="BD360" s="5">
        <v>0</v>
      </c>
      <c r="BE360" s="26" t="str">
        <f t="shared" si="28"/>
        <v/>
      </c>
      <c r="BF360" s="26" t="s">
        <v>164</v>
      </c>
      <c r="BG360" s="5">
        <v>0</v>
      </c>
      <c r="BH360" s="26" t="str">
        <f t="shared" si="29"/>
        <v/>
      </c>
      <c r="BI360" s="10"/>
    </row>
    <row r="361" spans="1:61" x14ac:dyDescent="0.35">
      <c r="A361" s="5" t="s">
        <v>15</v>
      </c>
      <c r="B361" s="5" t="s">
        <v>16</v>
      </c>
      <c r="C361" s="5">
        <v>2016</v>
      </c>
      <c r="D361" s="5" t="s">
        <v>151</v>
      </c>
      <c r="E361" s="5">
        <v>48</v>
      </c>
      <c r="F361" s="5">
        <v>20</v>
      </c>
      <c r="G361" s="5">
        <v>3</v>
      </c>
      <c r="H361" s="5">
        <v>0</v>
      </c>
      <c r="I361" s="5">
        <v>0</v>
      </c>
      <c r="J361" s="5">
        <v>25</v>
      </c>
      <c r="K361" s="5">
        <v>25</v>
      </c>
      <c r="L361" s="5">
        <v>3</v>
      </c>
      <c r="M361" s="5">
        <v>0</v>
      </c>
      <c r="N361" s="5">
        <v>7</v>
      </c>
      <c r="O361" s="5">
        <v>13</v>
      </c>
      <c r="P361" s="5">
        <v>26</v>
      </c>
      <c r="Q361" s="5">
        <v>1</v>
      </c>
      <c r="R361" s="5">
        <v>1</v>
      </c>
      <c r="S361" s="5">
        <v>7</v>
      </c>
      <c r="T361" s="5">
        <v>13</v>
      </c>
      <c r="U361" s="5">
        <v>33</v>
      </c>
      <c r="V361" s="5">
        <v>1</v>
      </c>
      <c r="W361" s="5">
        <v>1</v>
      </c>
      <c r="X361" s="5">
        <v>7</v>
      </c>
      <c r="Y361" s="5">
        <v>6</v>
      </c>
      <c r="Z361" s="5">
        <v>32</v>
      </c>
      <c r="AA361" s="5">
        <v>0</v>
      </c>
      <c r="AB361" s="5">
        <v>0</v>
      </c>
      <c r="AC361" s="5">
        <v>3</v>
      </c>
      <c r="AD361" s="5">
        <v>13</v>
      </c>
      <c r="AE361" s="5">
        <v>5</v>
      </c>
      <c r="AF361" s="5">
        <v>15</v>
      </c>
      <c r="AG361" s="10">
        <v>0.25</v>
      </c>
      <c r="AH361" s="5">
        <v>10</v>
      </c>
      <c r="AI361" s="5">
        <v>15</v>
      </c>
      <c r="AJ361" s="10">
        <v>0.4</v>
      </c>
      <c r="AK361" s="5">
        <v>9</v>
      </c>
      <c r="AL361" s="5">
        <v>17</v>
      </c>
      <c r="AM361" s="10">
        <v>0.34615384615384615</v>
      </c>
      <c r="AN361" s="5">
        <v>7</v>
      </c>
      <c r="AO361" s="5">
        <v>26</v>
      </c>
      <c r="AP361" s="10">
        <v>0.21212121212121213</v>
      </c>
      <c r="AQ361" s="5">
        <v>10</v>
      </c>
      <c r="AR361" s="5">
        <v>22</v>
      </c>
      <c r="AS361" s="10">
        <v>0.3125</v>
      </c>
      <c r="AT361" s="26">
        <v>4339.8100000000004</v>
      </c>
      <c r="AU361" s="5">
        <v>20</v>
      </c>
      <c r="AV361" s="26">
        <f t="shared" si="27"/>
        <v>216.99050000000003</v>
      </c>
      <c r="AW361" s="26">
        <v>5464.48</v>
      </c>
      <c r="AX361" s="5">
        <v>25</v>
      </c>
      <c r="AY361" s="26">
        <f t="shared" si="30"/>
        <v>218.57919999999999</v>
      </c>
      <c r="AZ361" s="26">
        <v>10392.149999999998</v>
      </c>
      <c r="BA361" s="5">
        <v>27</v>
      </c>
      <c r="BB361" s="26">
        <f t="shared" si="31"/>
        <v>384.89444444444439</v>
      </c>
      <c r="BC361" s="26">
        <v>15736.370000000003</v>
      </c>
      <c r="BD361" s="5">
        <v>34</v>
      </c>
      <c r="BE361" s="26">
        <f t="shared" si="28"/>
        <v>462.83441176470598</v>
      </c>
      <c r="BF361" s="26">
        <v>15692.510000000006</v>
      </c>
      <c r="BG361" s="5">
        <v>32</v>
      </c>
      <c r="BH361" s="26">
        <f t="shared" si="29"/>
        <v>490.39093750000018</v>
      </c>
      <c r="BI361" s="10">
        <v>0.66666666666666663</v>
      </c>
    </row>
    <row r="362" spans="1:61" x14ac:dyDescent="0.35">
      <c r="A362" s="5" t="s">
        <v>15</v>
      </c>
      <c r="B362" s="5" t="s">
        <v>17</v>
      </c>
      <c r="C362" s="5">
        <v>2016</v>
      </c>
      <c r="D362" s="5" t="s">
        <v>151</v>
      </c>
      <c r="E362" s="5">
        <v>61</v>
      </c>
      <c r="F362" s="5">
        <v>19</v>
      </c>
      <c r="G362" s="5">
        <v>1</v>
      </c>
      <c r="H362" s="5">
        <v>1</v>
      </c>
      <c r="I362" s="5">
        <v>0</v>
      </c>
      <c r="J362" s="5">
        <v>40</v>
      </c>
      <c r="K362" s="5">
        <v>31</v>
      </c>
      <c r="L362" s="5">
        <v>1</v>
      </c>
      <c r="M362" s="5">
        <v>2</v>
      </c>
      <c r="N362" s="5">
        <v>0</v>
      </c>
      <c r="O362" s="5">
        <v>27</v>
      </c>
      <c r="P362" s="5">
        <v>43</v>
      </c>
      <c r="Q362" s="5">
        <v>1</v>
      </c>
      <c r="R362" s="5">
        <v>2</v>
      </c>
      <c r="S362" s="5">
        <v>4</v>
      </c>
      <c r="T362" s="5">
        <v>11</v>
      </c>
      <c r="U362" s="5">
        <v>49</v>
      </c>
      <c r="V362" s="5">
        <v>0</v>
      </c>
      <c r="W362" s="5">
        <v>3</v>
      </c>
      <c r="X362" s="5">
        <v>1</v>
      </c>
      <c r="Y362" s="5">
        <v>8</v>
      </c>
      <c r="Z362" s="5">
        <v>55</v>
      </c>
      <c r="AA362" s="5">
        <v>0</v>
      </c>
      <c r="AB362" s="5">
        <v>0</v>
      </c>
      <c r="AC362" s="5">
        <v>1</v>
      </c>
      <c r="AD362" s="5">
        <v>5</v>
      </c>
      <c r="AE362" s="5">
        <v>7</v>
      </c>
      <c r="AF362" s="5">
        <v>12</v>
      </c>
      <c r="AG362" s="10">
        <v>0.36842105263157893</v>
      </c>
      <c r="AH362" s="5">
        <v>16</v>
      </c>
      <c r="AI362" s="5">
        <v>15</v>
      </c>
      <c r="AJ362" s="10">
        <v>0.5161290322580645</v>
      </c>
      <c r="AK362" s="5">
        <v>27</v>
      </c>
      <c r="AL362" s="5">
        <v>16</v>
      </c>
      <c r="AM362" s="10">
        <v>0.62790697674418605</v>
      </c>
      <c r="AN362" s="5">
        <v>31</v>
      </c>
      <c r="AO362" s="5">
        <v>18</v>
      </c>
      <c r="AP362" s="10">
        <v>0.63265306122448983</v>
      </c>
      <c r="AQ362" s="5">
        <v>36</v>
      </c>
      <c r="AR362" s="5">
        <v>19</v>
      </c>
      <c r="AS362" s="10">
        <v>0.65454545454545454</v>
      </c>
      <c r="AT362" s="26">
        <v>7825.64</v>
      </c>
      <c r="AU362" s="5">
        <v>20</v>
      </c>
      <c r="AV362" s="26">
        <f t="shared" si="27"/>
        <v>391.28200000000004</v>
      </c>
      <c r="AW362" s="26">
        <v>14427.910000000003</v>
      </c>
      <c r="AX362" s="5">
        <v>33</v>
      </c>
      <c r="AY362" s="26">
        <f t="shared" si="30"/>
        <v>437.20939393939403</v>
      </c>
      <c r="AZ362" s="26">
        <v>20487.639999999996</v>
      </c>
      <c r="BA362" s="5">
        <v>45</v>
      </c>
      <c r="BB362" s="26">
        <f t="shared" si="31"/>
        <v>455.2808888888888</v>
      </c>
      <c r="BC362" s="26">
        <v>25821.719999999994</v>
      </c>
      <c r="BD362" s="5">
        <v>52</v>
      </c>
      <c r="BE362" s="26">
        <f t="shared" si="28"/>
        <v>496.57153846153835</v>
      </c>
      <c r="BF362" s="26">
        <v>30974.19</v>
      </c>
      <c r="BG362" s="5">
        <v>55</v>
      </c>
      <c r="BH362" s="26">
        <f t="shared" si="29"/>
        <v>563.16709090909092</v>
      </c>
      <c r="BI362" s="10">
        <v>0.90163934426229508</v>
      </c>
    </row>
    <row r="363" spans="1:61" x14ac:dyDescent="0.35">
      <c r="A363" s="5" t="s">
        <v>15</v>
      </c>
      <c r="B363" s="5" t="s">
        <v>18</v>
      </c>
      <c r="C363" s="5">
        <v>2016</v>
      </c>
      <c r="D363" s="5" t="s">
        <v>151</v>
      </c>
      <c r="E363" s="5">
        <v>149</v>
      </c>
      <c r="F363" s="5">
        <v>77</v>
      </c>
      <c r="G363" s="5">
        <v>2</v>
      </c>
      <c r="H363" s="5">
        <v>2</v>
      </c>
      <c r="I363" s="5">
        <v>0</v>
      </c>
      <c r="J363" s="5">
        <v>68</v>
      </c>
      <c r="K363" s="5">
        <v>84</v>
      </c>
      <c r="L363" s="5">
        <v>0</v>
      </c>
      <c r="M363" s="5">
        <v>5</v>
      </c>
      <c r="N363" s="5">
        <v>1</v>
      </c>
      <c r="O363" s="5">
        <v>59</v>
      </c>
      <c r="P363" s="5">
        <v>99</v>
      </c>
      <c r="Q363" s="5">
        <v>3</v>
      </c>
      <c r="R363" s="5">
        <v>4</v>
      </c>
      <c r="S363" s="5">
        <v>9</v>
      </c>
      <c r="T363" s="5">
        <v>34</v>
      </c>
      <c r="U363" s="5">
        <v>111</v>
      </c>
      <c r="V363" s="5">
        <v>1</v>
      </c>
      <c r="W363" s="5">
        <v>5</v>
      </c>
      <c r="X363" s="5">
        <v>7</v>
      </c>
      <c r="Y363" s="5">
        <v>25</v>
      </c>
      <c r="Z363" s="5">
        <v>126</v>
      </c>
      <c r="AA363" s="5">
        <v>0</v>
      </c>
      <c r="AB363" s="5">
        <v>0</v>
      </c>
      <c r="AC363" s="5">
        <v>3</v>
      </c>
      <c r="AD363" s="5">
        <v>20</v>
      </c>
      <c r="AE363" s="5">
        <v>30</v>
      </c>
      <c r="AF363" s="5">
        <v>47</v>
      </c>
      <c r="AG363" s="10">
        <v>0.38961038961038963</v>
      </c>
      <c r="AH363" s="5">
        <v>35</v>
      </c>
      <c r="AI363" s="5">
        <v>49</v>
      </c>
      <c r="AJ363" s="10">
        <v>0.41666666666666669</v>
      </c>
      <c r="AK363" s="5">
        <v>52</v>
      </c>
      <c r="AL363" s="5">
        <v>47</v>
      </c>
      <c r="AM363" s="10">
        <v>0.5252525252525253</v>
      </c>
      <c r="AN363" s="5">
        <v>60</v>
      </c>
      <c r="AO363" s="5">
        <v>51</v>
      </c>
      <c r="AP363" s="10">
        <v>0.54054054054054057</v>
      </c>
      <c r="AQ363" s="5">
        <v>77</v>
      </c>
      <c r="AR363" s="5">
        <v>49</v>
      </c>
      <c r="AS363" s="10">
        <v>0.61111111111111116</v>
      </c>
      <c r="AT363" s="26">
        <v>39548.240000000013</v>
      </c>
      <c r="AU363" s="5">
        <v>79</v>
      </c>
      <c r="AV363" s="26">
        <f t="shared" si="27"/>
        <v>500.61063291139254</v>
      </c>
      <c r="AW363" s="26">
        <v>60333.089999999989</v>
      </c>
      <c r="AX363" s="5">
        <v>89</v>
      </c>
      <c r="AY363" s="26">
        <f t="shared" si="30"/>
        <v>677.89988764044926</v>
      </c>
      <c r="AZ363" s="26">
        <v>75902.930000000022</v>
      </c>
      <c r="BA363" s="5">
        <v>103</v>
      </c>
      <c r="BB363" s="26">
        <f t="shared" si="31"/>
        <v>736.92165048543711</v>
      </c>
      <c r="BC363" s="26">
        <v>98853.449999999983</v>
      </c>
      <c r="BD363" s="5">
        <v>116</v>
      </c>
      <c r="BE363" s="26">
        <f t="shared" si="28"/>
        <v>852.18491379310331</v>
      </c>
      <c r="BF363" s="26">
        <v>95808.969999999972</v>
      </c>
      <c r="BG363" s="5">
        <v>126</v>
      </c>
      <c r="BH363" s="26">
        <f t="shared" si="29"/>
        <v>760.38865079365053</v>
      </c>
      <c r="BI363" s="10">
        <v>0.84563758389261745</v>
      </c>
    </row>
    <row r="364" spans="1:61" x14ac:dyDescent="0.35">
      <c r="A364" s="5" t="s">
        <v>15</v>
      </c>
      <c r="B364" s="5" t="s">
        <v>19</v>
      </c>
      <c r="C364" s="5">
        <v>2016</v>
      </c>
      <c r="D364" s="5" t="s">
        <v>151</v>
      </c>
      <c r="E364" s="5">
        <v>42</v>
      </c>
      <c r="F364" s="5">
        <v>24</v>
      </c>
      <c r="G364" s="5">
        <v>1</v>
      </c>
      <c r="H364" s="5">
        <v>0</v>
      </c>
      <c r="I364" s="5">
        <v>0</v>
      </c>
      <c r="J364" s="5">
        <v>17</v>
      </c>
      <c r="K364" s="5">
        <v>27</v>
      </c>
      <c r="L364" s="5">
        <v>1</v>
      </c>
      <c r="M364" s="5">
        <v>0</v>
      </c>
      <c r="N364" s="5">
        <v>0</v>
      </c>
      <c r="O364" s="5">
        <v>14</v>
      </c>
      <c r="P364" s="5">
        <v>28</v>
      </c>
      <c r="Q364" s="5">
        <v>1</v>
      </c>
      <c r="R364" s="5">
        <v>0</v>
      </c>
      <c r="S364" s="5">
        <v>3</v>
      </c>
      <c r="T364" s="5">
        <v>10</v>
      </c>
      <c r="U364" s="5">
        <v>32</v>
      </c>
      <c r="V364" s="5">
        <v>1</v>
      </c>
      <c r="W364" s="5">
        <v>0</v>
      </c>
      <c r="X364" s="5">
        <v>3</v>
      </c>
      <c r="Y364" s="5">
        <v>6</v>
      </c>
      <c r="Z364" s="5">
        <v>29</v>
      </c>
      <c r="AA364" s="5">
        <v>0</v>
      </c>
      <c r="AB364" s="5">
        <v>0</v>
      </c>
      <c r="AC364" s="5">
        <v>2</v>
      </c>
      <c r="AD364" s="5">
        <v>11</v>
      </c>
      <c r="AE364" s="5">
        <v>6</v>
      </c>
      <c r="AF364" s="5">
        <v>18</v>
      </c>
      <c r="AG364" s="10">
        <v>0.25</v>
      </c>
      <c r="AH364" s="5">
        <v>7</v>
      </c>
      <c r="AI364" s="5">
        <v>20</v>
      </c>
      <c r="AJ364" s="10">
        <v>0.25925925925925924</v>
      </c>
      <c r="AK364" s="5">
        <v>10</v>
      </c>
      <c r="AL364" s="5">
        <v>18</v>
      </c>
      <c r="AM364" s="10">
        <v>0.35714285714285715</v>
      </c>
      <c r="AN364" s="5">
        <v>12</v>
      </c>
      <c r="AO364" s="5">
        <v>20</v>
      </c>
      <c r="AP364" s="10">
        <v>0.375</v>
      </c>
      <c r="AQ364" s="5">
        <v>14</v>
      </c>
      <c r="AR364" s="5">
        <v>15</v>
      </c>
      <c r="AS364" s="10">
        <v>0.48275862068965519</v>
      </c>
      <c r="AT364" s="26">
        <v>7398.25</v>
      </c>
      <c r="AU364" s="5">
        <v>24</v>
      </c>
      <c r="AV364" s="26">
        <f t="shared" si="27"/>
        <v>308.26041666666669</v>
      </c>
      <c r="AW364" s="26">
        <v>8040.24</v>
      </c>
      <c r="AX364" s="5">
        <v>27</v>
      </c>
      <c r="AY364" s="26">
        <f t="shared" si="30"/>
        <v>297.78666666666663</v>
      </c>
      <c r="AZ364" s="26">
        <v>12332.59</v>
      </c>
      <c r="BA364" s="5">
        <v>28</v>
      </c>
      <c r="BB364" s="26">
        <f t="shared" si="31"/>
        <v>440.44964285714286</v>
      </c>
      <c r="BC364" s="26">
        <v>15063.949999999999</v>
      </c>
      <c r="BD364" s="5">
        <v>32</v>
      </c>
      <c r="BE364" s="26">
        <f t="shared" si="28"/>
        <v>470.74843749999997</v>
      </c>
      <c r="BF364" s="26">
        <v>15655.890000000001</v>
      </c>
      <c r="BG364" s="5">
        <v>29</v>
      </c>
      <c r="BH364" s="26">
        <f t="shared" si="29"/>
        <v>539.85827586206904</v>
      </c>
      <c r="BI364" s="10">
        <v>0.69047619047619047</v>
      </c>
    </row>
    <row r="365" spans="1:61" x14ac:dyDescent="0.35">
      <c r="A365" s="5" t="s">
        <v>15</v>
      </c>
      <c r="B365" s="5" t="s">
        <v>20</v>
      </c>
      <c r="C365" s="5">
        <v>2016</v>
      </c>
      <c r="D365" s="5" t="s">
        <v>151</v>
      </c>
      <c r="E365" s="5">
        <v>8</v>
      </c>
      <c r="F365" s="5">
        <v>3</v>
      </c>
      <c r="G365" s="5">
        <v>1</v>
      </c>
      <c r="H365" s="5">
        <v>0</v>
      </c>
      <c r="I365" s="5">
        <v>0</v>
      </c>
      <c r="J365" s="5">
        <v>4</v>
      </c>
      <c r="K365" s="5">
        <v>2</v>
      </c>
      <c r="L365" s="5">
        <v>1</v>
      </c>
      <c r="M365" s="5">
        <v>0</v>
      </c>
      <c r="N365" s="5">
        <v>0</v>
      </c>
      <c r="O365" s="5">
        <v>5</v>
      </c>
      <c r="P365" s="5">
        <v>3</v>
      </c>
      <c r="Q365" s="5">
        <v>1</v>
      </c>
      <c r="R365" s="5">
        <v>0</v>
      </c>
      <c r="S365" s="5">
        <v>2</v>
      </c>
      <c r="T365" s="5">
        <v>2</v>
      </c>
      <c r="U365" s="5">
        <v>4</v>
      </c>
      <c r="V365" s="5">
        <v>0</v>
      </c>
      <c r="W365" s="5">
        <v>1</v>
      </c>
      <c r="X365" s="5">
        <v>1</v>
      </c>
      <c r="Y365" s="5">
        <v>2</v>
      </c>
      <c r="Z365" s="5">
        <v>4</v>
      </c>
      <c r="AA365" s="5">
        <v>0</v>
      </c>
      <c r="AB365" s="5">
        <v>0</v>
      </c>
      <c r="AC365" s="5">
        <v>1</v>
      </c>
      <c r="AD365" s="5">
        <v>3</v>
      </c>
      <c r="AE365" s="5">
        <v>2</v>
      </c>
      <c r="AF365" s="5">
        <v>1</v>
      </c>
      <c r="AG365" s="10">
        <v>0.66666666666666663</v>
      </c>
      <c r="AH365" s="5">
        <v>1</v>
      </c>
      <c r="AI365" s="5">
        <v>1</v>
      </c>
      <c r="AJ365" s="10">
        <v>0.5</v>
      </c>
      <c r="AK365" s="5">
        <v>2</v>
      </c>
      <c r="AL365" s="5">
        <v>1</v>
      </c>
      <c r="AM365" s="10">
        <v>0.66666666666666663</v>
      </c>
      <c r="AN365" s="5">
        <v>4</v>
      </c>
      <c r="AO365" s="5">
        <v>0</v>
      </c>
      <c r="AP365" s="10">
        <v>1</v>
      </c>
      <c r="AQ365" s="5">
        <v>4</v>
      </c>
      <c r="AR365" s="5">
        <v>0</v>
      </c>
      <c r="AS365" s="10">
        <v>1</v>
      </c>
      <c r="AT365" s="26" t="s">
        <v>164</v>
      </c>
      <c r="AU365" s="5">
        <v>3</v>
      </c>
      <c r="AV365" s="26"/>
      <c r="AW365" s="26" t="s">
        <v>164</v>
      </c>
      <c r="AX365" s="5">
        <v>2</v>
      </c>
      <c r="AY365" s="26" t="str">
        <f t="shared" si="30"/>
        <v/>
      </c>
      <c r="AZ365" s="26" t="s">
        <v>164</v>
      </c>
      <c r="BA365" s="5">
        <v>3</v>
      </c>
      <c r="BB365" s="26" t="str">
        <f t="shared" si="31"/>
        <v/>
      </c>
      <c r="BC365" s="26">
        <v>3144.5299999999997</v>
      </c>
      <c r="BD365" s="5">
        <v>5</v>
      </c>
      <c r="BE365" s="26">
        <f t="shared" si="28"/>
        <v>628.90599999999995</v>
      </c>
      <c r="BF365" s="26">
        <v>2868.6</v>
      </c>
      <c r="BG365" s="5">
        <v>4</v>
      </c>
      <c r="BH365" s="26">
        <f t="shared" si="29"/>
        <v>717.15</v>
      </c>
      <c r="BI365" s="10">
        <v>0.5</v>
      </c>
    </row>
    <row r="366" spans="1:61" x14ac:dyDescent="0.35">
      <c r="A366" s="5" t="s">
        <v>21</v>
      </c>
      <c r="B366" s="5" t="s">
        <v>22</v>
      </c>
      <c r="C366" s="5">
        <v>2016</v>
      </c>
      <c r="D366" s="5" t="s">
        <v>151</v>
      </c>
      <c r="E366" s="5">
        <v>84</v>
      </c>
      <c r="F366" s="5">
        <v>34</v>
      </c>
      <c r="G366" s="5">
        <v>2</v>
      </c>
      <c r="H366" s="5">
        <v>1</v>
      </c>
      <c r="I366" s="5">
        <v>0</v>
      </c>
      <c r="J366" s="5">
        <v>47</v>
      </c>
      <c r="K366" s="5">
        <v>38</v>
      </c>
      <c r="L366" s="5">
        <v>2</v>
      </c>
      <c r="M366" s="5">
        <v>1</v>
      </c>
      <c r="N366" s="5">
        <v>6</v>
      </c>
      <c r="O366" s="5">
        <v>37</v>
      </c>
      <c r="P366" s="5">
        <v>45</v>
      </c>
      <c r="Q366" s="5">
        <v>1</v>
      </c>
      <c r="R366" s="5">
        <v>3</v>
      </c>
      <c r="S366" s="5">
        <v>11</v>
      </c>
      <c r="T366" s="5">
        <v>24</v>
      </c>
      <c r="U366" s="5">
        <v>49</v>
      </c>
      <c r="V366" s="5">
        <v>1</v>
      </c>
      <c r="W366" s="5">
        <v>3</v>
      </c>
      <c r="X366" s="5">
        <v>7</v>
      </c>
      <c r="Y366" s="5">
        <v>24</v>
      </c>
      <c r="Z366" s="5">
        <v>64</v>
      </c>
      <c r="AA366" s="5">
        <v>0</v>
      </c>
      <c r="AB366" s="5">
        <v>0</v>
      </c>
      <c r="AC366" s="5">
        <v>4</v>
      </c>
      <c r="AD366" s="5">
        <v>16</v>
      </c>
      <c r="AE366" s="5">
        <v>5</v>
      </c>
      <c r="AF366" s="5">
        <v>29</v>
      </c>
      <c r="AG366" s="10">
        <v>0.14705882352941177</v>
      </c>
      <c r="AH366" s="5">
        <v>12</v>
      </c>
      <c r="AI366" s="5">
        <v>26</v>
      </c>
      <c r="AJ366" s="10">
        <v>0.31578947368421051</v>
      </c>
      <c r="AK366" s="5">
        <v>14</v>
      </c>
      <c r="AL366" s="5">
        <v>31</v>
      </c>
      <c r="AM366" s="10">
        <v>0.31111111111111112</v>
      </c>
      <c r="AN366" s="5">
        <v>16</v>
      </c>
      <c r="AO366" s="5">
        <v>33</v>
      </c>
      <c r="AP366" s="10">
        <v>0.32653061224489793</v>
      </c>
      <c r="AQ366" s="5">
        <v>25</v>
      </c>
      <c r="AR366" s="5">
        <v>39</v>
      </c>
      <c r="AS366" s="10">
        <v>0.390625</v>
      </c>
      <c r="AT366" s="26">
        <v>12299.589999999998</v>
      </c>
      <c r="AU366" s="5">
        <v>35</v>
      </c>
      <c r="AV366" s="26">
        <f t="shared" si="27"/>
        <v>351.41685714285711</v>
      </c>
      <c r="AW366" s="26">
        <v>14998.569999999998</v>
      </c>
      <c r="AX366" s="5">
        <v>39</v>
      </c>
      <c r="AY366" s="26">
        <f t="shared" si="30"/>
        <v>384.57871794871789</v>
      </c>
      <c r="AZ366" s="26">
        <v>22351.53</v>
      </c>
      <c r="BA366" s="5">
        <v>48</v>
      </c>
      <c r="BB366" s="26">
        <f t="shared" si="31"/>
        <v>465.65687499999996</v>
      </c>
      <c r="BC366" s="26">
        <v>31612.269999999993</v>
      </c>
      <c r="BD366" s="5">
        <v>52</v>
      </c>
      <c r="BE366" s="26">
        <f t="shared" si="28"/>
        <v>607.92826923076905</v>
      </c>
      <c r="BF366" s="26">
        <v>34867.550000000003</v>
      </c>
      <c r="BG366" s="5">
        <v>64</v>
      </c>
      <c r="BH366" s="26">
        <f t="shared" si="29"/>
        <v>544.80546875000005</v>
      </c>
      <c r="BI366" s="10">
        <v>0.76190476190476186</v>
      </c>
    </row>
    <row r="367" spans="1:61" x14ac:dyDescent="0.35">
      <c r="A367" s="5" t="s">
        <v>21</v>
      </c>
      <c r="B367" s="5" t="s">
        <v>23</v>
      </c>
      <c r="C367" s="5">
        <v>2016</v>
      </c>
      <c r="D367" s="5" t="s">
        <v>151</v>
      </c>
      <c r="E367" s="5">
        <v>0</v>
      </c>
      <c r="F367" s="5">
        <v>0</v>
      </c>
      <c r="G367" s="5">
        <v>0</v>
      </c>
      <c r="H367" s="5">
        <v>0</v>
      </c>
      <c r="I367" s="5">
        <v>0</v>
      </c>
      <c r="J367" s="5">
        <v>0</v>
      </c>
      <c r="K367" s="5">
        <v>0</v>
      </c>
      <c r="L367" s="5">
        <v>0</v>
      </c>
      <c r="M367" s="5">
        <v>0</v>
      </c>
      <c r="N367" s="5">
        <v>0</v>
      </c>
      <c r="O367" s="5">
        <v>0</v>
      </c>
      <c r="P367" s="5">
        <v>0</v>
      </c>
      <c r="Q367" s="5">
        <v>0</v>
      </c>
      <c r="R367" s="5">
        <v>0</v>
      </c>
      <c r="S367" s="5">
        <v>0</v>
      </c>
      <c r="T367" s="5">
        <v>0</v>
      </c>
      <c r="U367" s="5">
        <v>0</v>
      </c>
      <c r="V367" s="5">
        <v>0</v>
      </c>
      <c r="W367" s="5">
        <v>0</v>
      </c>
      <c r="X367" s="5">
        <v>0</v>
      </c>
      <c r="Y367" s="5">
        <v>0</v>
      </c>
      <c r="Z367" s="5">
        <v>0</v>
      </c>
      <c r="AA367" s="5">
        <v>0</v>
      </c>
      <c r="AB367" s="5">
        <v>0</v>
      </c>
      <c r="AC367" s="5">
        <v>0</v>
      </c>
      <c r="AD367" s="5">
        <v>0</v>
      </c>
      <c r="AE367" s="5">
        <v>0</v>
      </c>
      <c r="AF367" s="5">
        <v>0</v>
      </c>
      <c r="AG367" s="10"/>
      <c r="AH367" s="5">
        <v>0</v>
      </c>
      <c r="AI367" s="5">
        <v>0</v>
      </c>
      <c r="AJ367" s="10"/>
      <c r="AK367" s="5">
        <v>0</v>
      </c>
      <c r="AL367" s="5">
        <v>0</v>
      </c>
      <c r="AM367" s="10"/>
      <c r="AN367" s="5">
        <v>0</v>
      </c>
      <c r="AO367" s="5">
        <v>0</v>
      </c>
      <c r="AP367" s="10"/>
      <c r="AQ367" s="5">
        <v>0</v>
      </c>
      <c r="AR367" s="5">
        <v>0</v>
      </c>
      <c r="AS367" s="10"/>
      <c r="AT367" s="26" t="s">
        <v>164</v>
      </c>
      <c r="AU367" s="5">
        <v>0</v>
      </c>
      <c r="AV367" s="26"/>
      <c r="AW367" s="26" t="s">
        <v>164</v>
      </c>
      <c r="AX367" s="5">
        <v>0</v>
      </c>
      <c r="AY367" s="26" t="str">
        <f t="shared" si="30"/>
        <v/>
      </c>
      <c r="AZ367" s="26" t="s">
        <v>164</v>
      </c>
      <c r="BA367" s="5">
        <v>0</v>
      </c>
      <c r="BB367" s="26" t="str">
        <f t="shared" si="31"/>
        <v/>
      </c>
      <c r="BC367" s="26" t="s">
        <v>164</v>
      </c>
      <c r="BD367" s="5">
        <v>0</v>
      </c>
      <c r="BE367" s="26" t="str">
        <f t="shared" si="28"/>
        <v/>
      </c>
      <c r="BF367" s="26" t="s">
        <v>164</v>
      </c>
      <c r="BG367" s="5">
        <v>0</v>
      </c>
      <c r="BH367" s="26" t="str">
        <f t="shared" si="29"/>
        <v/>
      </c>
      <c r="BI367" s="10"/>
    </row>
    <row r="368" spans="1:61" x14ac:dyDescent="0.35">
      <c r="A368" s="5" t="s">
        <v>21</v>
      </c>
      <c r="B368" s="5" t="s">
        <v>24</v>
      </c>
      <c r="C368" s="5">
        <v>2016</v>
      </c>
      <c r="D368" s="5" t="s">
        <v>151</v>
      </c>
      <c r="E368" s="5">
        <v>45</v>
      </c>
      <c r="F368" s="5">
        <v>9</v>
      </c>
      <c r="G368" s="5">
        <v>1</v>
      </c>
      <c r="H368" s="5">
        <v>0</v>
      </c>
      <c r="I368" s="5">
        <v>0</v>
      </c>
      <c r="J368" s="5">
        <v>35</v>
      </c>
      <c r="K368" s="5">
        <v>15</v>
      </c>
      <c r="L368" s="5">
        <v>0</v>
      </c>
      <c r="M368" s="5">
        <v>1</v>
      </c>
      <c r="N368" s="5">
        <v>13</v>
      </c>
      <c r="O368" s="5">
        <v>16</v>
      </c>
      <c r="P368" s="5">
        <v>26</v>
      </c>
      <c r="Q368" s="5">
        <v>0</v>
      </c>
      <c r="R368" s="5">
        <v>2</v>
      </c>
      <c r="S368" s="5">
        <v>8</v>
      </c>
      <c r="T368" s="5">
        <v>9</v>
      </c>
      <c r="U368" s="5">
        <v>28</v>
      </c>
      <c r="V368" s="5">
        <v>1</v>
      </c>
      <c r="W368" s="5">
        <v>2</v>
      </c>
      <c r="X368" s="5">
        <v>6</v>
      </c>
      <c r="Y368" s="5">
        <v>8</v>
      </c>
      <c r="Z368" s="5">
        <v>19</v>
      </c>
      <c r="AA368" s="5">
        <v>0</v>
      </c>
      <c r="AB368" s="5">
        <v>0</v>
      </c>
      <c r="AC368" s="5">
        <v>3</v>
      </c>
      <c r="AD368" s="5">
        <v>23</v>
      </c>
      <c r="AE368" s="5">
        <v>3</v>
      </c>
      <c r="AF368" s="5">
        <v>6</v>
      </c>
      <c r="AG368" s="10">
        <v>0.33333333333333331</v>
      </c>
      <c r="AH368" s="5">
        <v>9</v>
      </c>
      <c r="AI368" s="5">
        <v>6</v>
      </c>
      <c r="AJ368" s="10">
        <v>0.6</v>
      </c>
      <c r="AK368" s="5">
        <v>15</v>
      </c>
      <c r="AL368" s="5">
        <v>11</v>
      </c>
      <c r="AM368" s="10">
        <v>0.57692307692307687</v>
      </c>
      <c r="AN368" s="5">
        <v>16</v>
      </c>
      <c r="AO368" s="5">
        <v>12</v>
      </c>
      <c r="AP368" s="10">
        <v>0.5714285714285714</v>
      </c>
      <c r="AQ368" s="5">
        <v>12</v>
      </c>
      <c r="AR368" s="5">
        <v>7</v>
      </c>
      <c r="AS368" s="10">
        <v>0.63157894736842102</v>
      </c>
      <c r="AT368" s="26">
        <v>2459.46</v>
      </c>
      <c r="AU368" s="5">
        <v>9</v>
      </c>
      <c r="AV368" s="26">
        <f t="shared" si="27"/>
        <v>273.27333333333331</v>
      </c>
      <c r="AW368" s="26">
        <v>4145.6399999999994</v>
      </c>
      <c r="AX368" s="5">
        <v>16</v>
      </c>
      <c r="AY368" s="26">
        <f t="shared" si="30"/>
        <v>259.10249999999996</v>
      </c>
      <c r="AZ368" s="26">
        <v>15255.46</v>
      </c>
      <c r="BA368" s="5">
        <v>28</v>
      </c>
      <c r="BB368" s="26">
        <f t="shared" si="31"/>
        <v>544.83785714285716</v>
      </c>
      <c r="BC368" s="26">
        <v>14185.980000000001</v>
      </c>
      <c r="BD368" s="5">
        <v>30</v>
      </c>
      <c r="BE368" s="26">
        <f t="shared" si="28"/>
        <v>472.86600000000004</v>
      </c>
      <c r="BF368" s="26">
        <v>11457.190000000002</v>
      </c>
      <c r="BG368" s="5">
        <v>19</v>
      </c>
      <c r="BH368" s="26">
        <f t="shared" si="29"/>
        <v>603.0100000000001</v>
      </c>
      <c r="BI368" s="10">
        <v>0.42222222222222222</v>
      </c>
    </row>
    <row r="369" spans="1:61" x14ac:dyDescent="0.35">
      <c r="A369" s="5" t="s">
        <v>21</v>
      </c>
      <c r="B369" s="5" t="s">
        <v>21</v>
      </c>
      <c r="C369" s="5">
        <v>2016</v>
      </c>
      <c r="D369" s="5" t="s">
        <v>151</v>
      </c>
      <c r="E369" s="5">
        <v>9</v>
      </c>
      <c r="F369" s="5">
        <v>5</v>
      </c>
      <c r="G369" s="5">
        <v>0</v>
      </c>
      <c r="H369" s="5">
        <v>0</v>
      </c>
      <c r="I369" s="5">
        <v>0</v>
      </c>
      <c r="J369" s="5">
        <v>4</v>
      </c>
      <c r="K369" s="5">
        <v>5</v>
      </c>
      <c r="L369" s="5">
        <v>0</v>
      </c>
      <c r="M369" s="5">
        <v>0</v>
      </c>
      <c r="N369" s="5">
        <v>0</v>
      </c>
      <c r="O369" s="5">
        <v>4</v>
      </c>
      <c r="P369" s="5">
        <v>4</v>
      </c>
      <c r="Q369" s="5">
        <v>0</v>
      </c>
      <c r="R369" s="5">
        <v>0</v>
      </c>
      <c r="S369" s="5">
        <v>2</v>
      </c>
      <c r="T369" s="5">
        <v>3</v>
      </c>
      <c r="U369" s="5">
        <v>4</v>
      </c>
      <c r="V369" s="5">
        <v>0</v>
      </c>
      <c r="W369" s="5">
        <v>0</v>
      </c>
      <c r="X369" s="5">
        <v>2</v>
      </c>
      <c r="Y369" s="5">
        <v>3</v>
      </c>
      <c r="Z369" s="5">
        <v>6</v>
      </c>
      <c r="AA369" s="5">
        <v>0</v>
      </c>
      <c r="AB369" s="5">
        <v>0</v>
      </c>
      <c r="AC369" s="5">
        <v>0</v>
      </c>
      <c r="AD369" s="5">
        <v>3</v>
      </c>
      <c r="AE369" s="5">
        <v>0</v>
      </c>
      <c r="AF369" s="5">
        <v>5</v>
      </c>
      <c r="AG369" s="10">
        <v>0</v>
      </c>
      <c r="AH369" s="5">
        <v>0</v>
      </c>
      <c r="AI369" s="5">
        <v>5</v>
      </c>
      <c r="AJ369" s="10">
        <v>0</v>
      </c>
      <c r="AK369" s="5">
        <v>1</v>
      </c>
      <c r="AL369" s="5">
        <v>3</v>
      </c>
      <c r="AM369" s="10">
        <v>0.25</v>
      </c>
      <c r="AN369" s="5">
        <v>1</v>
      </c>
      <c r="AO369" s="5">
        <v>3</v>
      </c>
      <c r="AP369" s="10">
        <v>0.25</v>
      </c>
      <c r="AQ369" s="5">
        <v>3</v>
      </c>
      <c r="AR369" s="5">
        <v>3</v>
      </c>
      <c r="AS369" s="10">
        <v>0.5</v>
      </c>
      <c r="AT369" s="26">
        <v>1521.73</v>
      </c>
      <c r="AU369" s="5">
        <v>5</v>
      </c>
      <c r="AV369" s="26">
        <f t="shared" si="27"/>
        <v>304.346</v>
      </c>
      <c r="AW369" s="26">
        <v>1832.9699999999998</v>
      </c>
      <c r="AX369" s="5">
        <v>5</v>
      </c>
      <c r="AY369" s="26">
        <f t="shared" si="30"/>
        <v>366.59399999999994</v>
      </c>
      <c r="AZ369" s="26">
        <v>2406.46</v>
      </c>
      <c r="BA369" s="5">
        <v>4</v>
      </c>
      <c r="BB369" s="26">
        <f t="shared" si="31"/>
        <v>601.61500000000001</v>
      </c>
      <c r="BC369" s="26">
        <v>2406.4499999999998</v>
      </c>
      <c r="BD369" s="5">
        <v>4</v>
      </c>
      <c r="BE369" s="26">
        <f t="shared" si="28"/>
        <v>601.61249999999995</v>
      </c>
      <c r="BF369" s="26">
        <v>3533.04</v>
      </c>
      <c r="BG369" s="5">
        <v>6</v>
      </c>
      <c r="BH369" s="26">
        <f t="shared" si="29"/>
        <v>588.84</v>
      </c>
      <c r="BI369" s="10">
        <v>0.66666666666666663</v>
      </c>
    </row>
    <row r="370" spans="1:61" x14ac:dyDescent="0.35">
      <c r="A370" s="5" t="s">
        <v>21</v>
      </c>
      <c r="B370" s="5" t="s">
        <v>25</v>
      </c>
      <c r="C370" s="5">
        <v>2016</v>
      </c>
      <c r="D370" s="5" t="s">
        <v>151</v>
      </c>
      <c r="E370" s="5">
        <v>0</v>
      </c>
      <c r="F370" s="5">
        <v>0</v>
      </c>
      <c r="G370" s="5">
        <v>0</v>
      </c>
      <c r="H370" s="5">
        <v>0</v>
      </c>
      <c r="I370" s="5">
        <v>0</v>
      </c>
      <c r="J370" s="5">
        <v>0</v>
      </c>
      <c r="K370" s="5">
        <v>0</v>
      </c>
      <c r="L370" s="5">
        <v>0</v>
      </c>
      <c r="M370" s="5">
        <v>0</v>
      </c>
      <c r="N370" s="5">
        <v>0</v>
      </c>
      <c r="O370" s="5">
        <v>0</v>
      </c>
      <c r="P370" s="5">
        <v>0</v>
      </c>
      <c r="Q370" s="5">
        <v>0</v>
      </c>
      <c r="R370" s="5">
        <v>0</v>
      </c>
      <c r="S370" s="5">
        <v>0</v>
      </c>
      <c r="T370" s="5">
        <v>0</v>
      </c>
      <c r="U370" s="5">
        <v>0</v>
      </c>
      <c r="V370" s="5">
        <v>0</v>
      </c>
      <c r="W370" s="5">
        <v>0</v>
      </c>
      <c r="X370" s="5">
        <v>0</v>
      </c>
      <c r="Y370" s="5">
        <v>0</v>
      </c>
      <c r="Z370" s="5">
        <v>0</v>
      </c>
      <c r="AA370" s="5">
        <v>0</v>
      </c>
      <c r="AB370" s="5">
        <v>0</v>
      </c>
      <c r="AC370" s="5">
        <v>0</v>
      </c>
      <c r="AD370" s="5">
        <v>0</v>
      </c>
      <c r="AE370" s="5">
        <v>0</v>
      </c>
      <c r="AF370" s="5">
        <v>0</v>
      </c>
      <c r="AG370" s="10"/>
      <c r="AH370" s="5">
        <v>0</v>
      </c>
      <c r="AI370" s="5">
        <v>0</v>
      </c>
      <c r="AJ370" s="10"/>
      <c r="AK370" s="5">
        <v>0</v>
      </c>
      <c r="AL370" s="5">
        <v>0</v>
      </c>
      <c r="AM370" s="10"/>
      <c r="AN370" s="5">
        <v>0</v>
      </c>
      <c r="AO370" s="5">
        <v>0</v>
      </c>
      <c r="AP370" s="10"/>
      <c r="AQ370" s="5">
        <v>0</v>
      </c>
      <c r="AR370" s="5">
        <v>0</v>
      </c>
      <c r="AS370" s="10"/>
      <c r="AT370" s="26" t="s">
        <v>164</v>
      </c>
      <c r="AU370" s="5">
        <v>0</v>
      </c>
      <c r="AV370" s="26"/>
      <c r="AW370" s="26" t="s">
        <v>164</v>
      </c>
      <c r="AX370" s="5">
        <v>0</v>
      </c>
      <c r="AY370" s="26" t="str">
        <f t="shared" si="30"/>
        <v/>
      </c>
      <c r="AZ370" s="26" t="s">
        <v>164</v>
      </c>
      <c r="BA370" s="5">
        <v>0</v>
      </c>
      <c r="BB370" s="26" t="str">
        <f t="shared" si="31"/>
        <v/>
      </c>
      <c r="BC370" s="26" t="s">
        <v>164</v>
      </c>
      <c r="BD370" s="5">
        <v>0</v>
      </c>
      <c r="BE370" s="26" t="str">
        <f t="shared" si="28"/>
        <v/>
      </c>
      <c r="BF370" s="26" t="s">
        <v>164</v>
      </c>
      <c r="BG370" s="5">
        <v>0</v>
      </c>
      <c r="BH370" s="26" t="str">
        <f t="shared" si="29"/>
        <v/>
      </c>
      <c r="BI370" s="10"/>
    </row>
    <row r="371" spans="1:61" x14ac:dyDescent="0.35">
      <c r="A371" s="5" t="s">
        <v>21</v>
      </c>
      <c r="B371" s="5" t="s">
        <v>26</v>
      </c>
      <c r="C371" s="5">
        <v>2016</v>
      </c>
      <c r="D371" s="5" t="s">
        <v>151</v>
      </c>
      <c r="E371" s="5">
        <v>78</v>
      </c>
      <c r="F371" s="5">
        <v>30</v>
      </c>
      <c r="G371" s="5">
        <v>2</v>
      </c>
      <c r="H371" s="5">
        <v>0</v>
      </c>
      <c r="I371" s="5">
        <v>0</v>
      </c>
      <c r="J371" s="5">
        <v>46</v>
      </c>
      <c r="K371" s="5">
        <v>42</v>
      </c>
      <c r="L371" s="5">
        <v>2</v>
      </c>
      <c r="M371" s="5">
        <v>0</v>
      </c>
      <c r="N371" s="5">
        <v>11</v>
      </c>
      <c r="O371" s="5">
        <v>23</v>
      </c>
      <c r="P371" s="5">
        <v>47</v>
      </c>
      <c r="Q371" s="5">
        <v>2</v>
      </c>
      <c r="R371" s="5">
        <v>2</v>
      </c>
      <c r="S371" s="5">
        <v>10</v>
      </c>
      <c r="T371" s="5">
        <v>17</v>
      </c>
      <c r="U371" s="5">
        <v>48</v>
      </c>
      <c r="V371" s="5">
        <v>1</v>
      </c>
      <c r="W371" s="5">
        <v>4</v>
      </c>
      <c r="X371" s="5">
        <v>6</v>
      </c>
      <c r="Y371" s="5">
        <v>19</v>
      </c>
      <c r="Z371" s="5">
        <v>51</v>
      </c>
      <c r="AA371" s="5">
        <v>0</v>
      </c>
      <c r="AB371" s="5">
        <v>0</v>
      </c>
      <c r="AC371" s="5">
        <v>2</v>
      </c>
      <c r="AD371" s="5">
        <v>25</v>
      </c>
      <c r="AE371" s="5">
        <v>5</v>
      </c>
      <c r="AF371" s="5">
        <v>25</v>
      </c>
      <c r="AG371" s="10">
        <v>0.16666666666666666</v>
      </c>
      <c r="AH371" s="5">
        <v>12</v>
      </c>
      <c r="AI371" s="5">
        <v>30</v>
      </c>
      <c r="AJ371" s="10">
        <v>0.2857142857142857</v>
      </c>
      <c r="AK371" s="5">
        <v>21</v>
      </c>
      <c r="AL371" s="5">
        <v>26</v>
      </c>
      <c r="AM371" s="10">
        <v>0.44680851063829785</v>
      </c>
      <c r="AN371" s="5">
        <v>24</v>
      </c>
      <c r="AO371" s="5">
        <v>24</v>
      </c>
      <c r="AP371" s="10">
        <v>0.5</v>
      </c>
      <c r="AQ371" s="5">
        <v>28</v>
      </c>
      <c r="AR371" s="5">
        <v>23</v>
      </c>
      <c r="AS371" s="10">
        <v>0.5490196078431373</v>
      </c>
      <c r="AT371" s="26">
        <v>8540.0600000000013</v>
      </c>
      <c r="AU371" s="5">
        <v>30</v>
      </c>
      <c r="AV371" s="26">
        <f t="shared" si="27"/>
        <v>284.6686666666667</v>
      </c>
      <c r="AW371" s="26">
        <v>13216.539999999999</v>
      </c>
      <c r="AX371" s="5">
        <v>42</v>
      </c>
      <c r="AY371" s="26">
        <f t="shared" si="30"/>
        <v>314.6795238095238</v>
      </c>
      <c r="AZ371" s="26">
        <v>20349.519999999997</v>
      </c>
      <c r="BA371" s="5">
        <v>49</v>
      </c>
      <c r="BB371" s="26">
        <f t="shared" si="31"/>
        <v>415.29632653061219</v>
      </c>
      <c r="BC371" s="26">
        <v>27224.600000000002</v>
      </c>
      <c r="BD371" s="5">
        <v>52</v>
      </c>
      <c r="BE371" s="26">
        <f t="shared" si="28"/>
        <v>523.55000000000007</v>
      </c>
      <c r="BF371" s="26">
        <v>28063.120000000014</v>
      </c>
      <c r="BG371" s="5">
        <v>51</v>
      </c>
      <c r="BH371" s="26">
        <f t="shared" si="29"/>
        <v>550.25725490196101</v>
      </c>
      <c r="BI371" s="10">
        <v>0.65384615384615385</v>
      </c>
    </row>
    <row r="372" spans="1:61" x14ac:dyDescent="0.35">
      <c r="A372" s="5" t="s">
        <v>21</v>
      </c>
      <c r="B372" s="5" t="s">
        <v>27</v>
      </c>
      <c r="C372" s="5">
        <v>2016</v>
      </c>
      <c r="D372" s="5" t="s">
        <v>151</v>
      </c>
      <c r="E372" s="5">
        <v>0</v>
      </c>
      <c r="F372" s="5">
        <v>0</v>
      </c>
      <c r="G372" s="5">
        <v>0</v>
      </c>
      <c r="H372" s="5">
        <v>0</v>
      </c>
      <c r="I372" s="5">
        <v>0</v>
      </c>
      <c r="J372" s="5">
        <v>0</v>
      </c>
      <c r="K372" s="5">
        <v>0</v>
      </c>
      <c r="L372" s="5">
        <v>0</v>
      </c>
      <c r="M372" s="5">
        <v>0</v>
      </c>
      <c r="N372" s="5">
        <v>0</v>
      </c>
      <c r="O372" s="5">
        <v>0</v>
      </c>
      <c r="P372" s="5">
        <v>0</v>
      </c>
      <c r="Q372" s="5">
        <v>0</v>
      </c>
      <c r="R372" s="5">
        <v>0</v>
      </c>
      <c r="S372" s="5">
        <v>0</v>
      </c>
      <c r="T372" s="5">
        <v>0</v>
      </c>
      <c r="U372" s="5">
        <v>0</v>
      </c>
      <c r="V372" s="5">
        <v>0</v>
      </c>
      <c r="W372" s="5">
        <v>0</v>
      </c>
      <c r="X372" s="5">
        <v>0</v>
      </c>
      <c r="Y372" s="5">
        <v>0</v>
      </c>
      <c r="Z372" s="5">
        <v>0</v>
      </c>
      <c r="AA372" s="5">
        <v>0</v>
      </c>
      <c r="AB372" s="5">
        <v>0</v>
      </c>
      <c r="AC372" s="5">
        <v>0</v>
      </c>
      <c r="AD372" s="5">
        <v>0</v>
      </c>
      <c r="AE372" s="5">
        <v>0</v>
      </c>
      <c r="AF372" s="5">
        <v>0</v>
      </c>
      <c r="AG372" s="10"/>
      <c r="AH372" s="5">
        <v>0</v>
      </c>
      <c r="AI372" s="5">
        <v>0</v>
      </c>
      <c r="AJ372" s="10"/>
      <c r="AK372" s="5">
        <v>0</v>
      </c>
      <c r="AL372" s="5">
        <v>0</v>
      </c>
      <c r="AM372" s="10"/>
      <c r="AN372" s="5">
        <v>0</v>
      </c>
      <c r="AO372" s="5">
        <v>0</v>
      </c>
      <c r="AP372" s="10"/>
      <c r="AQ372" s="5">
        <v>0</v>
      </c>
      <c r="AR372" s="5">
        <v>0</v>
      </c>
      <c r="AS372" s="10"/>
      <c r="AT372" s="26" t="s">
        <v>164</v>
      </c>
      <c r="AU372" s="5">
        <v>0</v>
      </c>
      <c r="AV372" s="26"/>
      <c r="AW372" s="26" t="s">
        <v>164</v>
      </c>
      <c r="AX372" s="5">
        <v>0</v>
      </c>
      <c r="AY372" s="26" t="str">
        <f t="shared" si="30"/>
        <v/>
      </c>
      <c r="AZ372" s="26" t="s">
        <v>164</v>
      </c>
      <c r="BA372" s="5">
        <v>0</v>
      </c>
      <c r="BB372" s="26" t="str">
        <f t="shared" si="31"/>
        <v/>
      </c>
      <c r="BC372" s="26" t="s">
        <v>164</v>
      </c>
      <c r="BD372" s="5">
        <v>0</v>
      </c>
      <c r="BE372" s="26" t="str">
        <f t="shared" si="28"/>
        <v/>
      </c>
      <c r="BF372" s="26" t="s">
        <v>164</v>
      </c>
      <c r="BG372" s="5">
        <v>0</v>
      </c>
      <c r="BH372" s="26" t="str">
        <f t="shared" si="29"/>
        <v/>
      </c>
      <c r="BI372" s="10"/>
    </row>
    <row r="373" spans="1:61" x14ac:dyDescent="0.35">
      <c r="A373" s="5" t="s">
        <v>28</v>
      </c>
      <c r="B373" s="5" t="s">
        <v>29</v>
      </c>
      <c r="C373" s="5">
        <v>2016</v>
      </c>
      <c r="D373" s="5" t="s">
        <v>151</v>
      </c>
      <c r="E373" s="5">
        <v>132</v>
      </c>
      <c r="F373" s="5">
        <v>50</v>
      </c>
      <c r="G373" s="5">
        <v>13</v>
      </c>
      <c r="H373" s="5">
        <v>3</v>
      </c>
      <c r="I373" s="5">
        <v>0</v>
      </c>
      <c r="J373" s="5">
        <v>66</v>
      </c>
      <c r="K373" s="5">
        <v>51</v>
      </c>
      <c r="L373" s="5">
        <v>15</v>
      </c>
      <c r="M373" s="5">
        <v>5</v>
      </c>
      <c r="N373" s="5">
        <v>6</v>
      </c>
      <c r="O373" s="5">
        <v>55</v>
      </c>
      <c r="P373" s="5">
        <v>67</v>
      </c>
      <c r="Q373" s="5">
        <v>17</v>
      </c>
      <c r="R373" s="5">
        <v>4</v>
      </c>
      <c r="S373" s="5">
        <v>13</v>
      </c>
      <c r="T373" s="5">
        <v>31</v>
      </c>
      <c r="U373" s="5">
        <v>73</v>
      </c>
      <c r="V373" s="5">
        <v>15</v>
      </c>
      <c r="W373" s="5">
        <v>8</v>
      </c>
      <c r="X373" s="5">
        <v>12</v>
      </c>
      <c r="Y373" s="5">
        <v>24</v>
      </c>
      <c r="Z373" s="5">
        <v>87</v>
      </c>
      <c r="AA373" s="5">
        <v>0</v>
      </c>
      <c r="AB373" s="5">
        <v>0</v>
      </c>
      <c r="AC373" s="5">
        <v>6</v>
      </c>
      <c r="AD373" s="5">
        <v>39</v>
      </c>
      <c r="AE373" s="5">
        <v>22</v>
      </c>
      <c r="AF373" s="5">
        <v>28</v>
      </c>
      <c r="AG373" s="10">
        <v>0.44</v>
      </c>
      <c r="AH373" s="5">
        <v>24</v>
      </c>
      <c r="AI373" s="5">
        <v>27</v>
      </c>
      <c r="AJ373" s="10">
        <v>0.47058823529411764</v>
      </c>
      <c r="AK373" s="5">
        <v>33</v>
      </c>
      <c r="AL373" s="5">
        <v>34</v>
      </c>
      <c r="AM373" s="10">
        <v>0.4925373134328358</v>
      </c>
      <c r="AN373" s="5">
        <v>33</v>
      </c>
      <c r="AO373" s="5">
        <v>40</v>
      </c>
      <c r="AP373" s="10">
        <v>0.45205479452054792</v>
      </c>
      <c r="AQ373" s="5">
        <v>47</v>
      </c>
      <c r="AR373" s="5">
        <v>40</v>
      </c>
      <c r="AS373" s="10">
        <v>0.54022988505747127</v>
      </c>
      <c r="AT373" s="26">
        <v>21467.350000000006</v>
      </c>
      <c r="AU373" s="5">
        <v>53</v>
      </c>
      <c r="AV373" s="26">
        <f t="shared" si="27"/>
        <v>405.04433962264164</v>
      </c>
      <c r="AW373" s="26">
        <v>24402.039999999994</v>
      </c>
      <c r="AX373" s="5">
        <v>56</v>
      </c>
      <c r="AY373" s="26">
        <f t="shared" si="30"/>
        <v>435.7507142857142</v>
      </c>
      <c r="AZ373" s="26">
        <v>38098.370000000003</v>
      </c>
      <c r="BA373" s="5">
        <v>71</v>
      </c>
      <c r="BB373" s="26">
        <f t="shared" si="31"/>
        <v>536.59676056338037</v>
      </c>
      <c r="BC373" s="26">
        <v>47736.530000000006</v>
      </c>
      <c r="BD373" s="5">
        <v>81</v>
      </c>
      <c r="BE373" s="26">
        <f t="shared" si="28"/>
        <v>589.33987654320993</v>
      </c>
      <c r="BF373" s="26">
        <v>53869.399999999994</v>
      </c>
      <c r="BG373" s="5">
        <v>87</v>
      </c>
      <c r="BH373" s="26">
        <f t="shared" si="29"/>
        <v>619.18850574712633</v>
      </c>
      <c r="BI373" s="10">
        <v>0.65909090909090906</v>
      </c>
    </row>
    <row r="374" spans="1:61" x14ac:dyDescent="0.35">
      <c r="A374" s="5" t="s">
        <v>28</v>
      </c>
      <c r="B374" s="5" t="s">
        <v>30</v>
      </c>
      <c r="C374" s="5">
        <v>2016</v>
      </c>
      <c r="D374" s="5" t="s">
        <v>151</v>
      </c>
      <c r="E374" s="5">
        <v>15</v>
      </c>
      <c r="F374" s="5">
        <v>9</v>
      </c>
      <c r="G374" s="5">
        <v>0</v>
      </c>
      <c r="H374" s="5">
        <v>1</v>
      </c>
      <c r="I374" s="5">
        <v>0</v>
      </c>
      <c r="J374" s="5">
        <v>5</v>
      </c>
      <c r="K374" s="5">
        <v>10</v>
      </c>
      <c r="L374" s="5">
        <v>0</v>
      </c>
      <c r="M374" s="5">
        <v>1</v>
      </c>
      <c r="N374" s="5">
        <v>0</v>
      </c>
      <c r="O374" s="5">
        <v>4</v>
      </c>
      <c r="P374" s="5">
        <v>12</v>
      </c>
      <c r="Q374" s="5">
        <v>0</v>
      </c>
      <c r="R374" s="5">
        <v>1</v>
      </c>
      <c r="S374" s="5">
        <v>1</v>
      </c>
      <c r="T374" s="5">
        <v>1</v>
      </c>
      <c r="U374" s="5">
        <v>9</v>
      </c>
      <c r="V374" s="5">
        <v>0</v>
      </c>
      <c r="W374" s="5">
        <v>1</v>
      </c>
      <c r="X374" s="5">
        <v>1</v>
      </c>
      <c r="Y374" s="5">
        <v>4</v>
      </c>
      <c r="Z374" s="5">
        <v>10</v>
      </c>
      <c r="AA374" s="5">
        <v>0</v>
      </c>
      <c r="AB374" s="5">
        <v>0</v>
      </c>
      <c r="AC374" s="5">
        <v>1</v>
      </c>
      <c r="AD374" s="5">
        <v>4</v>
      </c>
      <c r="AE374" s="5">
        <v>0</v>
      </c>
      <c r="AF374" s="5">
        <v>9</v>
      </c>
      <c r="AG374" s="10">
        <v>0</v>
      </c>
      <c r="AH374" s="5">
        <v>0</v>
      </c>
      <c r="AI374" s="5">
        <v>10</v>
      </c>
      <c r="AJ374" s="10">
        <v>0</v>
      </c>
      <c r="AK374" s="5">
        <v>2</v>
      </c>
      <c r="AL374" s="5">
        <v>10</v>
      </c>
      <c r="AM374" s="10">
        <v>0.16666666666666666</v>
      </c>
      <c r="AN374" s="5">
        <v>0</v>
      </c>
      <c r="AO374" s="5">
        <v>9</v>
      </c>
      <c r="AP374" s="10">
        <v>0</v>
      </c>
      <c r="AQ374" s="5">
        <v>0</v>
      </c>
      <c r="AR374" s="5">
        <v>10</v>
      </c>
      <c r="AS374" s="10">
        <v>0</v>
      </c>
      <c r="AT374" s="26">
        <v>4509.4799999999996</v>
      </c>
      <c r="AU374" s="5">
        <v>10</v>
      </c>
      <c r="AV374" s="26">
        <f t="shared" si="27"/>
        <v>450.94799999999998</v>
      </c>
      <c r="AW374" s="26">
        <v>4533.63</v>
      </c>
      <c r="AX374" s="5">
        <v>11</v>
      </c>
      <c r="AY374" s="26">
        <f t="shared" si="30"/>
        <v>412.14818181818185</v>
      </c>
      <c r="AZ374" s="26">
        <v>6537.91</v>
      </c>
      <c r="BA374" s="5">
        <v>13</v>
      </c>
      <c r="BB374" s="26">
        <f t="shared" si="31"/>
        <v>502.91615384615386</v>
      </c>
      <c r="BC374" s="26">
        <v>4830.41</v>
      </c>
      <c r="BD374" s="5">
        <v>10</v>
      </c>
      <c r="BE374" s="26">
        <f t="shared" si="28"/>
        <v>483.041</v>
      </c>
      <c r="BF374" s="26">
        <v>4567.24</v>
      </c>
      <c r="BG374" s="5">
        <v>10</v>
      </c>
      <c r="BH374" s="26">
        <f t="shared" si="29"/>
        <v>456.72399999999999</v>
      </c>
      <c r="BI374" s="10">
        <v>0.66666666666666663</v>
      </c>
    </row>
    <row r="375" spans="1:61" x14ac:dyDescent="0.35">
      <c r="A375" s="5" t="s">
        <v>28</v>
      </c>
      <c r="B375" s="5" t="s">
        <v>31</v>
      </c>
      <c r="C375" s="5">
        <v>2016</v>
      </c>
      <c r="D375" s="5" t="s">
        <v>151</v>
      </c>
      <c r="E375" s="5">
        <v>0</v>
      </c>
      <c r="F375" s="5">
        <v>0</v>
      </c>
      <c r="G375" s="5">
        <v>0</v>
      </c>
      <c r="H375" s="5">
        <v>0</v>
      </c>
      <c r="I375" s="5">
        <v>0</v>
      </c>
      <c r="J375" s="5">
        <v>0</v>
      </c>
      <c r="K375" s="5">
        <v>0</v>
      </c>
      <c r="L375" s="5">
        <v>0</v>
      </c>
      <c r="M375" s="5">
        <v>0</v>
      </c>
      <c r="N375" s="5">
        <v>0</v>
      </c>
      <c r="O375" s="5">
        <v>0</v>
      </c>
      <c r="P375" s="5">
        <v>0</v>
      </c>
      <c r="Q375" s="5">
        <v>0</v>
      </c>
      <c r="R375" s="5">
        <v>0</v>
      </c>
      <c r="S375" s="5">
        <v>0</v>
      </c>
      <c r="T375" s="5">
        <v>0</v>
      </c>
      <c r="U375" s="5">
        <v>0</v>
      </c>
      <c r="V375" s="5">
        <v>0</v>
      </c>
      <c r="W375" s="5">
        <v>0</v>
      </c>
      <c r="X375" s="5">
        <v>0</v>
      </c>
      <c r="Y375" s="5">
        <v>0</v>
      </c>
      <c r="Z375" s="5">
        <v>0</v>
      </c>
      <c r="AA375" s="5">
        <v>0</v>
      </c>
      <c r="AB375" s="5">
        <v>0</v>
      </c>
      <c r="AC375" s="5">
        <v>0</v>
      </c>
      <c r="AD375" s="5">
        <v>0</v>
      </c>
      <c r="AE375" s="5">
        <v>0</v>
      </c>
      <c r="AF375" s="5">
        <v>0</v>
      </c>
      <c r="AG375" s="10"/>
      <c r="AH375" s="5">
        <v>0</v>
      </c>
      <c r="AI375" s="5">
        <v>0</v>
      </c>
      <c r="AJ375" s="10"/>
      <c r="AK375" s="5">
        <v>0</v>
      </c>
      <c r="AL375" s="5">
        <v>0</v>
      </c>
      <c r="AM375" s="10"/>
      <c r="AN375" s="5">
        <v>0</v>
      </c>
      <c r="AO375" s="5">
        <v>0</v>
      </c>
      <c r="AP375" s="10"/>
      <c r="AQ375" s="5">
        <v>0</v>
      </c>
      <c r="AR375" s="5">
        <v>0</v>
      </c>
      <c r="AS375" s="10"/>
      <c r="AT375" s="26" t="s">
        <v>164</v>
      </c>
      <c r="AU375" s="5">
        <v>0</v>
      </c>
      <c r="AV375" s="26"/>
      <c r="AW375" s="26" t="s">
        <v>164</v>
      </c>
      <c r="AX375" s="5">
        <v>0</v>
      </c>
      <c r="AY375" s="26" t="str">
        <f t="shared" si="30"/>
        <v/>
      </c>
      <c r="AZ375" s="26" t="s">
        <v>164</v>
      </c>
      <c r="BA375" s="5">
        <v>0</v>
      </c>
      <c r="BB375" s="26" t="str">
        <f t="shared" si="31"/>
        <v/>
      </c>
      <c r="BC375" s="26" t="s">
        <v>164</v>
      </c>
      <c r="BD375" s="5">
        <v>0</v>
      </c>
      <c r="BE375" s="26" t="str">
        <f t="shared" si="28"/>
        <v/>
      </c>
      <c r="BF375" s="26" t="s">
        <v>164</v>
      </c>
      <c r="BG375" s="5">
        <v>0</v>
      </c>
      <c r="BH375" s="26" t="str">
        <f t="shared" si="29"/>
        <v/>
      </c>
      <c r="BI375" s="10"/>
    </row>
    <row r="376" spans="1:61" x14ac:dyDescent="0.35">
      <c r="A376" s="5" t="s">
        <v>28</v>
      </c>
      <c r="B376" s="5" t="s">
        <v>32</v>
      </c>
      <c r="C376" s="5">
        <v>2016</v>
      </c>
      <c r="D376" s="5" t="s">
        <v>151</v>
      </c>
      <c r="E376" s="5">
        <v>12</v>
      </c>
      <c r="F376" s="5">
        <v>7</v>
      </c>
      <c r="G376" s="5">
        <v>1</v>
      </c>
      <c r="H376" s="5">
        <v>0</v>
      </c>
      <c r="I376" s="5">
        <v>0</v>
      </c>
      <c r="J376" s="5">
        <v>4</v>
      </c>
      <c r="K376" s="5">
        <v>7</v>
      </c>
      <c r="L376" s="5">
        <v>1</v>
      </c>
      <c r="M376" s="5">
        <v>0</v>
      </c>
      <c r="N376" s="5">
        <v>1</v>
      </c>
      <c r="O376" s="5">
        <v>3</v>
      </c>
      <c r="P376" s="5">
        <v>6</v>
      </c>
      <c r="Q376" s="5">
        <v>1</v>
      </c>
      <c r="R376" s="5">
        <v>0</v>
      </c>
      <c r="S376" s="5">
        <v>4</v>
      </c>
      <c r="T376" s="5">
        <v>1</v>
      </c>
      <c r="U376" s="5">
        <v>8</v>
      </c>
      <c r="V376" s="5">
        <v>1</v>
      </c>
      <c r="W376" s="5">
        <v>0</v>
      </c>
      <c r="X376" s="5">
        <v>2</v>
      </c>
      <c r="Y376" s="5">
        <v>1</v>
      </c>
      <c r="Z376" s="5">
        <v>7</v>
      </c>
      <c r="AA376" s="5">
        <v>0</v>
      </c>
      <c r="AB376" s="5">
        <v>0</v>
      </c>
      <c r="AC376" s="5">
        <v>1</v>
      </c>
      <c r="AD376" s="5">
        <v>4</v>
      </c>
      <c r="AE376" s="5">
        <v>1</v>
      </c>
      <c r="AF376" s="5">
        <v>6</v>
      </c>
      <c r="AG376" s="10">
        <v>0.14285714285714285</v>
      </c>
      <c r="AH376" s="5">
        <v>1</v>
      </c>
      <c r="AI376" s="5">
        <v>6</v>
      </c>
      <c r="AJ376" s="10">
        <v>0.14285714285714285</v>
      </c>
      <c r="AK376" s="5">
        <v>1</v>
      </c>
      <c r="AL376" s="5">
        <v>5</v>
      </c>
      <c r="AM376" s="10">
        <v>0.16666666666666666</v>
      </c>
      <c r="AN376" s="5">
        <v>2</v>
      </c>
      <c r="AO376" s="5">
        <v>6</v>
      </c>
      <c r="AP376" s="10">
        <v>0.25</v>
      </c>
      <c r="AQ376" s="5">
        <v>2</v>
      </c>
      <c r="AR376" s="5">
        <v>5</v>
      </c>
      <c r="AS376" s="10">
        <v>0.2857142857142857</v>
      </c>
      <c r="AT376" s="26">
        <v>3836.83</v>
      </c>
      <c r="AU376" s="5">
        <v>7</v>
      </c>
      <c r="AV376" s="26">
        <f t="shared" si="27"/>
        <v>548.11857142857139</v>
      </c>
      <c r="AW376" s="26">
        <v>3893.8199999999997</v>
      </c>
      <c r="AX376" s="5">
        <v>7</v>
      </c>
      <c r="AY376" s="26">
        <f t="shared" si="30"/>
        <v>556.26</v>
      </c>
      <c r="AZ376" s="26">
        <v>3789.2000000000003</v>
      </c>
      <c r="BA376" s="5">
        <v>6</v>
      </c>
      <c r="BB376" s="26">
        <f t="shared" si="31"/>
        <v>631.53333333333342</v>
      </c>
      <c r="BC376" s="26">
        <v>4545.5</v>
      </c>
      <c r="BD376" s="5">
        <v>8</v>
      </c>
      <c r="BE376" s="26">
        <f t="shared" si="28"/>
        <v>568.1875</v>
      </c>
      <c r="BF376" s="26">
        <v>4040.4799999999996</v>
      </c>
      <c r="BG376" s="5">
        <v>7</v>
      </c>
      <c r="BH376" s="26">
        <f t="shared" si="29"/>
        <v>577.21142857142854</v>
      </c>
      <c r="BI376" s="10">
        <v>0.58333333333333337</v>
      </c>
    </row>
    <row r="377" spans="1:61" x14ac:dyDescent="0.35">
      <c r="A377" s="5" t="s">
        <v>28</v>
      </c>
      <c r="B377" s="5" t="s">
        <v>33</v>
      </c>
      <c r="C377" s="5">
        <v>2016</v>
      </c>
      <c r="D377" s="5" t="s">
        <v>151</v>
      </c>
      <c r="E377" s="5">
        <v>48</v>
      </c>
      <c r="F377" s="5">
        <v>19</v>
      </c>
      <c r="G377" s="5">
        <v>1</v>
      </c>
      <c r="H377" s="5">
        <v>1</v>
      </c>
      <c r="I377" s="5">
        <v>0</v>
      </c>
      <c r="J377" s="5">
        <v>27</v>
      </c>
      <c r="K377" s="5">
        <v>22</v>
      </c>
      <c r="L377" s="5">
        <v>2</v>
      </c>
      <c r="M377" s="5">
        <v>0</v>
      </c>
      <c r="N377" s="5">
        <v>1</v>
      </c>
      <c r="O377" s="5">
        <v>23</v>
      </c>
      <c r="P377" s="5">
        <v>27</v>
      </c>
      <c r="Q377" s="5">
        <v>3</v>
      </c>
      <c r="R377" s="5">
        <v>1</v>
      </c>
      <c r="S377" s="5">
        <v>9</v>
      </c>
      <c r="T377" s="5">
        <v>8</v>
      </c>
      <c r="U377" s="5">
        <v>29</v>
      </c>
      <c r="V377" s="5">
        <v>3</v>
      </c>
      <c r="W377" s="5">
        <v>1</v>
      </c>
      <c r="X377" s="5">
        <v>7</v>
      </c>
      <c r="Y377" s="5">
        <v>8</v>
      </c>
      <c r="Z377" s="5">
        <v>40</v>
      </c>
      <c r="AA377" s="5">
        <v>0</v>
      </c>
      <c r="AB377" s="5">
        <v>0</v>
      </c>
      <c r="AC377" s="5">
        <v>2</v>
      </c>
      <c r="AD377" s="5">
        <v>6</v>
      </c>
      <c r="AE377" s="5">
        <v>10</v>
      </c>
      <c r="AF377" s="5">
        <v>9</v>
      </c>
      <c r="AG377" s="10">
        <v>0.52631578947368418</v>
      </c>
      <c r="AH377" s="5">
        <v>12</v>
      </c>
      <c r="AI377" s="5">
        <v>10</v>
      </c>
      <c r="AJ377" s="10">
        <v>0.54545454545454541</v>
      </c>
      <c r="AK377" s="5">
        <v>16</v>
      </c>
      <c r="AL377" s="5">
        <v>11</v>
      </c>
      <c r="AM377" s="10">
        <v>0.59259259259259256</v>
      </c>
      <c r="AN377" s="5">
        <v>16</v>
      </c>
      <c r="AO377" s="5">
        <v>13</v>
      </c>
      <c r="AP377" s="10">
        <v>0.55172413793103448</v>
      </c>
      <c r="AQ377" s="5">
        <v>24</v>
      </c>
      <c r="AR377" s="5">
        <v>16</v>
      </c>
      <c r="AS377" s="10">
        <v>0.6</v>
      </c>
      <c r="AT377" s="26">
        <v>9118.91</v>
      </c>
      <c r="AU377" s="5">
        <v>20</v>
      </c>
      <c r="AV377" s="26">
        <f t="shared" si="27"/>
        <v>455.94549999999998</v>
      </c>
      <c r="AW377" s="26">
        <v>13197.77</v>
      </c>
      <c r="AX377" s="5">
        <v>22</v>
      </c>
      <c r="AY377" s="26">
        <f t="shared" si="30"/>
        <v>599.89863636363634</v>
      </c>
      <c r="AZ377" s="26">
        <v>18913.490000000002</v>
      </c>
      <c r="BA377" s="5">
        <v>28</v>
      </c>
      <c r="BB377" s="26">
        <f t="shared" si="31"/>
        <v>675.48178571428582</v>
      </c>
      <c r="BC377" s="26">
        <v>24176.400000000005</v>
      </c>
      <c r="BD377" s="5">
        <v>30</v>
      </c>
      <c r="BE377" s="26">
        <f t="shared" si="28"/>
        <v>805.88000000000022</v>
      </c>
      <c r="BF377" s="26">
        <v>30919.86</v>
      </c>
      <c r="BG377" s="5">
        <v>40</v>
      </c>
      <c r="BH377" s="26">
        <f t="shared" si="29"/>
        <v>772.99649999999997</v>
      </c>
      <c r="BI377" s="10">
        <v>0.83333333333333337</v>
      </c>
    </row>
    <row r="378" spans="1:61" x14ac:dyDescent="0.35">
      <c r="A378" s="5" t="s">
        <v>28</v>
      </c>
      <c r="B378" s="5" t="s">
        <v>34</v>
      </c>
      <c r="C378" s="5">
        <v>2016</v>
      </c>
      <c r="D378" s="5" t="s">
        <v>151</v>
      </c>
      <c r="E378" s="5">
        <v>68</v>
      </c>
      <c r="F378" s="5">
        <v>24</v>
      </c>
      <c r="G378" s="5">
        <v>4</v>
      </c>
      <c r="H378" s="5">
        <v>2</v>
      </c>
      <c r="I378" s="5">
        <v>0</v>
      </c>
      <c r="J378" s="5">
        <v>38</v>
      </c>
      <c r="K378" s="5">
        <v>21</v>
      </c>
      <c r="L378" s="5">
        <v>6</v>
      </c>
      <c r="M378" s="5">
        <v>1</v>
      </c>
      <c r="N378" s="5">
        <v>9</v>
      </c>
      <c r="O378" s="5">
        <v>31</v>
      </c>
      <c r="P378" s="5">
        <v>32</v>
      </c>
      <c r="Q378" s="5">
        <v>3</v>
      </c>
      <c r="R378" s="5">
        <v>3</v>
      </c>
      <c r="S378" s="5">
        <v>19</v>
      </c>
      <c r="T378" s="5">
        <v>11</v>
      </c>
      <c r="U378" s="5">
        <v>30</v>
      </c>
      <c r="V378" s="5">
        <v>4</v>
      </c>
      <c r="W378" s="5">
        <v>5</v>
      </c>
      <c r="X378" s="5">
        <v>9</v>
      </c>
      <c r="Y378" s="5">
        <v>20</v>
      </c>
      <c r="Z378" s="5">
        <v>40</v>
      </c>
      <c r="AA378" s="5">
        <v>0</v>
      </c>
      <c r="AB378" s="5">
        <v>0</v>
      </c>
      <c r="AC378" s="5">
        <v>9</v>
      </c>
      <c r="AD378" s="5">
        <v>19</v>
      </c>
      <c r="AE378" s="5">
        <v>6</v>
      </c>
      <c r="AF378" s="5">
        <v>18</v>
      </c>
      <c r="AG378" s="10">
        <v>0.25</v>
      </c>
      <c r="AH378" s="5">
        <v>6</v>
      </c>
      <c r="AI378" s="5">
        <v>15</v>
      </c>
      <c r="AJ378" s="10">
        <v>0.2857142857142857</v>
      </c>
      <c r="AK378" s="5">
        <v>13</v>
      </c>
      <c r="AL378" s="5">
        <v>19</v>
      </c>
      <c r="AM378" s="10">
        <v>0.40625</v>
      </c>
      <c r="AN378" s="5">
        <v>14</v>
      </c>
      <c r="AO378" s="5">
        <v>16</v>
      </c>
      <c r="AP378" s="10">
        <v>0.46666666666666667</v>
      </c>
      <c r="AQ378" s="5">
        <v>16</v>
      </c>
      <c r="AR378" s="5">
        <v>24</v>
      </c>
      <c r="AS378" s="10">
        <v>0.4</v>
      </c>
      <c r="AT378" s="26">
        <v>8731.4699999999993</v>
      </c>
      <c r="AU378" s="5">
        <v>26</v>
      </c>
      <c r="AV378" s="26">
        <f t="shared" si="27"/>
        <v>335.8257692307692</v>
      </c>
      <c r="AW378" s="26">
        <v>7884.4900000000007</v>
      </c>
      <c r="AX378" s="5">
        <v>22</v>
      </c>
      <c r="AY378" s="26">
        <f t="shared" si="30"/>
        <v>358.38590909090914</v>
      </c>
      <c r="AZ378" s="26">
        <v>14659.44</v>
      </c>
      <c r="BA378" s="5">
        <v>35</v>
      </c>
      <c r="BB378" s="26">
        <f t="shared" si="31"/>
        <v>418.84114285714287</v>
      </c>
      <c r="BC378" s="26">
        <v>19714.039999999997</v>
      </c>
      <c r="BD378" s="5">
        <v>35</v>
      </c>
      <c r="BE378" s="26">
        <f t="shared" si="28"/>
        <v>563.25828571428565</v>
      </c>
      <c r="BF378" s="26">
        <v>23360.809999999994</v>
      </c>
      <c r="BG378" s="5">
        <v>40</v>
      </c>
      <c r="BH378" s="26">
        <f t="shared" si="29"/>
        <v>584.02024999999981</v>
      </c>
      <c r="BI378" s="10">
        <v>0.58823529411764708</v>
      </c>
    </row>
    <row r="379" spans="1:61" x14ac:dyDescent="0.35">
      <c r="A379" s="5" t="s">
        <v>28</v>
      </c>
      <c r="B379" s="5" t="s">
        <v>35</v>
      </c>
      <c r="C379" s="5">
        <v>2016</v>
      </c>
      <c r="D379" s="5" t="s">
        <v>151</v>
      </c>
      <c r="E379" s="5">
        <v>119</v>
      </c>
      <c r="F379" s="5">
        <v>61</v>
      </c>
      <c r="G379" s="5">
        <v>3</v>
      </c>
      <c r="H379" s="5">
        <v>2</v>
      </c>
      <c r="I379" s="5">
        <v>0</v>
      </c>
      <c r="J379" s="5">
        <v>53</v>
      </c>
      <c r="K379" s="5">
        <v>62</v>
      </c>
      <c r="L379" s="5">
        <v>5</v>
      </c>
      <c r="M379" s="5">
        <v>2</v>
      </c>
      <c r="N379" s="5">
        <v>9</v>
      </c>
      <c r="O379" s="5">
        <v>41</v>
      </c>
      <c r="P379" s="5">
        <v>78</v>
      </c>
      <c r="Q379" s="5">
        <v>2</v>
      </c>
      <c r="R379" s="5">
        <v>4</v>
      </c>
      <c r="S379" s="5">
        <v>21</v>
      </c>
      <c r="T379" s="5">
        <v>14</v>
      </c>
      <c r="U379" s="5">
        <v>81</v>
      </c>
      <c r="V379" s="5">
        <v>2</v>
      </c>
      <c r="W379" s="5">
        <v>2</v>
      </c>
      <c r="X379" s="5">
        <v>14</v>
      </c>
      <c r="Y379" s="5">
        <v>20</v>
      </c>
      <c r="Z379" s="5">
        <v>86</v>
      </c>
      <c r="AA379" s="5">
        <v>0</v>
      </c>
      <c r="AB379" s="5">
        <v>0</v>
      </c>
      <c r="AC379" s="5">
        <v>8</v>
      </c>
      <c r="AD379" s="5">
        <v>25</v>
      </c>
      <c r="AE379" s="5">
        <v>10</v>
      </c>
      <c r="AF379" s="5">
        <v>51</v>
      </c>
      <c r="AG379" s="10">
        <v>0.16393442622950818</v>
      </c>
      <c r="AH379" s="5">
        <v>10</v>
      </c>
      <c r="AI379" s="5">
        <v>52</v>
      </c>
      <c r="AJ379" s="10">
        <v>0.16129032258064516</v>
      </c>
      <c r="AK379" s="5">
        <v>13</v>
      </c>
      <c r="AL379" s="5">
        <v>65</v>
      </c>
      <c r="AM379" s="10">
        <v>0.16666666666666666</v>
      </c>
      <c r="AN379" s="5">
        <v>21</v>
      </c>
      <c r="AO379" s="5">
        <v>60</v>
      </c>
      <c r="AP379" s="10">
        <v>0.25925925925925924</v>
      </c>
      <c r="AQ379" s="5">
        <v>28</v>
      </c>
      <c r="AR379" s="5">
        <v>58</v>
      </c>
      <c r="AS379" s="10">
        <v>0.32558139534883723</v>
      </c>
      <c r="AT379" s="26">
        <v>27364.600000000006</v>
      </c>
      <c r="AU379" s="5">
        <v>63</v>
      </c>
      <c r="AV379" s="26">
        <f t="shared" si="27"/>
        <v>434.35873015873022</v>
      </c>
      <c r="AW379" s="26">
        <v>30032.27</v>
      </c>
      <c r="AX379" s="5">
        <v>64</v>
      </c>
      <c r="AY379" s="26">
        <f t="shared" si="30"/>
        <v>469.25421875000001</v>
      </c>
      <c r="AZ379" s="26">
        <v>36590.23000000001</v>
      </c>
      <c r="BA379" s="5">
        <v>82</v>
      </c>
      <c r="BB379" s="26">
        <f t="shared" si="31"/>
        <v>446.22231707317087</v>
      </c>
      <c r="BC379" s="26">
        <v>46891.450000000019</v>
      </c>
      <c r="BD379" s="5">
        <v>83</v>
      </c>
      <c r="BE379" s="26">
        <f t="shared" si="28"/>
        <v>564.95722891566288</v>
      </c>
      <c r="BF379" s="26">
        <v>57284.749999999993</v>
      </c>
      <c r="BG379" s="5">
        <v>86</v>
      </c>
      <c r="BH379" s="26">
        <f t="shared" si="29"/>
        <v>666.1017441860464</v>
      </c>
      <c r="BI379" s="10">
        <v>0.72268907563025209</v>
      </c>
    </row>
    <row r="380" spans="1:61" x14ac:dyDescent="0.35">
      <c r="A380" s="5" t="s">
        <v>28</v>
      </c>
      <c r="B380" s="5" t="s">
        <v>36</v>
      </c>
      <c r="C380" s="5">
        <v>2016</v>
      </c>
      <c r="D380" s="5" t="s">
        <v>151</v>
      </c>
      <c r="E380" s="5">
        <v>41</v>
      </c>
      <c r="F380" s="5">
        <v>19</v>
      </c>
      <c r="G380" s="5">
        <v>1</v>
      </c>
      <c r="H380" s="5">
        <v>1</v>
      </c>
      <c r="I380" s="5">
        <v>0</v>
      </c>
      <c r="J380" s="5">
        <v>20</v>
      </c>
      <c r="K380" s="5">
        <v>21</v>
      </c>
      <c r="L380" s="5">
        <v>0</v>
      </c>
      <c r="M380" s="5">
        <v>2</v>
      </c>
      <c r="N380" s="5">
        <v>1</v>
      </c>
      <c r="O380" s="5">
        <v>17</v>
      </c>
      <c r="P380" s="5">
        <v>25</v>
      </c>
      <c r="Q380" s="5">
        <v>2</v>
      </c>
      <c r="R380" s="5">
        <v>2</v>
      </c>
      <c r="S380" s="5">
        <v>6</v>
      </c>
      <c r="T380" s="5">
        <v>6</v>
      </c>
      <c r="U380" s="5">
        <v>23</v>
      </c>
      <c r="V380" s="5">
        <v>3</v>
      </c>
      <c r="W380" s="5">
        <v>1</v>
      </c>
      <c r="X380" s="5">
        <v>4</v>
      </c>
      <c r="Y380" s="5">
        <v>10</v>
      </c>
      <c r="Z380" s="5">
        <v>27</v>
      </c>
      <c r="AA380" s="5">
        <v>0</v>
      </c>
      <c r="AB380" s="5">
        <v>0</v>
      </c>
      <c r="AC380" s="5">
        <v>2</v>
      </c>
      <c r="AD380" s="5">
        <v>12</v>
      </c>
      <c r="AE380" s="5">
        <v>5</v>
      </c>
      <c r="AF380" s="5">
        <v>14</v>
      </c>
      <c r="AG380" s="10">
        <v>0.26315789473684209</v>
      </c>
      <c r="AH380" s="5">
        <v>9</v>
      </c>
      <c r="AI380" s="5">
        <v>12</v>
      </c>
      <c r="AJ380" s="10">
        <v>0.42857142857142855</v>
      </c>
      <c r="AK380" s="5">
        <v>12</v>
      </c>
      <c r="AL380" s="5">
        <v>13</v>
      </c>
      <c r="AM380" s="10">
        <v>0.48</v>
      </c>
      <c r="AN380" s="5">
        <v>13</v>
      </c>
      <c r="AO380" s="5">
        <v>10</v>
      </c>
      <c r="AP380" s="10">
        <v>0.56521739130434778</v>
      </c>
      <c r="AQ380" s="5">
        <v>15</v>
      </c>
      <c r="AR380" s="5">
        <v>12</v>
      </c>
      <c r="AS380" s="10">
        <v>0.55555555555555558</v>
      </c>
      <c r="AT380" s="26">
        <v>7851.6799999999994</v>
      </c>
      <c r="AU380" s="5">
        <v>20</v>
      </c>
      <c r="AV380" s="26">
        <f t="shared" si="27"/>
        <v>392.58399999999995</v>
      </c>
      <c r="AW380" s="26">
        <v>12262.640000000001</v>
      </c>
      <c r="AX380" s="5">
        <v>23</v>
      </c>
      <c r="AY380" s="26">
        <f t="shared" si="30"/>
        <v>533.15826086956531</v>
      </c>
      <c r="AZ380" s="26">
        <v>12240.34</v>
      </c>
      <c r="BA380" s="5">
        <v>27</v>
      </c>
      <c r="BB380" s="26">
        <f t="shared" si="31"/>
        <v>453.34592592592594</v>
      </c>
      <c r="BC380" s="26">
        <v>12618.69</v>
      </c>
      <c r="BD380" s="5">
        <v>24</v>
      </c>
      <c r="BE380" s="26">
        <f t="shared" si="28"/>
        <v>525.77875000000006</v>
      </c>
      <c r="BF380" s="26">
        <v>15945.29</v>
      </c>
      <c r="BG380" s="5">
        <v>27</v>
      </c>
      <c r="BH380" s="26">
        <f t="shared" si="29"/>
        <v>590.56629629629629</v>
      </c>
      <c r="BI380" s="10">
        <v>0.65853658536585369</v>
      </c>
    </row>
    <row r="381" spans="1:61" x14ac:dyDescent="0.35">
      <c r="A381" s="5" t="s">
        <v>28</v>
      </c>
      <c r="B381" s="5" t="s">
        <v>37</v>
      </c>
      <c r="C381" s="5">
        <v>2016</v>
      </c>
      <c r="D381" s="5" t="s">
        <v>151</v>
      </c>
      <c r="E381" s="5">
        <v>1</v>
      </c>
      <c r="F381" s="5">
        <v>1</v>
      </c>
      <c r="G381" s="5">
        <v>0</v>
      </c>
      <c r="H381" s="5">
        <v>0</v>
      </c>
      <c r="I381" s="5">
        <v>0</v>
      </c>
      <c r="J381" s="5">
        <v>0</v>
      </c>
      <c r="K381" s="5">
        <v>1</v>
      </c>
      <c r="L381" s="5">
        <v>0</v>
      </c>
      <c r="M381" s="5">
        <v>0</v>
      </c>
      <c r="N381" s="5">
        <v>0</v>
      </c>
      <c r="O381" s="5">
        <v>0</v>
      </c>
      <c r="P381" s="5">
        <v>1</v>
      </c>
      <c r="Q381" s="5">
        <v>0</v>
      </c>
      <c r="R381" s="5">
        <v>0</v>
      </c>
      <c r="S381" s="5">
        <v>0</v>
      </c>
      <c r="T381" s="5">
        <v>0</v>
      </c>
      <c r="U381" s="5">
        <v>1</v>
      </c>
      <c r="V381" s="5">
        <v>0</v>
      </c>
      <c r="W381" s="5">
        <v>0</v>
      </c>
      <c r="X381" s="5">
        <v>0</v>
      </c>
      <c r="Y381" s="5">
        <v>0</v>
      </c>
      <c r="Z381" s="5">
        <v>1</v>
      </c>
      <c r="AA381" s="5">
        <v>0</v>
      </c>
      <c r="AB381" s="5">
        <v>0</v>
      </c>
      <c r="AC381" s="5">
        <v>0</v>
      </c>
      <c r="AD381" s="5">
        <v>0</v>
      </c>
      <c r="AE381" s="5">
        <v>0</v>
      </c>
      <c r="AF381" s="5">
        <v>1</v>
      </c>
      <c r="AG381" s="10">
        <v>0</v>
      </c>
      <c r="AH381" s="5">
        <v>0</v>
      </c>
      <c r="AI381" s="5">
        <v>1</v>
      </c>
      <c r="AJ381" s="10">
        <v>0</v>
      </c>
      <c r="AK381" s="5">
        <v>0</v>
      </c>
      <c r="AL381" s="5">
        <v>1</v>
      </c>
      <c r="AM381" s="10">
        <v>0</v>
      </c>
      <c r="AN381" s="5">
        <v>0</v>
      </c>
      <c r="AO381" s="5">
        <v>1</v>
      </c>
      <c r="AP381" s="10">
        <v>0</v>
      </c>
      <c r="AQ381" s="5">
        <v>0</v>
      </c>
      <c r="AR381" s="5">
        <v>1</v>
      </c>
      <c r="AS381" s="10">
        <v>0</v>
      </c>
      <c r="AT381" s="26" t="s">
        <v>164</v>
      </c>
      <c r="AU381" s="5">
        <v>1</v>
      </c>
      <c r="AV381" s="26"/>
      <c r="AW381" s="26" t="s">
        <v>164</v>
      </c>
      <c r="AX381" s="5">
        <v>1</v>
      </c>
      <c r="AY381" s="26" t="str">
        <f t="shared" si="30"/>
        <v/>
      </c>
      <c r="AZ381" s="26" t="s">
        <v>164</v>
      </c>
      <c r="BA381" s="5">
        <v>1</v>
      </c>
      <c r="BB381" s="26" t="str">
        <f t="shared" si="31"/>
        <v/>
      </c>
      <c r="BC381" s="26" t="s">
        <v>164</v>
      </c>
      <c r="BD381" s="5">
        <v>1</v>
      </c>
      <c r="BE381" s="26" t="str">
        <f t="shared" si="28"/>
        <v/>
      </c>
      <c r="BF381" s="26" t="s">
        <v>164</v>
      </c>
      <c r="BG381" s="5">
        <v>1</v>
      </c>
      <c r="BH381" s="26" t="str">
        <f t="shared" si="29"/>
        <v/>
      </c>
      <c r="BI381" s="10">
        <v>1</v>
      </c>
    </row>
    <row r="382" spans="1:61" x14ac:dyDescent="0.35">
      <c r="A382" s="5" t="s">
        <v>28</v>
      </c>
      <c r="B382" s="5" t="s">
        <v>38</v>
      </c>
      <c r="C382" s="5">
        <v>2016</v>
      </c>
      <c r="D382" s="5" t="s">
        <v>151</v>
      </c>
      <c r="E382" s="5">
        <v>0</v>
      </c>
      <c r="F382" s="5">
        <v>0</v>
      </c>
      <c r="G382" s="5">
        <v>0</v>
      </c>
      <c r="H382" s="5">
        <v>0</v>
      </c>
      <c r="I382" s="5">
        <v>0</v>
      </c>
      <c r="J382" s="5">
        <v>0</v>
      </c>
      <c r="K382" s="5">
        <v>0</v>
      </c>
      <c r="L382" s="5">
        <v>0</v>
      </c>
      <c r="M382" s="5">
        <v>0</v>
      </c>
      <c r="N382" s="5">
        <v>0</v>
      </c>
      <c r="O382" s="5">
        <v>0</v>
      </c>
      <c r="P382" s="5">
        <v>0</v>
      </c>
      <c r="Q382" s="5">
        <v>0</v>
      </c>
      <c r="R382" s="5">
        <v>0</v>
      </c>
      <c r="S382" s="5">
        <v>0</v>
      </c>
      <c r="T382" s="5">
        <v>0</v>
      </c>
      <c r="U382" s="5">
        <v>0</v>
      </c>
      <c r="V382" s="5">
        <v>0</v>
      </c>
      <c r="W382" s="5">
        <v>0</v>
      </c>
      <c r="X382" s="5">
        <v>0</v>
      </c>
      <c r="Y382" s="5">
        <v>0</v>
      </c>
      <c r="Z382" s="5">
        <v>0</v>
      </c>
      <c r="AA382" s="5">
        <v>0</v>
      </c>
      <c r="AB382" s="5">
        <v>0</v>
      </c>
      <c r="AC382" s="5">
        <v>0</v>
      </c>
      <c r="AD382" s="5">
        <v>0</v>
      </c>
      <c r="AE382" s="5">
        <v>0</v>
      </c>
      <c r="AF382" s="5">
        <v>0</v>
      </c>
      <c r="AG382" s="10"/>
      <c r="AH382" s="5">
        <v>0</v>
      </c>
      <c r="AI382" s="5">
        <v>0</v>
      </c>
      <c r="AJ382" s="10"/>
      <c r="AK382" s="5">
        <v>0</v>
      </c>
      <c r="AL382" s="5">
        <v>0</v>
      </c>
      <c r="AM382" s="10"/>
      <c r="AN382" s="5">
        <v>0</v>
      </c>
      <c r="AO382" s="5">
        <v>0</v>
      </c>
      <c r="AP382" s="10"/>
      <c r="AQ382" s="5">
        <v>0</v>
      </c>
      <c r="AR382" s="5">
        <v>0</v>
      </c>
      <c r="AS382" s="10"/>
      <c r="AT382" s="26" t="s">
        <v>164</v>
      </c>
      <c r="AU382" s="5">
        <v>0</v>
      </c>
      <c r="AV382" s="26"/>
      <c r="AW382" s="26" t="s">
        <v>164</v>
      </c>
      <c r="AX382" s="5">
        <v>0</v>
      </c>
      <c r="AY382" s="26" t="str">
        <f t="shared" si="30"/>
        <v/>
      </c>
      <c r="AZ382" s="26" t="s">
        <v>164</v>
      </c>
      <c r="BA382" s="5">
        <v>0</v>
      </c>
      <c r="BB382" s="26" t="str">
        <f t="shared" si="31"/>
        <v/>
      </c>
      <c r="BC382" s="26" t="s">
        <v>164</v>
      </c>
      <c r="BD382" s="5">
        <v>0</v>
      </c>
      <c r="BE382" s="26" t="str">
        <f t="shared" si="28"/>
        <v/>
      </c>
      <c r="BF382" s="26" t="s">
        <v>164</v>
      </c>
      <c r="BG382" s="5">
        <v>0</v>
      </c>
      <c r="BH382" s="26" t="str">
        <f t="shared" si="29"/>
        <v/>
      </c>
      <c r="BI382" s="10"/>
    </row>
    <row r="383" spans="1:61" x14ac:dyDescent="0.35">
      <c r="A383" s="5" t="s">
        <v>28</v>
      </c>
      <c r="B383" s="5" t="s">
        <v>39</v>
      </c>
      <c r="C383" s="5">
        <v>2016</v>
      </c>
      <c r="D383" s="5" t="s">
        <v>151</v>
      </c>
      <c r="E383" s="5">
        <v>21</v>
      </c>
      <c r="F383" s="5">
        <v>7</v>
      </c>
      <c r="G383" s="5">
        <v>0</v>
      </c>
      <c r="H383" s="5">
        <v>1</v>
      </c>
      <c r="I383" s="5">
        <v>0</v>
      </c>
      <c r="J383" s="5">
        <v>13</v>
      </c>
      <c r="K383" s="5">
        <v>7</v>
      </c>
      <c r="L383" s="5">
        <v>0</v>
      </c>
      <c r="M383" s="5">
        <v>0</v>
      </c>
      <c r="N383" s="5">
        <v>0</v>
      </c>
      <c r="O383" s="5">
        <v>14</v>
      </c>
      <c r="P383" s="5">
        <v>13</v>
      </c>
      <c r="Q383" s="5">
        <v>0</v>
      </c>
      <c r="R383" s="5">
        <v>0</v>
      </c>
      <c r="S383" s="5">
        <v>2</v>
      </c>
      <c r="T383" s="5">
        <v>6</v>
      </c>
      <c r="U383" s="5">
        <v>15</v>
      </c>
      <c r="V383" s="5">
        <v>1</v>
      </c>
      <c r="W383" s="5">
        <v>0</v>
      </c>
      <c r="X383" s="5">
        <v>1</v>
      </c>
      <c r="Y383" s="5">
        <v>4</v>
      </c>
      <c r="Z383" s="5">
        <v>14</v>
      </c>
      <c r="AA383" s="5">
        <v>0</v>
      </c>
      <c r="AB383" s="5">
        <v>0</v>
      </c>
      <c r="AC383" s="5">
        <v>0</v>
      </c>
      <c r="AD383" s="5">
        <v>7</v>
      </c>
      <c r="AE383" s="5">
        <v>2</v>
      </c>
      <c r="AF383" s="5">
        <v>5</v>
      </c>
      <c r="AG383" s="10">
        <v>0.2857142857142857</v>
      </c>
      <c r="AH383" s="5">
        <v>2</v>
      </c>
      <c r="AI383" s="5">
        <v>5</v>
      </c>
      <c r="AJ383" s="10">
        <v>0.2857142857142857</v>
      </c>
      <c r="AK383" s="5">
        <v>6</v>
      </c>
      <c r="AL383" s="5">
        <v>7</v>
      </c>
      <c r="AM383" s="10">
        <v>0.46153846153846156</v>
      </c>
      <c r="AN383" s="5">
        <v>8</v>
      </c>
      <c r="AO383" s="5">
        <v>7</v>
      </c>
      <c r="AP383" s="10">
        <v>0.53333333333333333</v>
      </c>
      <c r="AQ383" s="5">
        <v>9</v>
      </c>
      <c r="AR383" s="5">
        <v>5</v>
      </c>
      <c r="AS383" s="10">
        <v>0.6428571428571429</v>
      </c>
      <c r="AT383" s="26">
        <v>2842.17</v>
      </c>
      <c r="AU383" s="5">
        <v>8</v>
      </c>
      <c r="AV383" s="26">
        <f t="shared" si="27"/>
        <v>355.27125000000001</v>
      </c>
      <c r="AW383" s="26">
        <v>2565.34</v>
      </c>
      <c r="AX383" s="5">
        <v>7</v>
      </c>
      <c r="AY383" s="26">
        <f t="shared" si="30"/>
        <v>366.47714285714289</v>
      </c>
      <c r="AZ383" s="26">
        <v>4732.08</v>
      </c>
      <c r="BA383" s="5">
        <v>13</v>
      </c>
      <c r="BB383" s="26">
        <f t="shared" si="31"/>
        <v>364.00615384615384</v>
      </c>
      <c r="BC383" s="26">
        <v>7140.2</v>
      </c>
      <c r="BD383" s="5">
        <v>15</v>
      </c>
      <c r="BE383" s="26">
        <f t="shared" si="28"/>
        <v>476.01333333333332</v>
      </c>
      <c r="BF383" s="26">
        <v>8153.1600000000008</v>
      </c>
      <c r="BG383" s="5">
        <v>14</v>
      </c>
      <c r="BH383" s="26">
        <f t="shared" si="29"/>
        <v>582.3685714285715</v>
      </c>
      <c r="BI383" s="10">
        <v>0.66666666666666663</v>
      </c>
    </row>
    <row r="384" spans="1:61" x14ac:dyDescent="0.35">
      <c r="A384" s="5" t="s">
        <v>28</v>
      </c>
      <c r="B384" s="5" t="s">
        <v>40</v>
      </c>
      <c r="C384" s="5">
        <v>2016</v>
      </c>
      <c r="D384" s="5" t="s">
        <v>151</v>
      </c>
      <c r="E384" s="5">
        <v>4</v>
      </c>
      <c r="F384" s="5">
        <v>1</v>
      </c>
      <c r="G384" s="5">
        <v>0</v>
      </c>
      <c r="H384" s="5">
        <v>0</v>
      </c>
      <c r="I384" s="5">
        <v>0</v>
      </c>
      <c r="J384" s="5">
        <v>3</v>
      </c>
      <c r="K384" s="5">
        <v>2</v>
      </c>
      <c r="L384" s="5">
        <v>0</v>
      </c>
      <c r="M384" s="5">
        <v>0</v>
      </c>
      <c r="N384" s="5">
        <v>0</v>
      </c>
      <c r="O384" s="5">
        <v>2</v>
      </c>
      <c r="P384" s="5">
        <v>1</v>
      </c>
      <c r="Q384" s="5">
        <v>0</v>
      </c>
      <c r="R384" s="5">
        <v>0</v>
      </c>
      <c r="S384" s="5">
        <v>1</v>
      </c>
      <c r="T384" s="5">
        <v>2</v>
      </c>
      <c r="U384" s="5">
        <v>2</v>
      </c>
      <c r="V384" s="5">
        <v>0</v>
      </c>
      <c r="W384" s="5">
        <v>0</v>
      </c>
      <c r="X384" s="5">
        <v>0</v>
      </c>
      <c r="Y384" s="5">
        <v>2</v>
      </c>
      <c r="Z384" s="5">
        <v>3</v>
      </c>
      <c r="AA384" s="5">
        <v>0</v>
      </c>
      <c r="AB384" s="5">
        <v>0</v>
      </c>
      <c r="AC384" s="5">
        <v>0</v>
      </c>
      <c r="AD384" s="5">
        <v>1</v>
      </c>
      <c r="AE384" s="5">
        <v>0</v>
      </c>
      <c r="AF384" s="5">
        <v>1</v>
      </c>
      <c r="AG384" s="10">
        <v>0</v>
      </c>
      <c r="AH384" s="5">
        <v>1</v>
      </c>
      <c r="AI384" s="5">
        <v>1</v>
      </c>
      <c r="AJ384" s="10">
        <v>0.5</v>
      </c>
      <c r="AK384" s="5">
        <v>0</v>
      </c>
      <c r="AL384" s="5">
        <v>1</v>
      </c>
      <c r="AM384" s="10">
        <v>0</v>
      </c>
      <c r="AN384" s="5">
        <v>1</v>
      </c>
      <c r="AO384" s="5">
        <v>1</v>
      </c>
      <c r="AP384" s="10">
        <v>0.5</v>
      </c>
      <c r="AQ384" s="5">
        <v>1</v>
      </c>
      <c r="AR384" s="5">
        <v>2</v>
      </c>
      <c r="AS384" s="10">
        <v>0.33333333333333331</v>
      </c>
      <c r="AT384" s="26" t="s">
        <v>164</v>
      </c>
      <c r="AU384" s="5">
        <v>1</v>
      </c>
      <c r="AV384" s="26"/>
      <c r="AW384" s="26" t="s">
        <v>164</v>
      </c>
      <c r="AX384" s="5">
        <v>2</v>
      </c>
      <c r="AY384" s="26" t="str">
        <f t="shared" si="30"/>
        <v/>
      </c>
      <c r="AZ384" s="26" t="s">
        <v>164</v>
      </c>
      <c r="BA384" s="5">
        <v>1</v>
      </c>
      <c r="BB384" s="26" t="str">
        <f t="shared" si="31"/>
        <v/>
      </c>
      <c r="BC384" s="26" t="s">
        <v>164</v>
      </c>
      <c r="BD384" s="5">
        <v>2</v>
      </c>
      <c r="BE384" s="26" t="str">
        <f t="shared" si="28"/>
        <v/>
      </c>
      <c r="BF384" s="26" t="s">
        <v>164</v>
      </c>
      <c r="BG384" s="5">
        <v>3</v>
      </c>
      <c r="BH384" s="26" t="str">
        <f t="shared" si="29"/>
        <v/>
      </c>
      <c r="BI384" s="10">
        <v>0.75</v>
      </c>
    </row>
    <row r="385" spans="1:61" x14ac:dyDescent="0.35">
      <c r="A385" s="5" t="s">
        <v>28</v>
      </c>
      <c r="B385" s="5" t="s">
        <v>41</v>
      </c>
      <c r="C385" s="5">
        <v>2016</v>
      </c>
      <c r="D385" s="5" t="s">
        <v>151</v>
      </c>
      <c r="E385" s="5">
        <v>1</v>
      </c>
      <c r="F385" s="5">
        <v>0</v>
      </c>
      <c r="G385" s="5">
        <v>0</v>
      </c>
      <c r="H385" s="5">
        <v>0</v>
      </c>
      <c r="I385" s="5">
        <v>0</v>
      </c>
      <c r="J385" s="5">
        <v>1</v>
      </c>
      <c r="K385" s="5">
        <v>0</v>
      </c>
      <c r="L385" s="5">
        <v>0</v>
      </c>
      <c r="M385" s="5">
        <v>0</v>
      </c>
      <c r="N385" s="5">
        <v>0</v>
      </c>
      <c r="O385" s="5">
        <v>1</v>
      </c>
      <c r="P385" s="5">
        <v>1</v>
      </c>
      <c r="Q385" s="5">
        <v>0</v>
      </c>
      <c r="R385" s="5">
        <v>0</v>
      </c>
      <c r="S385" s="5">
        <v>0</v>
      </c>
      <c r="T385" s="5">
        <v>0</v>
      </c>
      <c r="U385" s="5">
        <v>1</v>
      </c>
      <c r="V385" s="5">
        <v>0</v>
      </c>
      <c r="W385" s="5">
        <v>0</v>
      </c>
      <c r="X385" s="5">
        <v>0</v>
      </c>
      <c r="Y385" s="5">
        <v>0</v>
      </c>
      <c r="Z385" s="5">
        <v>1</v>
      </c>
      <c r="AA385" s="5">
        <v>0</v>
      </c>
      <c r="AB385" s="5">
        <v>0</v>
      </c>
      <c r="AC385" s="5">
        <v>0</v>
      </c>
      <c r="AD385" s="5">
        <v>0</v>
      </c>
      <c r="AE385" s="5">
        <v>0</v>
      </c>
      <c r="AF385" s="5">
        <v>0</v>
      </c>
      <c r="AG385" s="10"/>
      <c r="AH385" s="5">
        <v>0</v>
      </c>
      <c r="AI385" s="5">
        <v>0</v>
      </c>
      <c r="AJ385" s="10"/>
      <c r="AK385" s="5">
        <v>1</v>
      </c>
      <c r="AL385" s="5">
        <v>0</v>
      </c>
      <c r="AM385" s="10">
        <v>1</v>
      </c>
      <c r="AN385" s="5">
        <v>1</v>
      </c>
      <c r="AO385" s="5">
        <v>0</v>
      </c>
      <c r="AP385" s="10">
        <v>1</v>
      </c>
      <c r="AQ385" s="5">
        <v>1</v>
      </c>
      <c r="AR385" s="5">
        <v>0</v>
      </c>
      <c r="AS385" s="10">
        <v>1</v>
      </c>
      <c r="AT385" s="26" t="s">
        <v>164</v>
      </c>
      <c r="AU385" s="5">
        <v>0</v>
      </c>
      <c r="AV385" s="26"/>
      <c r="AW385" s="26" t="s">
        <v>164</v>
      </c>
      <c r="AX385" s="5">
        <v>0</v>
      </c>
      <c r="AY385" s="26" t="str">
        <f t="shared" si="30"/>
        <v/>
      </c>
      <c r="AZ385" s="26" t="s">
        <v>164</v>
      </c>
      <c r="BA385" s="5">
        <v>1</v>
      </c>
      <c r="BB385" s="26" t="str">
        <f t="shared" si="31"/>
        <v/>
      </c>
      <c r="BC385" s="26" t="s">
        <v>164</v>
      </c>
      <c r="BD385" s="5">
        <v>1</v>
      </c>
      <c r="BE385" s="26" t="str">
        <f t="shared" si="28"/>
        <v/>
      </c>
      <c r="BF385" s="26" t="s">
        <v>164</v>
      </c>
      <c r="BG385" s="5">
        <v>1</v>
      </c>
      <c r="BH385" s="26" t="str">
        <f t="shared" si="29"/>
        <v/>
      </c>
      <c r="BI385" s="10">
        <v>1</v>
      </c>
    </row>
    <row r="386" spans="1:61" x14ac:dyDescent="0.35">
      <c r="A386" s="5" t="s">
        <v>28</v>
      </c>
      <c r="B386" s="5" t="s">
        <v>42</v>
      </c>
      <c r="C386" s="5">
        <v>2016</v>
      </c>
      <c r="D386" s="5" t="s">
        <v>151</v>
      </c>
      <c r="E386" s="5">
        <v>135</v>
      </c>
      <c r="F386" s="5">
        <v>49</v>
      </c>
      <c r="G386" s="5">
        <v>10</v>
      </c>
      <c r="H386" s="5">
        <v>1</v>
      </c>
      <c r="I386" s="5">
        <v>0</v>
      </c>
      <c r="J386" s="5">
        <v>75</v>
      </c>
      <c r="K386" s="5">
        <v>53</v>
      </c>
      <c r="L386" s="5">
        <v>12</v>
      </c>
      <c r="M386" s="5">
        <v>2</v>
      </c>
      <c r="N386" s="5">
        <v>7</v>
      </c>
      <c r="O386" s="5">
        <v>61</v>
      </c>
      <c r="P386" s="5">
        <v>84</v>
      </c>
      <c r="Q386" s="5">
        <v>12</v>
      </c>
      <c r="R386" s="5">
        <v>2</v>
      </c>
      <c r="S386" s="5">
        <v>14</v>
      </c>
      <c r="T386" s="5">
        <v>23</v>
      </c>
      <c r="U386" s="5">
        <v>91</v>
      </c>
      <c r="V386" s="5">
        <v>11</v>
      </c>
      <c r="W386" s="5">
        <v>1</v>
      </c>
      <c r="X386" s="5">
        <v>14</v>
      </c>
      <c r="Y386" s="5">
        <v>18</v>
      </c>
      <c r="Z386" s="5">
        <v>93</v>
      </c>
      <c r="AA386" s="5">
        <v>0</v>
      </c>
      <c r="AB386" s="5">
        <v>0</v>
      </c>
      <c r="AC386" s="5">
        <v>6</v>
      </c>
      <c r="AD386" s="5">
        <v>36</v>
      </c>
      <c r="AE386" s="5">
        <v>18</v>
      </c>
      <c r="AF386" s="5">
        <v>31</v>
      </c>
      <c r="AG386" s="10">
        <v>0.36734693877551022</v>
      </c>
      <c r="AH386" s="5">
        <v>21</v>
      </c>
      <c r="AI386" s="5">
        <v>32</v>
      </c>
      <c r="AJ386" s="10">
        <v>0.39622641509433965</v>
      </c>
      <c r="AK386" s="5">
        <v>37</v>
      </c>
      <c r="AL386" s="5">
        <v>47</v>
      </c>
      <c r="AM386" s="10">
        <v>0.44047619047619047</v>
      </c>
      <c r="AN386" s="5">
        <v>48</v>
      </c>
      <c r="AO386" s="5">
        <v>43</v>
      </c>
      <c r="AP386" s="10">
        <v>0.52747252747252749</v>
      </c>
      <c r="AQ386" s="5">
        <v>55</v>
      </c>
      <c r="AR386" s="5">
        <v>38</v>
      </c>
      <c r="AS386" s="10">
        <v>0.59139784946236562</v>
      </c>
      <c r="AT386" s="26">
        <v>17755.550000000003</v>
      </c>
      <c r="AU386" s="5">
        <v>50</v>
      </c>
      <c r="AV386" s="26">
        <f t="shared" si="27"/>
        <v>355.11100000000005</v>
      </c>
      <c r="AW386" s="26">
        <v>23213.289999999997</v>
      </c>
      <c r="AX386" s="5">
        <v>55</v>
      </c>
      <c r="AY386" s="26">
        <f t="shared" si="30"/>
        <v>422.05981818181812</v>
      </c>
      <c r="AZ386" s="26">
        <v>39288.079999999994</v>
      </c>
      <c r="BA386" s="5">
        <v>86</v>
      </c>
      <c r="BB386" s="26">
        <f t="shared" si="31"/>
        <v>456.83813953488368</v>
      </c>
      <c r="BC386" s="26">
        <v>52546.420000000006</v>
      </c>
      <c r="BD386" s="5">
        <v>92</v>
      </c>
      <c r="BE386" s="26">
        <f t="shared" si="28"/>
        <v>571.15673913043486</v>
      </c>
      <c r="BF386" s="26">
        <v>55333.199999999975</v>
      </c>
      <c r="BG386" s="5">
        <v>93</v>
      </c>
      <c r="BH386" s="26">
        <f t="shared" si="29"/>
        <v>594.98064516129011</v>
      </c>
      <c r="BI386" s="10">
        <v>0.68888888888888888</v>
      </c>
    </row>
    <row r="387" spans="1:61" x14ac:dyDescent="0.35">
      <c r="A387" s="5" t="s">
        <v>28</v>
      </c>
      <c r="B387" s="5" t="s">
        <v>43</v>
      </c>
      <c r="C387" s="5">
        <v>2016</v>
      </c>
      <c r="D387" s="5" t="s">
        <v>151</v>
      </c>
      <c r="E387" s="5">
        <v>56</v>
      </c>
      <c r="F387" s="5">
        <v>23</v>
      </c>
      <c r="G387" s="5">
        <v>3</v>
      </c>
      <c r="H387" s="5">
        <v>0</v>
      </c>
      <c r="I387" s="5">
        <v>0</v>
      </c>
      <c r="J387" s="5">
        <v>30</v>
      </c>
      <c r="K387" s="5">
        <v>32</v>
      </c>
      <c r="L387" s="5">
        <v>3</v>
      </c>
      <c r="M387" s="5">
        <v>0</v>
      </c>
      <c r="N387" s="5">
        <v>1</v>
      </c>
      <c r="O387" s="5">
        <v>20</v>
      </c>
      <c r="P387" s="5">
        <v>33</v>
      </c>
      <c r="Q387" s="5">
        <v>2</v>
      </c>
      <c r="R387" s="5">
        <v>0</v>
      </c>
      <c r="S387" s="5">
        <v>11</v>
      </c>
      <c r="T387" s="5">
        <v>10</v>
      </c>
      <c r="U387" s="5">
        <v>32</v>
      </c>
      <c r="V387" s="5">
        <v>4</v>
      </c>
      <c r="W387" s="5">
        <v>0</v>
      </c>
      <c r="X387" s="5">
        <v>9</v>
      </c>
      <c r="Y387" s="5">
        <v>11</v>
      </c>
      <c r="Z387" s="5">
        <v>40</v>
      </c>
      <c r="AA387" s="5">
        <v>0</v>
      </c>
      <c r="AB387" s="5">
        <v>0</v>
      </c>
      <c r="AC387" s="5">
        <v>1</v>
      </c>
      <c r="AD387" s="5">
        <v>15</v>
      </c>
      <c r="AE387" s="5">
        <v>7</v>
      </c>
      <c r="AF387" s="5">
        <v>16</v>
      </c>
      <c r="AG387" s="10">
        <v>0.30434782608695654</v>
      </c>
      <c r="AH387" s="5">
        <v>15</v>
      </c>
      <c r="AI387" s="5">
        <v>17</v>
      </c>
      <c r="AJ387" s="10">
        <v>0.46875</v>
      </c>
      <c r="AK387" s="5">
        <v>18</v>
      </c>
      <c r="AL387" s="5">
        <v>15</v>
      </c>
      <c r="AM387" s="10">
        <v>0.54545454545454541</v>
      </c>
      <c r="AN387" s="5">
        <v>18</v>
      </c>
      <c r="AO387" s="5">
        <v>14</v>
      </c>
      <c r="AP387" s="10">
        <v>0.5625</v>
      </c>
      <c r="AQ387" s="5">
        <v>23</v>
      </c>
      <c r="AR387" s="5">
        <v>17</v>
      </c>
      <c r="AS387" s="10">
        <v>0.57499999999999996</v>
      </c>
      <c r="AT387" s="26">
        <v>10298.040000000001</v>
      </c>
      <c r="AU387" s="5">
        <v>23</v>
      </c>
      <c r="AV387" s="26">
        <f t="shared" si="27"/>
        <v>447.74086956521745</v>
      </c>
      <c r="AW387" s="26">
        <v>14632.749999999996</v>
      </c>
      <c r="AX387" s="5">
        <v>32</v>
      </c>
      <c r="AY387" s="26">
        <f t="shared" si="30"/>
        <v>457.27343749999989</v>
      </c>
      <c r="AZ387" s="26">
        <v>18640.710000000003</v>
      </c>
      <c r="BA387" s="5">
        <v>33</v>
      </c>
      <c r="BB387" s="26">
        <f t="shared" si="31"/>
        <v>564.87000000000012</v>
      </c>
      <c r="BC387" s="26">
        <v>23510.829999999998</v>
      </c>
      <c r="BD387" s="5">
        <v>32</v>
      </c>
      <c r="BE387" s="26">
        <f t="shared" si="28"/>
        <v>734.71343749999994</v>
      </c>
      <c r="BF387" s="26">
        <v>26430.950000000004</v>
      </c>
      <c r="BG387" s="5">
        <v>40</v>
      </c>
      <c r="BH387" s="26">
        <f t="shared" si="29"/>
        <v>660.77375000000006</v>
      </c>
      <c r="BI387" s="10">
        <v>0.7142857142857143</v>
      </c>
    </row>
    <row r="388" spans="1:61" x14ac:dyDescent="0.35">
      <c r="A388" s="5" t="s">
        <v>28</v>
      </c>
      <c r="B388" s="5" t="s">
        <v>44</v>
      </c>
      <c r="C388" s="5">
        <v>2016</v>
      </c>
      <c r="D388" s="5" t="s">
        <v>151</v>
      </c>
      <c r="E388" s="5">
        <v>0</v>
      </c>
      <c r="F388" s="5">
        <v>0</v>
      </c>
      <c r="G388" s="5">
        <v>0</v>
      </c>
      <c r="H388" s="5">
        <v>0</v>
      </c>
      <c r="I388" s="5">
        <v>0</v>
      </c>
      <c r="J388" s="5">
        <v>0</v>
      </c>
      <c r="K388" s="5">
        <v>0</v>
      </c>
      <c r="L388" s="5">
        <v>0</v>
      </c>
      <c r="M388" s="5">
        <v>0</v>
      </c>
      <c r="N388" s="5">
        <v>0</v>
      </c>
      <c r="O388" s="5">
        <v>0</v>
      </c>
      <c r="P388" s="5">
        <v>0</v>
      </c>
      <c r="Q388" s="5">
        <v>0</v>
      </c>
      <c r="R388" s="5">
        <v>0</v>
      </c>
      <c r="S388" s="5">
        <v>0</v>
      </c>
      <c r="T388" s="5">
        <v>0</v>
      </c>
      <c r="U388" s="5">
        <v>0</v>
      </c>
      <c r="V388" s="5">
        <v>0</v>
      </c>
      <c r="W388" s="5">
        <v>0</v>
      </c>
      <c r="X388" s="5">
        <v>0</v>
      </c>
      <c r="Y388" s="5">
        <v>0</v>
      </c>
      <c r="Z388" s="5">
        <v>0</v>
      </c>
      <c r="AA388" s="5">
        <v>0</v>
      </c>
      <c r="AB388" s="5">
        <v>0</v>
      </c>
      <c r="AC388" s="5">
        <v>0</v>
      </c>
      <c r="AD388" s="5">
        <v>0</v>
      </c>
      <c r="AE388" s="5">
        <v>0</v>
      </c>
      <c r="AF388" s="5">
        <v>0</v>
      </c>
      <c r="AG388" s="10"/>
      <c r="AH388" s="5">
        <v>0</v>
      </c>
      <c r="AI388" s="5">
        <v>0</v>
      </c>
      <c r="AJ388" s="10"/>
      <c r="AK388" s="5">
        <v>0</v>
      </c>
      <c r="AL388" s="5">
        <v>0</v>
      </c>
      <c r="AM388" s="10"/>
      <c r="AN388" s="5">
        <v>0</v>
      </c>
      <c r="AO388" s="5">
        <v>0</v>
      </c>
      <c r="AP388" s="10"/>
      <c r="AQ388" s="5">
        <v>0</v>
      </c>
      <c r="AR388" s="5">
        <v>0</v>
      </c>
      <c r="AS388" s="10"/>
      <c r="AT388" s="26" t="s">
        <v>164</v>
      </c>
      <c r="AU388" s="5">
        <v>0</v>
      </c>
      <c r="AV388" s="26"/>
      <c r="AW388" s="26" t="s">
        <v>164</v>
      </c>
      <c r="AX388" s="5">
        <v>0</v>
      </c>
      <c r="AY388" s="26" t="str">
        <f t="shared" si="30"/>
        <v/>
      </c>
      <c r="AZ388" s="26" t="s">
        <v>164</v>
      </c>
      <c r="BA388" s="5">
        <v>0</v>
      </c>
      <c r="BB388" s="26" t="str">
        <f t="shared" si="31"/>
        <v/>
      </c>
      <c r="BC388" s="26" t="s">
        <v>164</v>
      </c>
      <c r="BD388" s="5">
        <v>0</v>
      </c>
      <c r="BE388" s="26" t="str">
        <f t="shared" si="28"/>
        <v/>
      </c>
      <c r="BF388" s="26" t="s">
        <v>164</v>
      </c>
      <c r="BG388" s="5">
        <v>0</v>
      </c>
      <c r="BH388" s="26" t="str">
        <f t="shared" si="29"/>
        <v/>
      </c>
      <c r="BI388" s="10"/>
    </row>
    <row r="389" spans="1:61" x14ac:dyDescent="0.35">
      <c r="A389" s="5" t="s">
        <v>28</v>
      </c>
      <c r="B389" s="5" t="s">
        <v>45</v>
      </c>
      <c r="C389" s="5">
        <v>2016</v>
      </c>
      <c r="D389" s="5" t="s">
        <v>151</v>
      </c>
      <c r="E389" s="5">
        <v>28</v>
      </c>
      <c r="F389" s="5">
        <v>10</v>
      </c>
      <c r="G389" s="5">
        <v>2</v>
      </c>
      <c r="H389" s="5">
        <v>0</v>
      </c>
      <c r="I389" s="5">
        <v>0</v>
      </c>
      <c r="J389" s="5">
        <v>16</v>
      </c>
      <c r="K389" s="5">
        <v>13</v>
      </c>
      <c r="L389" s="5">
        <v>3</v>
      </c>
      <c r="M389" s="5">
        <v>1</v>
      </c>
      <c r="N389" s="5">
        <v>4</v>
      </c>
      <c r="O389" s="5">
        <v>7</v>
      </c>
      <c r="P389" s="5">
        <v>13</v>
      </c>
      <c r="Q389" s="5">
        <v>1</v>
      </c>
      <c r="R389" s="5">
        <v>1</v>
      </c>
      <c r="S389" s="5">
        <v>8</v>
      </c>
      <c r="T389" s="5">
        <v>5</v>
      </c>
      <c r="U389" s="5">
        <v>13</v>
      </c>
      <c r="V389" s="5">
        <v>2</v>
      </c>
      <c r="W389" s="5">
        <v>1</v>
      </c>
      <c r="X389" s="5">
        <v>3</v>
      </c>
      <c r="Y389" s="5">
        <v>9</v>
      </c>
      <c r="Z389" s="5">
        <v>15</v>
      </c>
      <c r="AA389" s="5">
        <v>0</v>
      </c>
      <c r="AB389" s="5">
        <v>0</v>
      </c>
      <c r="AC389" s="5">
        <v>2</v>
      </c>
      <c r="AD389" s="5">
        <v>11</v>
      </c>
      <c r="AE389" s="5">
        <v>4</v>
      </c>
      <c r="AF389" s="5">
        <v>6</v>
      </c>
      <c r="AG389" s="10">
        <v>0.4</v>
      </c>
      <c r="AH389" s="5">
        <v>5</v>
      </c>
      <c r="AI389" s="5">
        <v>8</v>
      </c>
      <c r="AJ389" s="10">
        <v>0.38461538461538464</v>
      </c>
      <c r="AK389" s="5">
        <v>4</v>
      </c>
      <c r="AL389" s="5">
        <v>9</v>
      </c>
      <c r="AM389" s="10">
        <v>0.30769230769230771</v>
      </c>
      <c r="AN389" s="5">
        <v>6</v>
      </c>
      <c r="AO389" s="5">
        <v>7</v>
      </c>
      <c r="AP389" s="10">
        <v>0.46153846153846156</v>
      </c>
      <c r="AQ389" s="5">
        <v>6</v>
      </c>
      <c r="AR389" s="5">
        <v>9</v>
      </c>
      <c r="AS389" s="10">
        <v>0.4</v>
      </c>
      <c r="AT389" s="26">
        <v>5442.3</v>
      </c>
      <c r="AU389" s="5">
        <v>10</v>
      </c>
      <c r="AV389" s="26">
        <f t="shared" ref="AV389:AV452" si="32">AT389/AU389</f>
        <v>544.23</v>
      </c>
      <c r="AW389" s="26">
        <v>6092.0399999999991</v>
      </c>
      <c r="AX389" s="5">
        <v>14</v>
      </c>
      <c r="AY389" s="26">
        <f t="shared" si="30"/>
        <v>435.14571428571423</v>
      </c>
      <c r="AZ389" s="26">
        <v>8229.27</v>
      </c>
      <c r="BA389" s="5">
        <v>14</v>
      </c>
      <c r="BB389" s="26">
        <f t="shared" si="31"/>
        <v>587.80500000000006</v>
      </c>
      <c r="BC389" s="26">
        <v>10524.810000000001</v>
      </c>
      <c r="BD389" s="5">
        <v>14</v>
      </c>
      <c r="BE389" s="26">
        <f t="shared" ref="BE389:BE452" si="33">IFERROR(BC389/BD389, "")</f>
        <v>751.77214285714297</v>
      </c>
      <c r="BF389" s="26">
        <v>8637.9600000000009</v>
      </c>
      <c r="BG389" s="5">
        <v>15</v>
      </c>
      <c r="BH389" s="26">
        <f t="shared" ref="BH389:BH452" si="34">IFERROR(BF389/BG389, "")</f>
        <v>575.86400000000003</v>
      </c>
      <c r="BI389" s="10">
        <v>0.5357142857142857</v>
      </c>
    </row>
    <row r="390" spans="1:61" x14ac:dyDescent="0.35">
      <c r="A390" s="5" t="s">
        <v>28</v>
      </c>
      <c r="B390" s="5" t="s">
        <v>46</v>
      </c>
      <c r="C390" s="5">
        <v>2016</v>
      </c>
      <c r="D390" s="5" t="s">
        <v>151</v>
      </c>
      <c r="E390" s="5">
        <v>1</v>
      </c>
      <c r="F390" s="5">
        <v>1</v>
      </c>
      <c r="G390" s="5">
        <v>0</v>
      </c>
      <c r="H390" s="5">
        <v>0</v>
      </c>
      <c r="I390" s="5">
        <v>0</v>
      </c>
      <c r="J390" s="5">
        <v>0</v>
      </c>
      <c r="K390" s="5">
        <v>0</v>
      </c>
      <c r="L390" s="5">
        <v>0</v>
      </c>
      <c r="M390" s="5">
        <v>0</v>
      </c>
      <c r="N390" s="5">
        <v>1</v>
      </c>
      <c r="O390" s="5">
        <v>0</v>
      </c>
      <c r="P390" s="5">
        <v>0</v>
      </c>
      <c r="Q390" s="5">
        <v>0</v>
      </c>
      <c r="R390" s="5">
        <v>0</v>
      </c>
      <c r="S390" s="5">
        <v>1</v>
      </c>
      <c r="T390" s="5">
        <v>0</v>
      </c>
      <c r="U390" s="5">
        <v>0</v>
      </c>
      <c r="V390" s="5">
        <v>0</v>
      </c>
      <c r="W390" s="5">
        <v>0</v>
      </c>
      <c r="X390" s="5">
        <v>1</v>
      </c>
      <c r="Y390" s="5">
        <v>0</v>
      </c>
      <c r="Z390" s="5">
        <v>0</v>
      </c>
      <c r="AA390" s="5">
        <v>0</v>
      </c>
      <c r="AB390" s="5">
        <v>0</v>
      </c>
      <c r="AC390" s="5">
        <v>0</v>
      </c>
      <c r="AD390" s="5">
        <v>1</v>
      </c>
      <c r="AE390" s="5">
        <v>1</v>
      </c>
      <c r="AF390" s="5">
        <v>0</v>
      </c>
      <c r="AG390" s="10">
        <v>1</v>
      </c>
      <c r="AH390" s="5">
        <v>0</v>
      </c>
      <c r="AI390" s="5">
        <v>0</v>
      </c>
      <c r="AJ390" s="10"/>
      <c r="AK390" s="5">
        <v>0</v>
      </c>
      <c r="AL390" s="5">
        <v>0</v>
      </c>
      <c r="AM390" s="10"/>
      <c r="AN390" s="5">
        <v>0</v>
      </c>
      <c r="AO390" s="5">
        <v>0</v>
      </c>
      <c r="AP390" s="10"/>
      <c r="AQ390" s="5">
        <v>0</v>
      </c>
      <c r="AR390" s="5">
        <v>0</v>
      </c>
      <c r="AS390" s="10"/>
      <c r="AT390" s="26" t="s">
        <v>164</v>
      </c>
      <c r="AU390" s="5">
        <v>1</v>
      </c>
      <c r="AV390" s="26"/>
      <c r="AW390" s="26" t="s">
        <v>164</v>
      </c>
      <c r="AX390" s="5">
        <v>0</v>
      </c>
      <c r="AY390" s="26" t="str">
        <f t="shared" si="30"/>
        <v/>
      </c>
      <c r="AZ390" s="26" t="s">
        <v>164</v>
      </c>
      <c r="BA390" s="5">
        <v>0</v>
      </c>
      <c r="BB390" s="26" t="str">
        <f t="shared" si="31"/>
        <v/>
      </c>
      <c r="BC390" s="26" t="s">
        <v>164</v>
      </c>
      <c r="BD390" s="5">
        <v>0</v>
      </c>
      <c r="BE390" s="26" t="str">
        <f t="shared" si="33"/>
        <v/>
      </c>
      <c r="BF390" s="26" t="s">
        <v>164</v>
      </c>
      <c r="BG390" s="5">
        <v>0</v>
      </c>
      <c r="BH390" s="26" t="str">
        <f t="shared" si="34"/>
        <v/>
      </c>
      <c r="BI390" s="10">
        <v>0</v>
      </c>
    </row>
    <row r="391" spans="1:61" x14ac:dyDescent="0.35">
      <c r="A391" s="5" t="s">
        <v>28</v>
      </c>
      <c r="B391" s="5" t="s">
        <v>47</v>
      </c>
      <c r="C391" s="5">
        <v>2016</v>
      </c>
      <c r="D391" s="5" t="s">
        <v>151</v>
      </c>
      <c r="E391" s="5">
        <v>34</v>
      </c>
      <c r="F391" s="5">
        <v>11</v>
      </c>
      <c r="G391" s="5">
        <v>4</v>
      </c>
      <c r="H391" s="5">
        <v>2</v>
      </c>
      <c r="I391" s="5">
        <v>0</v>
      </c>
      <c r="J391" s="5">
        <v>17</v>
      </c>
      <c r="K391" s="5">
        <v>15</v>
      </c>
      <c r="L391" s="5">
        <v>4</v>
      </c>
      <c r="M391" s="5">
        <v>0</v>
      </c>
      <c r="N391" s="5">
        <v>0</v>
      </c>
      <c r="O391" s="5">
        <v>15</v>
      </c>
      <c r="P391" s="5">
        <v>23</v>
      </c>
      <c r="Q391" s="5">
        <v>3</v>
      </c>
      <c r="R391" s="5">
        <v>0</v>
      </c>
      <c r="S391" s="5">
        <v>2</v>
      </c>
      <c r="T391" s="5">
        <v>6</v>
      </c>
      <c r="U391" s="5">
        <v>15</v>
      </c>
      <c r="V391" s="5">
        <v>4</v>
      </c>
      <c r="W391" s="5">
        <v>3</v>
      </c>
      <c r="X391" s="5">
        <v>3</v>
      </c>
      <c r="Y391" s="5">
        <v>9</v>
      </c>
      <c r="Z391" s="5">
        <v>22</v>
      </c>
      <c r="AA391" s="5">
        <v>0</v>
      </c>
      <c r="AB391" s="5">
        <v>0</v>
      </c>
      <c r="AC391" s="5">
        <v>2</v>
      </c>
      <c r="AD391" s="5">
        <v>10</v>
      </c>
      <c r="AE391" s="5">
        <v>4</v>
      </c>
      <c r="AF391" s="5">
        <v>7</v>
      </c>
      <c r="AG391" s="10">
        <v>0.36363636363636365</v>
      </c>
      <c r="AH391" s="5">
        <v>7</v>
      </c>
      <c r="AI391" s="5">
        <v>8</v>
      </c>
      <c r="AJ391" s="10">
        <v>0.46666666666666667</v>
      </c>
      <c r="AK391" s="5">
        <v>14</v>
      </c>
      <c r="AL391" s="5">
        <v>9</v>
      </c>
      <c r="AM391" s="10">
        <v>0.60869565217391308</v>
      </c>
      <c r="AN391" s="5">
        <v>9</v>
      </c>
      <c r="AO391" s="5">
        <v>6</v>
      </c>
      <c r="AP391" s="10">
        <v>0.6</v>
      </c>
      <c r="AQ391" s="5">
        <v>13</v>
      </c>
      <c r="AR391" s="5">
        <v>9</v>
      </c>
      <c r="AS391" s="10">
        <v>0.59090909090909094</v>
      </c>
      <c r="AT391" s="26">
        <v>9203.36</v>
      </c>
      <c r="AU391" s="5">
        <v>13</v>
      </c>
      <c r="AV391" s="26">
        <f t="shared" si="32"/>
        <v>707.95076923076931</v>
      </c>
      <c r="AW391" s="26">
        <v>9617.8299999999981</v>
      </c>
      <c r="AX391" s="5">
        <v>15</v>
      </c>
      <c r="AY391" s="26">
        <f t="shared" si="30"/>
        <v>641.18866666666656</v>
      </c>
      <c r="AZ391" s="26">
        <v>15653.470000000003</v>
      </c>
      <c r="BA391" s="5">
        <v>23</v>
      </c>
      <c r="BB391" s="26">
        <f t="shared" si="31"/>
        <v>680.58565217391322</v>
      </c>
      <c r="BC391" s="26">
        <v>18113.630000000005</v>
      </c>
      <c r="BD391" s="5">
        <v>18</v>
      </c>
      <c r="BE391" s="26">
        <f t="shared" si="33"/>
        <v>1006.312777777778</v>
      </c>
      <c r="BF391" s="26">
        <v>19980.96</v>
      </c>
      <c r="BG391" s="5">
        <v>22</v>
      </c>
      <c r="BH391" s="26">
        <f t="shared" si="34"/>
        <v>908.22545454545445</v>
      </c>
      <c r="BI391" s="10">
        <v>0.6470588235294118</v>
      </c>
    </row>
    <row r="392" spans="1:61" x14ac:dyDescent="0.35">
      <c r="A392" s="5" t="s">
        <v>28</v>
      </c>
      <c r="B392" s="5" t="s">
        <v>48</v>
      </c>
      <c r="C392" s="5">
        <v>2016</v>
      </c>
      <c r="D392" s="5" t="s">
        <v>151</v>
      </c>
      <c r="E392" s="5">
        <v>65</v>
      </c>
      <c r="F392" s="5">
        <v>12</v>
      </c>
      <c r="G392" s="5">
        <v>1</v>
      </c>
      <c r="H392" s="5">
        <v>1</v>
      </c>
      <c r="I392" s="5">
        <v>0</v>
      </c>
      <c r="J392" s="5">
        <v>51</v>
      </c>
      <c r="K392" s="5">
        <v>16</v>
      </c>
      <c r="L392" s="5">
        <v>3</v>
      </c>
      <c r="M392" s="5">
        <v>0</v>
      </c>
      <c r="N392" s="5">
        <v>4</v>
      </c>
      <c r="O392" s="5">
        <v>42</v>
      </c>
      <c r="P392" s="5">
        <v>29</v>
      </c>
      <c r="Q392" s="5">
        <v>2</v>
      </c>
      <c r="R392" s="5">
        <v>1</v>
      </c>
      <c r="S392" s="5">
        <v>16</v>
      </c>
      <c r="T392" s="5">
        <v>17</v>
      </c>
      <c r="U392" s="5">
        <v>37</v>
      </c>
      <c r="V392" s="5">
        <v>2</v>
      </c>
      <c r="W392" s="5">
        <v>2</v>
      </c>
      <c r="X392" s="5">
        <v>11</v>
      </c>
      <c r="Y392" s="5">
        <v>13</v>
      </c>
      <c r="Z392" s="5">
        <v>41</v>
      </c>
      <c r="AA392" s="5">
        <v>0</v>
      </c>
      <c r="AB392" s="5">
        <v>0</v>
      </c>
      <c r="AC392" s="5">
        <v>8</v>
      </c>
      <c r="AD392" s="5">
        <v>16</v>
      </c>
      <c r="AE392" s="5">
        <v>4</v>
      </c>
      <c r="AF392" s="5">
        <v>8</v>
      </c>
      <c r="AG392" s="10">
        <v>0.33333333333333331</v>
      </c>
      <c r="AH392" s="5">
        <v>6</v>
      </c>
      <c r="AI392" s="5">
        <v>10</v>
      </c>
      <c r="AJ392" s="10">
        <v>0.375</v>
      </c>
      <c r="AK392" s="5">
        <v>15</v>
      </c>
      <c r="AL392" s="5">
        <v>14</v>
      </c>
      <c r="AM392" s="10">
        <v>0.51724137931034486</v>
      </c>
      <c r="AN392" s="5">
        <v>20</v>
      </c>
      <c r="AO392" s="5">
        <v>17</v>
      </c>
      <c r="AP392" s="10">
        <v>0.54054054054054057</v>
      </c>
      <c r="AQ392" s="5">
        <v>23</v>
      </c>
      <c r="AR392" s="5">
        <v>18</v>
      </c>
      <c r="AS392" s="10">
        <v>0.56097560975609762</v>
      </c>
      <c r="AT392" s="26">
        <v>6210.38</v>
      </c>
      <c r="AU392" s="5">
        <v>13</v>
      </c>
      <c r="AV392" s="26">
        <f t="shared" si="32"/>
        <v>477.72153846153844</v>
      </c>
      <c r="AW392" s="26">
        <v>7038.7899999999991</v>
      </c>
      <c r="AX392" s="5">
        <v>16</v>
      </c>
      <c r="AY392" s="26">
        <f t="shared" si="30"/>
        <v>439.92437499999994</v>
      </c>
      <c r="AZ392" s="26">
        <v>14145.92</v>
      </c>
      <c r="BA392" s="5">
        <v>30</v>
      </c>
      <c r="BB392" s="26">
        <f t="shared" si="31"/>
        <v>471.53066666666666</v>
      </c>
      <c r="BC392" s="26">
        <v>21195</v>
      </c>
      <c r="BD392" s="5">
        <v>39</v>
      </c>
      <c r="BE392" s="26">
        <f t="shared" si="33"/>
        <v>543.46153846153845</v>
      </c>
      <c r="BF392" s="26">
        <v>24259.239999999994</v>
      </c>
      <c r="BG392" s="5">
        <v>41</v>
      </c>
      <c r="BH392" s="26">
        <f t="shared" si="34"/>
        <v>591.68878048780471</v>
      </c>
      <c r="BI392" s="10">
        <v>0.63076923076923075</v>
      </c>
    </row>
    <row r="393" spans="1:61" x14ac:dyDescent="0.35">
      <c r="A393" s="5" t="s">
        <v>28</v>
      </c>
      <c r="B393" s="5" t="s">
        <v>49</v>
      </c>
      <c r="C393" s="5">
        <v>2016</v>
      </c>
      <c r="D393" s="5" t="s">
        <v>151</v>
      </c>
      <c r="E393" s="5">
        <v>2</v>
      </c>
      <c r="F393" s="5">
        <v>1</v>
      </c>
      <c r="G393" s="5">
        <v>0</v>
      </c>
      <c r="H393" s="5">
        <v>0</v>
      </c>
      <c r="I393" s="5">
        <v>0</v>
      </c>
      <c r="J393" s="5">
        <v>1</v>
      </c>
      <c r="K393" s="5">
        <v>1</v>
      </c>
      <c r="L393" s="5">
        <v>0</v>
      </c>
      <c r="M393" s="5">
        <v>0</v>
      </c>
      <c r="N393" s="5">
        <v>0</v>
      </c>
      <c r="O393" s="5">
        <v>1</v>
      </c>
      <c r="P393" s="5">
        <v>1</v>
      </c>
      <c r="Q393" s="5">
        <v>0</v>
      </c>
      <c r="R393" s="5">
        <v>0</v>
      </c>
      <c r="S393" s="5">
        <v>1</v>
      </c>
      <c r="T393" s="5">
        <v>0</v>
      </c>
      <c r="U393" s="5">
        <v>2</v>
      </c>
      <c r="V393" s="5">
        <v>0</v>
      </c>
      <c r="W393" s="5">
        <v>0</v>
      </c>
      <c r="X393" s="5">
        <v>0</v>
      </c>
      <c r="Y393" s="5">
        <v>0</v>
      </c>
      <c r="Z393" s="5">
        <v>0</v>
      </c>
      <c r="AA393" s="5">
        <v>0</v>
      </c>
      <c r="AB393" s="5">
        <v>0</v>
      </c>
      <c r="AC393" s="5">
        <v>1</v>
      </c>
      <c r="AD393" s="5">
        <v>1</v>
      </c>
      <c r="AE393" s="5">
        <v>0</v>
      </c>
      <c r="AF393" s="5">
        <v>1</v>
      </c>
      <c r="AG393" s="10">
        <v>0</v>
      </c>
      <c r="AH393" s="5">
        <v>0</v>
      </c>
      <c r="AI393" s="5">
        <v>1</v>
      </c>
      <c r="AJ393" s="10">
        <v>0</v>
      </c>
      <c r="AK393" s="5">
        <v>0</v>
      </c>
      <c r="AL393" s="5">
        <v>1</v>
      </c>
      <c r="AM393" s="10">
        <v>0</v>
      </c>
      <c r="AN393" s="5">
        <v>1</v>
      </c>
      <c r="AO393" s="5">
        <v>1</v>
      </c>
      <c r="AP393" s="10">
        <v>0.5</v>
      </c>
      <c r="AQ393" s="5">
        <v>0</v>
      </c>
      <c r="AR393" s="5">
        <v>0</v>
      </c>
      <c r="AS393" s="10"/>
      <c r="AT393" s="26" t="s">
        <v>164</v>
      </c>
      <c r="AU393" s="5">
        <v>1</v>
      </c>
      <c r="AV393" s="26"/>
      <c r="AW393" s="26" t="s">
        <v>164</v>
      </c>
      <c r="AX393" s="5">
        <v>1</v>
      </c>
      <c r="AY393" s="26" t="str">
        <f t="shared" si="30"/>
        <v/>
      </c>
      <c r="AZ393" s="26" t="s">
        <v>164</v>
      </c>
      <c r="BA393" s="5">
        <v>1</v>
      </c>
      <c r="BB393" s="26" t="str">
        <f t="shared" si="31"/>
        <v/>
      </c>
      <c r="BC393" s="26" t="s">
        <v>164</v>
      </c>
      <c r="BD393" s="5">
        <v>2</v>
      </c>
      <c r="BE393" s="26" t="str">
        <f t="shared" si="33"/>
        <v/>
      </c>
      <c r="BF393" s="26" t="s">
        <v>164</v>
      </c>
      <c r="BG393" s="5">
        <v>0</v>
      </c>
      <c r="BH393" s="26" t="str">
        <f t="shared" si="34"/>
        <v/>
      </c>
      <c r="BI393" s="10">
        <v>0</v>
      </c>
    </row>
    <row r="394" spans="1:61" x14ac:dyDescent="0.35">
      <c r="A394" s="5" t="s">
        <v>28</v>
      </c>
      <c r="B394" s="5" t="s">
        <v>50</v>
      </c>
      <c r="C394" s="5">
        <v>2016</v>
      </c>
      <c r="D394" s="5" t="s">
        <v>151</v>
      </c>
      <c r="E394" s="5">
        <v>12</v>
      </c>
      <c r="F394" s="5">
        <v>4</v>
      </c>
      <c r="G394" s="5">
        <v>2</v>
      </c>
      <c r="H394" s="5">
        <v>0</v>
      </c>
      <c r="I394" s="5">
        <v>0</v>
      </c>
      <c r="J394" s="5">
        <v>6</v>
      </c>
      <c r="K394" s="5">
        <v>4</v>
      </c>
      <c r="L394" s="5">
        <v>0</v>
      </c>
      <c r="M394" s="5">
        <v>0</v>
      </c>
      <c r="N394" s="5">
        <v>0</v>
      </c>
      <c r="O394" s="5">
        <v>8</v>
      </c>
      <c r="P394" s="5">
        <v>8</v>
      </c>
      <c r="Q394" s="5">
        <v>0</v>
      </c>
      <c r="R394" s="5">
        <v>0</v>
      </c>
      <c r="S394" s="5">
        <v>1</v>
      </c>
      <c r="T394" s="5">
        <v>3</v>
      </c>
      <c r="U394" s="5">
        <v>8</v>
      </c>
      <c r="V394" s="5">
        <v>1</v>
      </c>
      <c r="W394" s="5">
        <v>0</v>
      </c>
      <c r="X394" s="5">
        <v>1</v>
      </c>
      <c r="Y394" s="5">
        <v>2</v>
      </c>
      <c r="Z394" s="5">
        <v>7</v>
      </c>
      <c r="AA394" s="5">
        <v>0</v>
      </c>
      <c r="AB394" s="5">
        <v>0</v>
      </c>
      <c r="AC394" s="5">
        <v>1</v>
      </c>
      <c r="AD394" s="5">
        <v>4</v>
      </c>
      <c r="AE394" s="5">
        <v>0</v>
      </c>
      <c r="AF394" s="5">
        <v>4</v>
      </c>
      <c r="AG394" s="10">
        <v>0</v>
      </c>
      <c r="AH394" s="5">
        <v>0</v>
      </c>
      <c r="AI394" s="5">
        <v>4</v>
      </c>
      <c r="AJ394" s="10">
        <v>0</v>
      </c>
      <c r="AK394" s="5">
        <v>2</v>
      </c>
      <c r="AL394" s="5">
        <v>6</v>
      </c>
      <c r="AM394" s="10">
        <v>0.25</v>
      </c>
      <c r="AN394" s="5">
        <v>2</v>
      </c>
      <c r="AO394" s="5">
        <v>6</v>
      </c>
      <c r="AP394" s="10">
        <v>0.25</v>
      </c>
      <c r="AQ394" s="5">
        <v>1</v>
      </c>
      <c r="AR394" s="5">
        <v>6</v>
      </c>
      <c r="AS394" s="10">
        <v>0.14285714285714285</v>
      </c>
      <c r="AT394" s="26">
        <v>1748.26</v>
      </c>
      <c r="AU394" s="5">
        <v>4</v>
      </c>
      <c r="AV394" s="26">
        <f t="shared" si="32"/>
        <v>437.065</v>
      </c>
      <c r="AW394" s="26">
        <v>1459.76</v>
      </c>
      <c r="AX394" s="5">
        <v>4</v>
      </c>
      <c r="AY394" s="26">
        <f t="shared" ref="AY394:AY457" si="35">IFERROR(AW394/AX394, "")</f>
        <v>364.94</v>
      </c>
      <c r="AZ394" s="26">
        <v>4546.42</v>
      </c>
      <c r="BA394" s="5">
        <v>8</v>
      </c>
      <c r="BB394" s="26">
        <f t="shared" si="31"/>
        <v>568.30250000000001</v>
      </c>
      <c r="BC394" s="26">
        <v>4216.3899999999994</v>
      </c>
      <c r="BD394" s="5">
        <v>8</v>
      </c>
      <c r="BE394" s="26">
        <f t="shared" si="33"/>
        <v>527.04874999999993</v>
      </c>
      <c r="BF394" s="26">
        <v>4097.1099999999997</v>
      </c>
      <c r="BG394" s="5">
        <v>7</v>
      </c>
      <c r="BH394" s="26">
        <f t="shared" si="34"/>
        <v>585.30142857142857</v>
      </c>
      <c r="BI394" s="10">
        <v>0.58333333333333337</v>
      </c>
    </row>
    <row r="395" spans="1:61" x14ac:dyDescent="0.35">
      <c r="A395" s="5" t="s">
        <v>28</v>
      </c>
      <c r="B395" s="5" t="s">
        <v>51</v>
      </c>
      <c r="C395" s="5">
        <v>2016</v>
      </c>
      <c r="D395" s="5" t="s">
        <v>151</v>
      </c>
      <c r="E395" s="5">
        <v>19</v>
      </c>
      <c r="F395" s="5">
        <v>16</v>
      </c>
      <c r="G395" s="5">
        <v>1</v>
      </c>
      <c r="H395" s="5">
        <v>2</v>
      </c>
      <c r="I395" s="5">
        <v>0</v>
      </c>
      <c r="J395" s="5">
        <v>0</v>
      </c>
      <c r="K395" s="5">
        <v>15</v>
      </c>
      <c r="L395" s="5">
        <v>1</v>
      </c>
      <c r="M395" s="5">
        <v>2</v>
      </c>
      <c r="N395" s="5">
        <v>0</v>
      </c>
      <c r="O395" s="5">
        <v>1</v>
      </c>
      <c r="P395" s="5">
        <v>15</v>
      </c>
      <c r="Q395" s="5">
        <v>0</v>
      </c>
      <c r="R395" s="5">
        <v>2</v>
      </c>
      <c r="S395" s="5">
        <v>0</v>
      </c>
      <c r="T395" s="5">
        <v>2</v>
      </c>
      <c r="U395" s="5">
        <v>12</v>
      </c>
      <c r="V395" s="5">
        <v>0</v>
      </c>
      <c r="W395" s="5">
        <v>4</v>
      </c>
      <c r="X395" s="5">
        <v>0</v>
      </c>
      <c r="Y395" s="5">
        <v>3</v>
      </c>
      <c r="Z395" s="5">
        <v>15</v>
      </c>
      <c r="AA395" s="5">
        <v>0</v>
      </c>
      <c r="AB395" s="5">
        <v>0</v>
      </c>
      <c r="AC395" s="5">
        <v>0</v>
      </c>
      <c r="AD395" s="5">
        <v>4</v>
      </c>
      <c r="AE395" s="5">
        <v>4</v>
      </c>
      <c r="AF395" s="5">
        <v>12</v>
      </c>
      <c r="AG395" s="10">
        <v>0.25</v>
      </c>
      <c r="AH395" s="5">
        <v>4</v>
      </c>
      <c r="AI395" s="5">
        <v>11</v>
      </c>
      <c r="AJ395" s="10">
        <v>0.26666666666666666</v>
      </c>
      <c r="AK395" s="5">
        <v>5</v>
      </c>
      <c r="AL395" s="5">
        <v>10</v>
      </c>
      <c r="AM395" s="10">
        <v>0.33333333333333331</v>
      </c>
      <c r="AN395" s="5">
        <v>2</v>
      </c>
      <c r="AO395" s="5">
        <v>10</v>
      </c>
      <c r="AP395" s="10">
        <v>0.16666666666666666</v>
      </c>
      <c r="AQ395" s="5">
        <v>5</v>
      </c>
      <c r="AR395" s="5">
        <v>10</v>
      </c>
      <c r="AS395" s="10">
        <v>0.33333333333333331</v>
      </c>
      <c r="AT395" s="26">
        <v>14508.51</v>
      </c>
      <c r="AU395" s="5">
        <v>18</v>
      </c>
      <c r="AV395" s="26">
        <f t="shared" si="32"/>
        <v>806.02833333333331</v>
      </c>
      <c r="AW395" s="26">
        <v>16070.440000000002</v>
      </c>
      <c r="AX395" s="5">
        <v>17</v>
      </c>
      <c r="AY395" s="26">
        <f t="shared" si="35"/>
        <v>945.32000000000016</v>
      </c>
      <c r="AZ395" s="26">
        <v>19880.159999999996</v>
      </c>
      <c r="BA395" s="5">
        <v>17</v>
      </c>
      <c r="BB395" s="26">
        <f t="shared" si="31"/>
        <v>1169.4211764705881</v>
      </c>
      <c r="BC395" s="26">
        <v>20420.070000000003</v>
      </c>
      <c r="BD395" s="5">
        <v>16</v>
      </c>
      <c r="BE395" s="26">
        <f t="shared" si="33"/>
        <v>1276.2543750000002</v>
      </c>
      <c r="BF395" s="26">
        <v>19389.59</v>
      </c>
      <c r="BG395" s="5">
        <v>15</v>
      </c>
      <c r="BH395" s="26">
        <f t="shared" si="34"/>
        <v>1292.6393333333333</v>
      </c>
      <c r="BI395" s="10">
        <v>0.78947368421052633</v>
      </c>
    </row>
    <row r="396" spans="1:61" x14ac:dyDescent="0.35">
      <c r="A396" s="5" t="s">
        <v>28</v>
      </c>
      <c r="B396" s="5" t="s">
        <v>52</v>
      </c>
      <c r="C396" s="5">
        <v>2016</v>
      </c>
      <c r="D396" s="5" t="s">
        <v>151</v>
      </c>
      <c r="E396" s="5">
        <v>9</v>
      </c>
      <c r="F396" s="5">
        <v>5</v>
      </c>
      <c r="G396" s="5">
        <v>0</v>
      </c>
      <c r="H396" s="5">
        <v>0</v>
      </c>
      <c r="I396" s="5">
        <v>0</v>
      </c>
      <c r="J396" s="5">
        <v>4</v>
      </c>
      <c r="K396" s="5">
        <v>3</v>
      </c>
      <c r="L396" s="5">
        <v>0</v>
      </c>
      <c r="M396" s="5">
        <v>0</v>
      </c>
      <c r="N396" s="5">
        <v>0</v>
      </c>
      <c r="O396" s="5">
        <v>6</v>
      </c>
      <c r="P396" s="5">
        <v>7</v>
      </c>
      <c r="Q396" s="5">
        <v>0</v>
      </c>
      <c r="R396" s="5">
        <v>0</v>
      </c>
      <c r="S396" s="5">
        <v>0</v>
      </c>
      <c r="T396" s="5">
        <v>2</v>
      </c>
      <c r="U396" s="5">
        <v>5</v>
      </c>
      <c r="V396" s="5">
        <v>0</v>
      </c>
      <c r="W396" s="5">
        <v>0</v>
      </c>
      <c r="X396" s="5">
        <v>0</v>
      </c>
      <c r="Y396" s="5">
        <v>4</v>
      </c>
      <c r="Z396" s="5">
        <v>5</v>
      </c>
      <c r="AA396" s="5">
        <v>0</v>
      </c>
      <c r="AB396" s="5">
        <v>0</v>
      </c>
      <c r="AC396" s="5">
        <v>1</v>
      </c>
      <c r="AD396" s="5">
        <v>3</v>
      </c>
      <c r="AE396" s="5">
        <v>0</v>
      </c>
      <c r="AF396" s="5">
        <v>5</v>
      </c>
      <c r="AG396" s="10">
        <v>0</v>
      </c>
      <c r="AH396" s="5">
        <v>0</v>
      </c>
      <c r="AI396" s="5">
        <v>3</v>
      </c>
      <c r="AJ396" s="10">
        <v>0</v>
      </c>
      <c r="AK396" s="5">
        <v>4</v>
      </c>
      <c r="AL396" s="5">
        <v>3</v>
      </c>
      <c r="AM396" s="10">
        <v>0.5714285714285714</v>
      </c>
      <c r="AN396" s="5">
        <v>3</v>
      </c>
      <c r="AO396" s="5">
        <v>2</v>
      </c>
      <c r="AP396" s="10">
        <v>0.6</v>
      </c>
      <c r="AQ396" s="5">
        <v>3</v>
      </c>
      <c r="AR396" s="5">
        <v>2</v>
      </c>
      <c r="AS396" s="10">
        <v>0.6</v>
      </c>
      <c r="AT396" s="26">
        <v>1153.8499999999999</v>
      </c>
      <c r="AU396" s="5">
        <v>5</v>
      </c>
      <c r="AV396" s="26">
        <f t="shared" si="32"/>
        <v>230.76999999999998</v>
      </c>
      <c r="AW396" s="26" t="s">
        <v>164</v>
      </c>
      <c r="AX396" s="5">
        <v>3</v>
      </c>
      <c r="AY396" s="26" t="str">
        <f t="shared" si="35"/>
        <v/>
      </c>
      <c r="AZ396" s="26">
        <v>1923.93</v>
      </c>
      <c r="BA396" s="5">
        <v>7</v>
      </c>
      <c r="BB396" s="26">
        <f t="shared" ref="BB396:BB459" si="36">IFERROR(AZ396/BA396, "")</f>
        <v>274.84714285714284</v>
      </c>
      <c r="BC396" s="26">
        <v>1994.72</v>
      </c>
      <c r="BD396" s="5">
        <v>5</v>
      </c>
      <c r="BE396" s="26">
        <f t="shared" si="33"/>
        <v>398.94400000000002</v>
      </c>
      <c r="BF396" s="26">
        <v>2254.5100000000002</v>
      </c>
      <c r="BG396" s="5">
        <v>5</v>
      </c>
      <c r="BH396" s="26">
        <f t="shared" si="34"/>
        <v>450.90200000000004</v>
      </c>
      <c r="BI396" s="10">
        <v>0.55555555555555558</v>
      </c>
    </row>
    <row r="397" spans="1:61" x14ac:dyDescent="0.35">
      <c r="A397" s="5" t="s">
        <v>28</v>
      </c>
      <c r="B397" s="5" t="s">
        <v>53</v>
      </c>
      <c r="C397" s="5">
        <v>2016</v>
      </c>
      <c r="D397" s="5" t="s">
        <v>151</v>
      </c>
      <c r="E397" s="5">
        <v>63</v>
      </c>
      <c r="F397" s="5">
        <v>21</v>
      </c>
      <c r="G397" s="5">
        <v>11</v>
      </c>
      <c r="H397" s="5">
        <v>0</v>
      </c>
      <c r="I397" s="5">
        <v>0</v>
      </c>
      <c r="J397" s="5">
        <v>31</v>
      </c>
      <c r="K397" s="5">
        <v>24</v>
      </c>
      <c r="L397" s="5">
        <v>11</v>
      </c>
      <c r="M397" s="5">
        <v>3</v>
      </c>
      <c r="N397" s="5">
        <v>2</v>
      </c>
      <c r="O397" s="5">
        <v>23</v>
      </c>
      <c r="P397" s="5">
        <v>28</v>
      </c>
      <c r="Q397" s="5">
        <v>10</v>
      </c>
      <c r="R397" s="5">
        <v>6</v>
      </c>
      <c r="S397" s="5">
        <v>10</v>
      </c>
      <c r="T397" s="5">
        <v>9</v>
      </c>
      <c r="U397" s="5">
        <v>26</v>
      </c>
      <c r="V397" s="5">
        <v>10</v>
      </c>
      <c r="W397" s="5">
        <v>9</v>
      </c>
      <c r="X397" s="5">
        <v>7</v>
      </c>
      <c r="Y397" s="5">
        <v>11</v>
      </c>
      <c r="Z397" s="5">
        <v>42</v>
      </c>
      <c r="AA397" s="5">
        <v>0</v>
      </c>
      <c r="AB397" s="5">
        <v>0</v>
      </c>
      <c r="AC397" s="5">
        <v>2</v>
      </c>
      <c r="AD397" s="5">
        <v>19</v>
      </c>
      <c r="AE397" s="5">
        <v>6</v>
      </c>
      <c r="AF397" s="5">
        <v>15</v>
      </c>
      <c r="AG397" s="10">
        <v>0.2857142857142857</v>
      </c>
      <c r="AH397" s="5">
        <v>10</v>
      </c>
      <c r="AI397" s="5">
        <v>14</v>
      </c>
      <c r="AJ397" s="10">
        <v>0.41666666666666669</v>
      </c>
      <c r="AK397" s="5">
        <v>14</v>
      </c>
      <c r="AL397" s="5">
        <v>14</v>
      </c>
      <c r="AM397" s="10">
        <v>0.5</v>
      </c>
      <c r="AN397" s="5">
        <v>14</v>
      </c>
      <c r="AO397" s="5">
        <v>12</v>
      </c>
      <c r="AP397" s="10">
        <v>0.53846153846153844</v>
      </c>
      <c r="AQ397" s="5">
        <v>19</v>
      </c>
      <c r="AR397" s="5">
        <v>23</v>
      </c>
      <c r="AS397" s="10">
        <v>0.45238095238095238</v>
      </c>
      <c r="AT397" s="26">
        <v>6535.7099999999991</v>
      </c>
      <c r="AU397" s="5">
        <v>21</v>
      </c>
      <c r="AV397" s="26">
        <f t="shared" si="32"/>
        <v>311.22428571428566</v>
      </c>
      <c r="AW397" s="26">
        <v>10708.26</v>
      </c>
      <c r="AX397" s="5">
        <v>27</v>
      </c>
      <c r="AY397" s="26">
        <f t="shared" si="35"/>
        <v>396.60222222222222</v>
      </c>
      <c r="AZ397" s="26">
        <v>17672.099999999999</v>
      </c>
      <c r="BA397" s="5">
        <v>34</v>
      </c>
      <c r="BB397" s="26">
        <f t="shared" si="36"/>
        <v>519.76764705882351</v>
      </c>
      <c r="BC397" s="26">
        <v>22834.560000000005</v>
      </c>
      <c r="BD397" s="5">
        <v>35</v>
      </c>
      <c r="BE397" s="26">
        <f t="shared" si="33"/>
        <v>652.41600000000017</v>
      </c>
      <c r="BF397" s="26">
        <v>26592.57</v>
      </c>
      <c r="BG397" s="5">
        <v>42</v>
      </c>
      <c r="BH397" s="26">
        <f t="shared" si="34"/>
        <v>633.15642857142859</v>
      </c>
      <c r="BI397" s="10">
        <v>0.66666666666666663</v>
      </c>
    </row>
    <row r="398" spans="1:61" x14ac:dyDescent="0.35">
      <c r="A398" s="5" t="s">
        <v>28</v>
      </c>
      <c r="B398" s="5" t="s">
        <v>54</v>
      </c>
      <c r="C398" s="5">
        <v>2016</v>
      </c>
      <c r="D398" s="5" t="s">
        <v>151</v>
      </c>
      <c r="E398" s="5">
        <v>15</v>
      </c>
      <c r="F398" s="5">
        <v>7</v>
      </c>
      <c r="G398" s="5">
        <v>0</v>
      </c>
      <c r="H398" s="5">
        <v>1</v>
      </c>
      <c r="I398" s="5">
        <v>0</v>
      </c>
      <c r="J398" s="5">
        <v>7</v>
      </c>
      <c r="K398" s="5">
        <v>7</v>
      </c>
      <c r="L398" s="5">
        <v>1</v>
      </c>
      <c r="M398" s="5">
        <v>1</v>
      </c>
      <c r="N398" s="5">
        <v>0</v>
      </c>
      <c r="O398" s="5">
        <v>6</v>
      </c>
      <c r="P398" s="5">
        <v>10</v>
      </c>
      <c r="Q398" s="5">
        <v>1</v>
      </c>
      <c r="R398" s="5">
        <v>1</v>
      </c>
      <c r="S398" s="5">
        <v>0</v>
      </c>
      <c r="T398" s="5">
        <v>3</v>
      </c>
      <c r="U398" s="5">
        <v>10</v>
      </c>
      <c r="V398" s="5">
        <v>1</v>
      </c>
      <c r="W398" s="5">
        <v>1</v>
      </c>
      <c r="X398" s="5">
        <v>1</v>
      </c>
      <c r="Y398" s="5">
        <v>2</v>
      </c>
      <c r="Z398" s="5">
        <v>11</v>
      </c>
      <c r="AA398" s="5">
        <v>0</v>
      </c>
      <c r="AB398" s="5">
        <v>0</v>
      </c>
      <c r="AC398" s="5">
        <v>1</v>
      </c>
      <c r="AD398" s="5">
        <v>3</v>
      </c>
      <c r="AE398" s="5">
        <v>3</v>
      </c>
      <c r="AF398" s="5">
        <v>4</v>
      </c>
      <c r="AG398" s="10">
        <v>0.42857142857142855</v>
      </c>
      <c r="AH398" s="5">
        <v>3</v>
      </c>
      <c r="AI398" s="5">
        <v>4</v>
      </c>
      <c r="AJ398" s="10">
        <v>0.42857142857142855</v>
      </c>
      <c r="AK398" s="5">
        <v>5</v>
      </c>
      <c r="AL398" s="5">
        <v>5</v>
      </c>
      <c r="AM398" s="10">
        <v>0.5</v>
      </c>
      <c r="AN398" s="5">
        <v>6</v>
      </c>
      <c r="AO398" s="5">
        <v>4</v>
      </c>
      <c r="AP398" s="10">
        <v>0.6</v>
      </c>
      <c r="AQ398" s="5">
        <v>8</v>
      </c>
      <c r="AR398" s="5">
        <v>3</v>
      </c>
      <c r="AS398" s="10">
        <v>0.72727272727272729</v>
      </c>
      <c r="AT398" s="26">
        <v>8234.0500000000011</v>
      </c>
      <c r="AU398" s="5">
        <v>8</v>
      </c>
      <c r="AV398" s="26">
        <f t="shared" si="32"/>
        <v>1029.2562500000001</v>
      </c>
      <c r="AW398" s="26">
        <v>8324.74</v>
      </c>
      <c r="AX398" s="5">
        <v>8</v>
      </c>
      <c r="AY398" s="26">
        <f t="shared" si="35"/>
        <v>1040.5925</v>
      </c>
      <c r="AZ398" s="26">
        <v>10884.790000000003</v>
      </c>
      <c r="BA398" s="5">
        <v>11</v>
      </c>
      <c r="BB398" s="26">
        <f t="shared" si="36"/>
        <v>989.52636363636384</v>
      </c>
      <c r="BC398" s="26">
        <v>11782.57</v>
      </c>
      <c r="BD398" s="5">
        <v>11</v>
      </c>
      <c r="BE398" s="26">
        <f t="shared" si="33"/>
        <v>1071.1427272727271</v>
      </c>
      <c r="BF398" s="26">
        <v>7347.5599999999995</v>
      </c>
      <c r="BG398" s="5">
        <v>11</v>
      </c>
      <c r="BH398" s="26">
        <f t="shared" si="34"/>
        <v>667.95999999999992</v>
      </c>
      <c r="BI398" s="10">
        <v>0.73333333333333328</v>
      </c>
    </row>
    <row r="399" spans="1:61" x14ac:dyDescent="0.35">
      <c r="A399" s="5" t="s">
        <v>55</v>
      </c>
      <c r="B399" s="5" t="s">
        <v>56</v>
      </c>
      <c r="C399" s="5">
        <v>2016</v>
      </c>
      <c r="D399" s="5" t="s">
        <v>151</v>
      </c>
      <c r="E399" s="5">
        <v>32</v>
      </c>
      <c r="F399" s="5">
        <v>20</v>
      </c>
      <c r="G399" s="5">
        <v>3</v>
      </c>
      <c r="H399" s="5">
        <v>2</v>
      </c>
      <c r="I399" s="5">
        <v>0</v>
      </c>
      <c r="J399" s="5">
        <v>7</v>
      </c>
      <c r="K399" s="5">
        <v>18</v>
      </c>
      <c r="L399" s="5">
        <v>4</v>
      </c>
      <c r="M399" s="5">
        <v>3</v>
      </c>
      <c r="N399" s="5">
        <v>0</v>
      </c>
      <c r="O399" s="5">
        <v>7</v>
      </c>
      <c r="P399" s="5">
        <v>23</v>
      </c>
      <c r="Q399" s="5">
        <v>5</v>
      </c>
      <c r="R399" s="5">
        <v>2</v>
      </c>
      <c r="S399" s="5">
        <v>1</v>
      </c>
      <c r="T399" s="5">
        <v>1</v>
      </c>
      <c r="U399" s="5">
        <v>22</v>
      </c>
      <c r="V399" s="5">
        <v>3</v>
      </c>
      <c r="W399" s="5">
        <v>4</v>
      </c>
      <c r="X399" s="5">
        <v>2</v>
      </c>
      <c r="Y399" s="5">
        <v>1</v>
      </c>
      <c r="Z399" s="5">
        <v>27</v>
      </c>
      <c r="AA399" s="5">
        <v>0</v>
      </c>
      <c r="AB399" s="5">
        <v>0</v>
      </c>
      <c r="AC399" s="5">
        <v>1</v>
      </c>
      <c r="AD399" s="5">
        <v>4</v>
      </c>
      <c r="AE399" s="5">
        <v>14</v>
      </c>
      <c r="AF399" s="5">
        <v>6</v>
      </c>
      <c r="AG399" s="10">
        <v>0.7</v>
      </c>
      <c r="AH399" s="5">
        <v>13</v>
      </c>
      <c r="AI399" s="5">
        <v>5</v>
      </c>
      <c r="AJ399" s="10">
        <v>0.72222222222222221</v>
      </c>
      <c r="AK399" s="5">
        <v>15</v>
      </c>
      <c r="AL399" s="5">
        <v>8</v>
      </c>
      <c r="AM399" s="10">
        <v>0.65217391304347827</v>
      </c>
      <c r="AN399" s="5">
        <v>15</v>
      </c>
      <c r="AO399" s="5">
        <v>7</v>
      </c>
      <c r="AP399" s="10">
        <v>0.68181818181818177</v>
      </c>
      <c r="AQ399" s="5">
        <v>19</v>
      </c>
      <c r="AR399" s="5">
        <v>8</v>
      </c>
      <c r="AS399" s="10">
        <v>0.70370370370370372</v>
      </c>
      <c r="AT399" s="26">
        <v>15391.46</v>
      </c>
      <c r="AU399" s="5">
        <v>22</v>
      </c>
      <c r="AV399" s="26">
        <f t="shared" si="32"/>
        <v>699.61181818181819</v>
      </c>
      <c r="AW399" s="26">
        <v>16724.830000000002</v>
      </c>
      <c r="AX399" s="5">
        <v>21</v>
      </c>
      <c r="AY399" s="26">
        <f t="shared" si="35"/>
        <v>796.42047619047628</v>
      </c>
      <c r="AZ399" s="26">
        <v>19977.679999999997</v>
      </c>
      <c r="BA399" s="5">
        <v>25</v>
      </c>
      <c r="BB399" s="26">
        <f t="shared" si="36"/>
        <v>799.10719999999992</v>
      </c>
      <c r="BC399" s="26">
        <v>28679.379999999997</v>
      </c>
      <c r="BD399" s="5">
        <v>26</v>
      </c>
      <c r="BE399" s="26">
        <f t="shared" si="33"/>
        <v>1103.0530769230768</v>
      </c>
      <c r="BF399" s="26">
        <v>32366.559999999994</v>
      </c>
      <c r="BG399" s="5">
        <v>27</v>
      </c>
      <c r="BH399" s="26">
        <f t="shared" si="34"/>
        <v>1198.7614814814813</v>
      </c>
      <c r="BI399" s="10">
        <v>0.84375</v>
      </c>
    </row>
    <row r="400" spans="1:61" x14ac:dyDescent="0.35">
      <c r="A400" s="5" t="s">
        <v>55</v>
      </c>
      <c r="B400" s="5" t="s">
        <v>57</v>
      </c>
      <c r="C400" s="5">
        <v>2016</v>
      </c>
      <c r="D400" s="5" t="s">
        <v>151</v>
      </c>
      <c r="E400" s="5">
        <v>205</v>
      </c>
      <c r="F400" s="5">
        <v>149</v>
      </c>
      <c r="G400" s="5">
        <v>6</v>
      </c>
      <c r="H400" s="5">
        <v>14</v>
      </c>
      <c r="I400" s="5">
        <v>0</v>
      </c>
      <c r="J400" s="5">
        <v>36</v>
      </c>
      <c r="K400" s="5">
        <v>153</v>
      </c>
      <c r="L400" s="5">
        <v>6</v>
      </c>
      <c r="M400" s="5">
        <v>13</v>
      </c>
      <c r="N400" s="5">
        <v>7</v>
      </c>
      <c r="O400" s="5">
        <v>26</v>
      </c>
      <c r="P400" s="5">
        <v>166</v>
      </c>
      <c r="Q400" s="5">
        <v>5</v>
      </c>
      <c r="R400" s="5">
        <v>12</v>
      </c>
      <c r="S400" s="5">
        <v>14</v>
      </c>
      <c r="T400" s="5">
        <v>8</v>
      </c>
      <c r="U400" s="5">
        <v>169</v>
      </c>
      <c r="V400" s="5">
        <v>4</v>
      </c>
      <c r="W400" s="5">
        <v>16</v>
      </c>
      <c r="X400" s="5">
        <v>9</v>
      </c>
      <c r="Y400" s="5">
        <v>7</v>
      </c>
      <c r="Z400" s="5">
        <v>169</v>
      </c>
      <c r="AA400" s="5">
        <v>2</v>
      </c>
      <c r="AB400" s="5">
        <v>0</v>
      </c>
      <c r="AC400" s="5">
        <v>6</v>
      </c>
      <c r="AD400" s="5">
        <v>28</v>
      </c>
      <c r="AE400" s="5">
        <v>108</v>
      </c>
      <c r="AF400" s="5">
        <v>41</v>
      </c>
      <c r="AG400" s="10">
        <v>0.72483221476510062</v>
      </c>
      <c r="AH400" s="5">
        <v>112</v>
      </c>
      <c r="AI400" s="5">
        <v>41</v>
      </c>
      <c r="AJ400" s="10">
        <v>0.73202614379084963</v>
      </c>
      <c r="AK400" s="5">
        <v>121</v>
      </c>
      <c r="AL400" s="5">
        <v>45</v>
      </c>
      <c r="AM400" s="10">
        <v>0.72891566265060237</v>
      </c>
      <c r="AN400" s="5">
        <v>124</v>
      </c>
      <c r="AO400" s="5">
        <v>45</v>
      </c>
      <c r="AP400" s="10">
        <v>0.73372781065088755</v>
      </c>
      <c r="AQ400" s="5">
        <v>136</v>
      </c>
      <c r="AR400" s="5">
        <v>33</v>
      </c>
      <c r="AS400" s="10">
        <v>0.80473372781065089</v>
      </c>
      <c r="AT400" s="26">
        <v>146424.73000000004</v>
      </c>
      <c r="AU400" s="5">
        <v>163</v>
      </c>
      <c r="AV400" s="26">
        <f t="shared" si="32"/>
        <v>898.31122699386526</v>
      </c>
      <c r="AW400" s="26">
        <v>158209.41999999993</v>
      </c>
      <c r="AX400" s="5">
        <v>166</v>
      </c>
      <c r="AY400" s="26">
        <f t="shared" si="35"/>
        <v>953.06879518072242</v>
      </c>
      <c r="AZ400" s="26">
        <v>181575.72999999995</v>
      </c>
      <c r="BA400" s="5">
        <v>178</v>
      </c>
      <c r="BB400" s="26">
        <f t="shared" si="36"/>
        <v>1020.0883707865166</v>
      </c>
      <c r="BC400" s="26">
        <v>210017.21000000005</v>
      </c>
      <c r="BD400" s="5">
        <v>185</v>
      </c>
      <c r="BE400" s="26">
        <f t="shared" si="33"/>
        <v>1135.2281621621623</v>
      </c>
      <c r="BF400" s="26">
        <v>217541.39999999994</v>
      </c>
      <c r="BG400" s="5">
        <v>169</v>
      </c>
      <c r="BH400" s="26">
        <f t="shared" si="34"/>
        <v>1287.2272189349108</v>
      </c>
      <c r="BI400" s="10">
        <v>0.82439024390243898</v>
      </c>
    </row>
    <row r="401" spans="1:61" x14ac:dyDescent="0.35">
      <c r="A401" s="5" t="s">
        <v>55</v>
      </c>
      <c r="B401" s="5" t="s">
        <v>58</v>
      </c>
      <c r="C401" s="5">
        <v>2016</v>
      </c>
      <c r="D401" s="5" t="s">
        <v>151</v>
      </c>
      <c r="E401" s="5">
        <v>171</v>
      </c>
      <c r="F401" s="5">
        <v>85</v>
      </c>
      <c r="G401" s="5">
        <v>12</v>
      </c>
      <c r="H401" s="5">
        <v>8</v>
      </c>
      <c r="I401" s="5">
        <v>0</v>
      </c>
      <c r="J401" s="5">
        <v>66</v>
      </c>
      <c r="K401" s="5">
        <v>100</v>
      </c>
      <c r="L401" s="5">
        <v>8</v>
      </c>
      <c r="M401" s="5">
        <v>11</v>
      </c>
      <c r="N401" s="5">
        <v>3</v>
      </c>
      <c r="O401" s="5">
        <v>49</v>
      </c>
      <c r="P401" s="5">
        <v>114</v>
      </c>
      <c r="Q401" s="5">
        <v>8</v>
      </c>
      <c r="R401" s="5">
        <v>14</v>
      </c>
      <c r="S401" s="5">
        <v>18</v>
      </c>
      <c r="T401" s="5">
        <v>17</v>
      </c>
      <c r="U401" s="5">
        <v>126</v>
      </c>
      <c r="V401" s="5">
        <v>8</v>
      </c>
      <c r="W401" s="5">
        <v>17</v>
      </c>
      <c r="X401" s="5">
        <v>9</v>
      </c>
      <c r="Y401" s="5">
        <v>11</v>
      </c>
      <c r="Z401" s="5">
        <v>138</v>
      </c>
      <c r="AA401" s="5">
        <v>0</v>
      </c>
      <c r="AB401" s="5">
        <v>0</v>
      </c>
      <c r="AC401" s="5">
        <v>10</v>
      </c>
      <c r="AD401" s="5">
        <v>23</v>
      </c>
      <c r="AE401" s="5">
        <v>60</v>
      </c>
      <c r="AF401" s="5">
        <v>25</v>
      </c>
      <c r="AG401" s="10">
        <v>0.70588235294117652</v>
      </c>
      <c r="AH401" s="5">
        <v>71</v>
      </c>
      <c r="AI401" s="5">
        <v>29</v>
      </c>
      <c r="AJ401" s="10">
        <v>0.71</v>
      </c>
      <c r="AK401" s="5">
        <v>79</v>
      </c>
      <c r="AL401" s="5">
        <v>35</v>
      </c>
      <c r="AM401" s="10">
        <v>0.69298245614035092</v>
      </c>
      <c r="AN401" s="5">
        <v>88</v>
      </c>
      <c r="AO401" s="5">
        <v>38</v>
      </c>
      <c r="AP401" s="10">
        <v>0.69841269841269837</v>
      </c>
      <c r="AQ401" s="5">
        <v>105</v>
      </c>
      <c r="AR401" s="5">
        <v>33</v>
      </c>
      <c r="AS401" s="10">
        <v>0.76086956521739135</v>
      </c>
      <c r="AT401" s="26">
        <v>54033.240000000013</v>
      </c>
      <c r="AU401" s="5">
        <v>93</v>
      </c>
      <c r="AV401" s="26">
        <f t="shared" si="32"/>
        <v>581.0025806451614</v>
      </c>
      <c r="AW401" s="26">
        <v>76450.679999999978</v>
      </c>
      <c r="AX401" s="5">
        <v>111</v>
      </c>
      <c r="AY401" s="26">
        <f t="shared" si="35"/>
        <v>688.74486486486467</v>
      </c>
      <c r="AZ401" s="26">
        <v>93812.269999999975</v>
      </c>
      <c r="BA401" s="5">
        <v>128</v>
      </c>
      <c r="BB401" s="26">
        <f t="shared" si="36"/>
        <v>732.9083593749998</v>
      </c>
      <c r="BC401" s="26">
        <v>121080.34000000001</v>
      </c>
      <c r="BD401" s="5">
        <v>143</v>
      </c>
      <c r="BE401" s="26">
        <f t="shared" si="33"/>
        <v>846.71566433566443</v>
      </c>
      <c r="BF401" s="26">
        <v>129694.51000000005</v>
      </c>
      <c r="BG401" s="5">
        <v>138</v>
      </c>
      <c r="BH401" s="26">
        <f t="shared" si="34"/>
        <v>939.81528985507282</v>
      </c>
      <c r="BI401" s="10">
        <v>0.80701754385964908</v>
      </c>
    </row>
    <row r="402" spans="1:61" x14ac:dyDescent="0.35">
      <c r="A402" s="5" t="s">
        <v>55</v>
      </c>
      <c r="B402" s="5" t="s">
        <v>59</v>
      </c>
      <c r="C402" s="5">
        <v>2016</v>
      </c>
      <c r="D402" s="5" t="s">
        <v>151</v>
      </c>
      <c r="E402" s="5">
        <v>116</v>
      </c>
      <c r="F402" s="5">
        <v>89</v>
      </c>
      <c r="G402" s="5">
        <v>7</v>
      </c>
      <c r="H402" s="5">
        <v>5</v>
      </c>
      <c r="I402" s="5">
        <v>0</v>
      </c>
      <c r="J402" s="5">
        <v>15</v>
      </c>
      <c r="K402" s="5">
        <v>94</v>
      </c>
      <c r="L402" s="5">
        <v>7</v>
      </c>
      <c r="M402" s="5">
        <v>5</v>
      </c>
      <c r="N402" s="5">
        <v>1</v>
      </c>
      <c r="O402" s="5">
        <v>9</v>
      </c>
      <c r="P402" s="5">
        <v>92</v>
      </c>
      <c r="Q402" s="5">
        <v>7</v>
      </c>
      <c r="R402" s="5">
        <v>7</v>
      </c>
      <c r="S402" s="5">
        <v>4</v>
      </c>
      <c r="T402" s="5">
        <v>6</v>
      </c>
      <c r="U402" s="5">
        <v>93</v>
      </c>
      <c r="V402" s="5">
        <v>9</v>
      </c>
      <c r="W402" s="5">
        <v>6</v>
      </c>
      <c r="X402" s="5">
        <v>3</v>
      </c>
      <c r="Y402" s="5">
        <v>5</v>
      </c>
      <c r="Z402" s="5">
        <v>99</v>
      </c>
      <c r="AA402" s="5">
        <v>0</v>
      </c>
      <c r="AB402" s="5">
        <v>0</v>
      </c>
      <c r="AC402" s="5">
        <v>2</v>
      </c>
      <c r="AD402" s="5">
        <v>15</v>
      </c>
      <c r="AE402" s="5">
        <v>82</v>
      </c>
      <c r="AF402" s="5">
        <v>7</v>
      </c>
      <c r="AG402" s="10">
        <v>0.9213483146067416</v>
      </c>
      <c r="AH402" s="5">
        <v>87</v>
      </c>
      <c r="AI402" s="5">
        <v>7</v>
      </c>
      <c r="AJ402" s="10">
        <v>0.92553191489361697</v>
      </c>
      <c r="AK402" s="5">
        <v>84</v>
      </c>
      <c r="AL402" s="5">
        <v>8</v>
      </c>
      <c r="AM402" s="10">
        <v>0.91304347826086951</v>
      </c>
      <c r="AN402" s="5">
        <v>84</v>
      </c>
      <c r="AO402" s="5">
        <v>9</v>
      </c>
      <c r="AP402" s="10">
        <v>0.90322580645161288</v>
      </c>
      <c r="AQ402" s="5">
        <v>92</v>
      </c>
      <c r="AR402" s="5">
        <v>7</v>
      </c>
      <c r="AS402" s="10">
        <v>0.92929292929292928</v>
      </c>
      <c r="AT402" s="26">
        <v>87357.89</v>
      </c>
      <c r="AU402" s="5">
        <v>94</v>
      </c>
      <c r="AV402" s="26">
        <f t="shared" si="32"/>
        <v>929.33925531914895</v>
      </c>
      <c r="AW402" s="26">
        <v>96880.329999999987</v>
      </c>
      <c r="AX402" s="5">
        <v>99</v>
      </c>
      <c r="AY402" s="26">
        <f t="shared" si="35"/>
        <v>978.58919191919176</v>
      </c>
      <c r="AZ402" s="26">
        <v>112470.20999999996</v>
      </c>
      <c r="BA402" s="5">
        <v>99</v>
      </c>
      <c r="BB402" s="26">
        <f t="shared" si="36"/>
        <v>1136.062727272727</v>
      </c>
      <c r="BC402" s="26">
        <v>124151.25</v>
      </c>
      <c r="BD402" s="5">
        <v>99</v>
      </c>
      <c r="BE402" s="26">
        <f t="shared" si="33"/>
        <v>1254.0530303030303</v>
      </c>
      <c r="BF402" s="26">
        <v>143611.93000000008</v>
      </c>
      <c r="BG402" s="5">
        <v>99</v>
      </c>
      <c r="BH402" s="26">
        <f t="shared" si="34"/>
        <v>1450.6255555555563</v>
      </c>
      <c r="BI402" s="10">
        <v>0.85344827586206895</v>
      </c>
    </row>
    <row r="403" spans="1:61" x14ac:dyDescent="0.35">
      <c r="A403" s="5" t="s">
        <v>55</v>
      </c>
      <c r="B403" s="5" t="s">
        <v>60</v>
      </c>
      <c r="C403" s="5">
        <v>2016</v>
      </c>
      <c r="D403" s="5" t="s">
        <v>151</v>
      </c>
      <c r="E403" s="5">
        <v>5</v>
      </c>
      <c r="F403" s="5">
        <v>3</v>
      </c>
      <c r="G403" s="5">
        <v>0</v>
      </c>
      <c r="H403" s="5">
        <v>0</v>
      </c>
      <c r="I403" s="5">
        <v>0</v>
      </c>
      <c r="J403" s="5">
        <v>2</v>
      </c>
      <c r="K403" s="5">
        <v>3</v>
      </c>
      <c r="L403" s="5">
        <v>0</v>
      </c>
      <c r="M403" s="5">
        <v>0</v>
      </c>
      <c r="N403" s="5">
        <v>1</v>
      </c>
      <c r="O403" s="5">
        <v>1</v>
      </c>
      <c r="P403" s="5">
        <v>5</v>
      </c>
      <c r="Q403" s="5">
        <v>0</v>
      </c>
      <c r="R403" s="5">
        <v>0</v>
      </c>
      <c r="S403" s="5">
        <v>0</v>
      </c>
      <c r="T403" s="5">
        <v>0</v>
      </c>
      <c r="U403" s="5">
        <v>5</v>
      </c>
      <c r="V403" s="5">
        <v>0</v>
      </c>
      <c r="W403" s="5">
        <v>0</v>
      </c>
      <c r="X403" s="5">
        <v>0</v>
      </c>
      <c r="Y403" s="5">
        <v>0</v>
      </c>
      <c r="Z403" s="5">
        <v>5</v>
      </c>
      <c r="AA403" s="5">
        <v>0</v>
      </c>
      <c r="AB403" s="5">
        <v>0</v>
      </c>
      <c r="AC403" s="5">
        <v>0</v>
      </c>
      <c r="AD403" s="5">
        <v>0</v>
      </c>
      <c r="AE403" s="5">
        <v>2</v>
      </c>
      <c r="AF403" s="5">
        <v>1</v>
      </c>
      <c r="AG403" s="10">
        <v>0.66666666666666663</v>
      </c>
      <c r="AH403" s="5">
        <v>3</v>
      </c>
      <c r="AI403" s="5">
        <v>0</v>
      </c>
      <c r="AJ403" s="10">
        <v>1</v>
      </c>
      <c r="AK403" s="5">
        <v>5</v>
      </c>
      <c r="AL403" s="5">
        <v>0</v>
      </c>
      <c r="AM403" s="10">
        <v>1</v>
      </c>
      <c r="AN403" s="5">
        <v>5</v>
      </c>
      <c r="AO403" s="5">
        <v>0</v>
      </c>
      <c r="AP403" s="10">
        <v>1</v>
      </c>
      <c r="AQ403" s="5">
        <v>5</v>
      </c>
      <c r="AR403" s="5">
        <v>0</v>
      </c>
      <c r="AS403" s="10">
        <v>1</v>
      </c>
      <c r="AT403" s="26" t="s">
        <v>164</v>
      </c>
      <c r="AU403" s="5">
        <v>3</v>
      </c>
      <c r="AV403" s="26"/>
      <c r="AW403" s="26" t="s">
        <v>164</v>
      </c>
      <c r="AX403" s="5">
        <v>3</v>
      </c>
      <c r="AY403" s="26" t="str">
        <f t="shared" si="35"/>
        <v/>
      </c>
      <c r="AZ403" s="26">
        <v>2979.42</v>
      </c>
      <c r="BA403" s="5">
        <v>5</v>
      </c>
      <c r="BB403" s="26">
        <f t="shared" si="36"/>
        <v>595.88400000000001</v>
      </c>
      <c r="BC403" s="26">
        <v>3181.83</v>
      </c>
      <c r="BD403" s="5">
        <v>5</v>
      </c>
      <c r="BE403" s="26">
        <f t="shared" si="33"/>
        <v>636.36599999999999</v>
      </c>
      <c r="BF403" s="26">
        <v>4532.5700000000006</v>
      </c>
      <c r="BG403" s="5">
        <v>5</v>
      </c>
      <c r="BH403" s="26">
        <f t="shared" si="34"/>
        <v>906.51400000000012</v>
      </c>
      <c r="BI403" s="10">
        <v>1</v>
      </c>
    </row>
    <row r="404" spans="1:61" x14ac:dyDescent="0.35">
      <c r="A404" s="5" t="s">
        <v>61</v>
      </c>
      <c r="B404" s="5" t="s">
        <v>62</v>
      </c>
      <c r="C404" s="5">
        <v>2016</v>
      </c>
      <c r="D404" s="5" t="s">
        <v>151</v>
      </c>
      <c r="E404" s="5">
        <v>37</v>
      </c>
      <c r="F404" s="5">
        <v>31</v>
      </c>
      <c r="G404" s="5">
        <v>1</v>
      </c>
      <c r="H404" s="5">
        <v>0</v>
      </c>
      <c r="I404" s="5">
        <v>0</v>
      </c>
      <c r="J404" s="5">
        <v>5</v>
      </c>
      <c r="K404" s="5">
        <v>30</v>
      </c>
      <c r="L404" s="5">
        <v>0</v>
      </c>
      <c r="M404" s="5">
        <v>1</v>
      </c>
      <c r="N404" s="5">
        <v>1</v>
      </c>
      <c r="O404" s="5">
        <v>5</v>
      </c>
      <c r="P404" s="5">
        <v>29</v>
      </c>
      <c r="Q404" s="5">
        <v>0</v>
      </c>
      <c r="R404" s="5">
        <v>1</v>
      </c>
      <c r="S404" s="5">
        <v>2</v>
      </c>
      <c r="T404" s="5">
        <v>5</v>
      </c>
      <c r="U404" s="5">
        <v>31</v>
      </c>
      <c r="V404" s="5">
        <v>0</v>
      </c>
      <c r="W404" s="5">
        <v>1</v>
      </c>
      <c r="X404" s="5">
        <v>0</v>
      </c>
      <c r="Y404" s="5">
        <v>5</v>
      </c>
      <c r="Z404" s="5">
        <v>27</v>
      </c>
      <c r="AA404" s="5">
        <v>0</v>
      </c>
      <c r="AB404" s="5">
        <v>0</v>
      </c>
      <c r="AC404" s="5">
        <v>0</v>
      </c>
      <c r="AD404" s="5">
        <v>10</v>
      </c>
      <c r="AE404" s="5">
        <v>7</v>
      </c>
      <c r="AF404" s="5">
        <v>24</v>
      </c>
      <c r="AG404" s="10">
        <v>0.22580645161290322</v>
      </c>
      <c r="AH404" s="5">
        <v>8</v>
      </c>
      <c r="AI404" s="5">
        <v>22</v>
      </c>
      <c r="AJ404" s="10">
        <v>0.26666666666666666</v>
      </c>
      <c r="AK404" s="5">
        <v>8</v>
      </c>
      <c r="AL404" s="5">
        <v>21</v>
      </c>
      <c r="AM404" s="10">
        <v>0.27586206896551724</v>
      </c>
      <c r="AN404" s="5">
        <v>7</v>
      </c>
      <c r="AO404" s="5">
        <v>24</v>
      </c>
      <c r="AP404" s="10">
        <v>0.22580645161290322</v>
      </c>
      <c r="AQ404" s="5">
        <v>4</v>
      </c>
      <c r="AR404" s="5">
        <v>23</v>
      </c>
      <c r="AS404" s="10">
        <v>0.14814814814814814</v>
      </c>
      <c r="AT404" s="26">
        <v>21748.400000000001</v>
      </c>
      <c r="AU404" s="5">
        <v>31</v>
      </c>
      <c r="AV404" s="26">
        <f t="shared" si="32"/>
        <v>701.5612903225807</v>
      </c>
      <c r="AW404" s="26">
        <v>29280.519999999993</v>
      </c>
      <c r="AX404" s="5">
        <v>31</v>
      </c>
      <c r="AY404" s="26">
        <f t="shared" si="35"/>
        <v>944.53290322580619</v>
      </c>
      <c r="AZ404" s="26">
        <v>29526.920000000006</v>
      </c>
      <c r="BA404" s="5">
        <v>30</v>
      </c>
      <c r="BB404" s="26">
        <f t="shared" si="36"/>
        <v>984.23066666666682</v>
      </c>
      <c r="BC404" s="26">
        <v>38917.879999999997</v>
      </c>
      <c r="BD404" s="5">
        <v>32</v>
      </c>
      <c r="BE404" s="26">
        <f t="shared" si="33"/>
        <v>1216.1837499999999</v>
      </c>
      <c r="BF404" s="26">
        <v>32992.099999999991</v>
      </c>
      <c r="BG404" s="5">
        <v>27</v>
      </c>
      <c r="BH404" s="26">
        <f t="shared" si="34"/>
        <v>1221.9296296296293</v>
      </c>
      <c r="BI404" s="10">
        <v>0.72972972972972971</v>
      </c>
    </row>
    <row r="405" spans="1:61" x14ac:dyDescent="0.35">
      <c r="A405" s="5" t="s">
        <v>61</v>
      </c>
      <c r="B405" s="5" t="s">
        <v>63</v>
      </c>
      <c r="C405" s="5">
        <v>2016</v>
      </c>
      <c r="D405" s="5" t="s">
        <v>151</v>
      </c>
      <c r="E405" s="5">
        <v>171</v>
      </c>
      <c r="F405" s="5">
        <v>80</v>
      </c>
      <c r="G405" s="5">
        <v>3</v>
      </c>
      <c r="H405" s="5">
        <v>1</v>
      </c>
      <c r="I405" s="5">
        <v>0</v>
      </c>
      <c r="J405" s="5">
        <v>87</v>
      </c>
      <c r="K405" s="5">
        <v>94</v>
      </c>
      <c r="L405" s="5">
        <v>5</v>
      </c>
      <c r="M405" s="5">
        <v>1</v>
      </c>
      <c r="N405" s="5">
        <v>7</v>
      </c>
      <c r="O405" s="5">
        <v>64</v>
      </c>
      <c r="P405" s="5">
        <v>125</v>
      </c>
      <c r="Q405" s="5">
        <v>4</v>
      </c>
      <c r="R405" s="5">
        <v>2</v>
      </c>
      <c r="S405" s="5">
        <v>14</v>
      </c>
      <c r="T405" s="5">
        <v>26</v>
      </c>
      <c r="U405" s="5">
        <v>127</v>
      </c>
      <c r="V405" s="5">
        <v>5</v>
      </c>
      <c r="W405" s="5">
        <v>4</v>
      </c>
      <c r="X405" s="5">
        <v>17</v>
      </c>
      <c r="Y405" s="5">
        <v>18</v>
      </c>
      <c r="Z405" s="5">
        <v>145</v>
      </c>
      <c r="AA405" s="5">
        <v>1</v>
      </c>
      <c r="AB405" s="5">
        <v>0</v>
      </c>
      <c r="AC405" s="5">
        <v>6</v>
      </c>
      <c r="AD405" s="5">
        <v>19</v>
      </c>
      <c r="AE405" s="5">
        <v>26</v>
      </c>
      <c r="AF405" s="5">
        <v>54</v>
      </c>
      <c r="AG405" s="10">
        <v>0.32500000000000001</v>
      </c>
      <c r="AH405" s="5">
        <v>34</v>
      </c>
      <c r="AI405" s="5">
        <v>60</v>
      </c>
      <c r="AJ405" s="10">
        <v>0.36170212765957449</v>
      </c>
      <c r="AK405" s="5">
        <v>61</v>
      </c>
      <c r="AL405" s="5">
        <v>64</v>
      </c>
      <c r="AM405" s="10">
        <v>0.48799999999999999</v>
      </c>
      <c r="AN405" s="5">
        <v>67</v>
      </c>
      <c r="AO405" s="5">
        <v>60</v>
      </c>
      <c r="AP405" s="10">
        <v>0.52755905511811019</v>
      </c>
      <c r="AQ405" s="5">
        <v>86</v>
      </c>
      <c r="AR405" s="5">
        <v>59</v>
      </c>
      <c r="AS405" s="10">
        <v>0.59310344827586203</v>
      </c>
      <c r="AT405" s="26">
        <v>32582.299999999996</v>
      </c>
      <c r="AU405" s="5">
        <v>81</v>
      </c>
      <c r="AV405" s="26">
        <f t="shared" si="32"/>
        <v>402.25061728395059</v>
      </c>
      <c r="AW405" s="26">
        <v>45460.010000000024</v>
      </c>
      <c r="AX405" s="5">
        <v>95</v>
      </c>
      <c r="AY405" s="26">
        <f t="shared" si="35"/>
        <v>478.5264210526318</v>
      </c>
      <c r="AZ405" s="26">
        <v>78185.999999999971</v>
      </c>
      <c r="BA405" s="5">
        <v>127</v>
      </c>
      <c r="BB405" s="26">
        <f t="shared" si="36"/>
        <v>615.63779527559029</v>
      </c>
      <c r="BC405" s="26">
        <v>88118.540000000023</v>
      </c>
      <c r="BD405" s="5">
        <v>131</v>
      </c>
      <c r="BE405" s="26">
        <f t="shared" si="33"/>
        <v>672.66061068702311</v>
      </c>
      <c r="BF405" s="26">
        <v>103152.44000000002</v>
      </c>
      <c r="BG405" s="5">
        <v>145</v>
      </c>
      <c r="BH405" s="26">
        <f t="shared" si="34"/>
        <v>711.39613793103456</v>
      </c>
      <c r="BI405" s="10">
        <v>0.84795321637426901</v>
      </c>
    </row>
    <row r="406" spans="1:61" x14ac:dyDescent="0.35">
      <c r="A406" s="5" t="s">
        <v>61</v>
      </c>
      <c r="B406" s="5" t="s">
        <v>64</v>
      </c>
      <c r="C406" s="5">
        <v>2016</v>
      </c>
      <c r="D406" s="5" t="s">
        <v>151</v>
      </c>
      <c r="E406" s="5">
        <v>27</v>
      </c>
      <c r="F406" s="5">
        <v>10</v>
      </c>
      <c r="G406" s="5">
        <v>2</v>
      </c>
      <c r="H406" s="5">
        <v>0</v>
      </c>
      <c r="I406" s="5">
        <v>0</v>
      </c>
      <c r="J406" s="5">
        <v>15</v>
      </c>
      <c r="K406" s="5">
        <v>14</v>
      </c>
      <c r="L406" s="5">
        <v>2</v>
      </c>
      <c r="M406" s="5">
        <v>0</v>
      </c>
      <c r="N406" s="5">
        <v>0</v>
      </c>
      <c r="O406" s="5">
        <v>11</v>
      </c>
      <c r="P406" s="5">
        <v>18</v>
      </c>
      <c r="Q406" s="5">
        <v>2</v>
      </c>
      <c r="R406" s="5">
        <v>1</v>
      </c>
      <c r="S406" s="5">
        <v>1</v>
      </c>
      <c r="T406" s="5">
        <v>5</v>
      </c>
      <c r="U406" s="5">
        <v>21</v>
      </c>
      <c r="V406" s="5">
        <v>1</v>
      </c>
      <c r="W406" s="5">
        <v>1</v>
      </c>
      <c r="X406" s="5">
        <v>1</v>
      </c>
      <c r="Y406" s="5">
        <v>3</v>
      </c>
      <c r="Z406" s="5">
        <v>19</v>
      </c>
      <c r="AA406" s="5">
        <v>0</v>
      </c>
      <c r="AB406" s="5">
        <v>0</v>
      </c>
      <c r="AC406" s="5">
        <v>0</v>
      </c>
      <c r="AD406" s="5">
        <v>8</v>
      </c>
      <c r="AE406" s="5">
        <v>3</v>
      </c>
      <c r="AF406" s="5">
        <v>7</v>
      </c>
      <c r="AG406" s="10">
        <v>0.3</v>
      </c>
      <c r="AH406" s="5">
        <v>4</v>
      </c>
      <c r="AI406" s="5">
        <v>10</v>
      </c>
      <c r="AJ406" s="10">
        <v>0.2857142857142857</v>
      </c>
      <c r="AK406" s="5">
        <v>8</v>
      </c>
      <c r="AL406" s="5">
        <v>10</v>
      </c>
      <c r="AM406" s="10">
        <v>0.44444444444444442</v>
      </c>
      <c r="AN406" s="5">
        <v>7</v>
      </c>
      <c r="AO406" s="5">
        <v>14</v>
      </c>
      <c r="AP406" s="10">
        <v>0.33333333333333331</v>
      </c>
      <c r="AQ406" s="5">
        <v>7</v>
      </c>
      <c r="AR406" s="5">
        <v>12</v>
      </c>
      <c r="AS406" s="10">
        <v>0.36842105263157893</v>
      </c>
      <c r="AT406" s="26">
        <v>4589.67</v>
      </c>
      <c r="AU406" s="5">
        <v>10</v>
      </c>
      <c r="AV406" s="26">
        <f t="shared" si="32"/>
        <v>458.96699999999998</v>
      </c>
      <c r="AW406" s="26">
        <v>5342.4000000000015</v>
      </c>
      <c r="AX406" s="5">
        <v>14</v>
      </c>
      <c r="AY406" s="26">
        <f t="shared" si="35"/>
        <v>381.60000000000008</v>
      </c>
      <c r="AZ406" s="26">
        <v>11132.01</v>
      </c>
      <c r="BA406" s="5">
        <v>19</v>
      </c>
      <c r="BB406" s="26">
        <f t="shared" si="36"/>
        <v>585.89526315789476</v>
      </c>
      <c r="BC406" s="26">
        <v>17238.629999999997</v>
      </c>
      <c r="BD406" s="5">
        <v>22</v>
      </c>
      <c r="BE406" s="26">
        <f t="shared" si="33"/>
        <v>783.57409090909084</v>
      </c>
      <c r="BF406" s="26">
        <v>14856</v>
      </c>
      <c r="BG406" s="5">
        <v>19</v>
      </c>
      <c r="BH406" s="26">
        <f t="shared" si="34"/>
        <v>781.89473684210532</v>
      </c>
      <c r="BI406" s="10">
        <v>0.70370370370370372</v>
      </c>
    </row>
    <row r="407" spans="1:61" x14ac:dyDescent="0.35">
      <c r="A407" s="5" t="s">
        <v>61</v>
      </c>
      <c r="B407" s="5" t="s">
        <v>65</v>
      </c>
      <c r="C407" s="5">
        <v>2016</v>
      </c>
      <c r="D407" s="5" t="s">
        <v>151</v>
      </c>
      <c r="E407" s="5">
        <v>329</v>
      </c>
      <c r="F407" s="5">
        <v>180</v>
      </c>
      <c r="G407" s="5">
        <v>11</v>
      </c>
      <c r="H407" s="5">
        <v>6</v>
      </c>
      <c r="I407" s="5">
        <v>0</v>
      </c>
      <c r="J407" s="5">
        <v>132</v>
      </c>
      <c r="K407" s="5">
        <v>203</v>
      </c>
      <c r="L407" s="5">
        <v>9</v>
      </c>
      <c r="M407" s="5">
        <v>5</v>
      </c>
      <c r="N407" s="5">
        <v>5</v>
      </c>
      <c r="O407" s="5">
        <v>107</v>
      </c>
      <c r="P407" s="5">
        <v>246</v>
      </c>
      <c r="Q407" s="5">
        <v>10</v>
      </c>
      <c r="R407" s="5">
        <v>6</v>
      </c>
      <c r="S407" s="5">
        <v>26</v>
      </c>
      <c r="T407" s="5">
        <v>41</v>
      </c>
      <c r="U407" s="5">
        <v>272</v>
      </c>
      <c r="V407" s="5">
        <v>5</v>
      </c>
      <c r="W407" s="5">
        <v>6</v>
      </c>
      <c r="X407" s="5">
        <v>12</v>
      </c>
      <c r="Y407" s="5">
        <v>34</v>
      </c>
      <c r="Z407" s="5">
        <v>273</v>
      </c>
      <c r="AA407" s="5">
        <v>0</v>
      </c>
      <c r="AB407" s="5">
        <v>0</v>
      </c>
      <c r="AC407" s="5">
        <v>7</v>
      </c>
      <c r="AD407" s="5">
        <v>49</v>
      </c>
      <c r="AE407" s="5">
        <v>69</v>
      </c>
      <c r="AF407" s="5">
        <v>111</v>
      </c>
      <c r="AG407" s="10">
        <v>0.38333333333333336</v>
      </c>
      <c r="AH407" s="5">
        <v>86</v>
      </c>
      <c r="AI407" s="5">
        <v>117</v>
      </c>
      <c r="AJ407" s="10">
        <v>0.42364532019704432</v>
      </c>
      <c r="AK407" s="5">
        <v>118</v>
      </c>
      <c r="AL407" s="5">
        <v>128</v>
      </c>
      <c r="AM407" s="10">
        <v>0.47967479674796748</v>
      </c>
      <c r="AN407" s="5">
        <v>130</v>
      </c>
      <c r="AO407" s="5">
        <v>142</v>
      </c>
      <c r="AP407" s="10">
        <v>0.47794117647058826</v>
      </c>
      <c r="AQ407" s="5">
        <v>139</v>
      </c>
      <c r="AR407" s="5">
        <v>134</v>
      </c>
      <c r="AS407" s="10">
        <v>0.50915750915750912</v>
      </c>
      <c r="AT407" s="26">
        <v>102817.83</v>
      </c>
      <c r="AU407" s="5">
        <v>186</v>
      </c>
      <c r="AV407" s="26">
        <f t="shared" si="32"/>
        <v>552.78403225806449</v>
      </c>
      <c r="AW407" s="26">
        <v>122546.10000000005</v>
      </c>
      <c r="AX407" s="5">
        <v>208</v>
      </c>
      <c r="AY407" s="26">
        <f t="shared" si="35"/>
        <v>589.16394230769254</v>
      </c>
      <c r="AZ407" s="26">
        <v>187673.70999999985</v>
      </c>
      <c r="BA407" s="5">
        <v>252</v>
      </c>
      <c r="BB407" s="26">
        <f t="shared" si="36"/>
        <v>744.73694444444379</v>
      </c>
      <c r="BC407" s="26">
        <v>224417.59000000017</v>
      </c>
      <c r="BD407" s="5">
        <v>278</v>
      </c>
      <c r="BE407" s="26">
        <f t="shared" si="33"/>
        <v>807.25751798561214</v>
      </c>
      <c r="BF407" s="26">
        <v>259535.79000000007</v>
      </c>
      <c r="BG407" s="5">
        <v>273</v>
      </c>
      <c r="BH407" s="26">
        <f t="shared" si="34"/>
        <v>950.68054945054973</v>
      </c>
      <c r="BI407" s="10">
        <v>0.82978723404255317</v>
      </c>
    </row>
    <row r="408" spans="1:61" x14ac:dyDescent="0.35">
      <c r="A408" s="5" t="s">
        <v>61</v>
      </c>
      <c r="B408" s="5" t="s">
        <v>66</v>
      </c>
      <c r="C408" s="5">
        <v>2016</v>
      </c>
      <c r="D408" s="5" t="s">
        <v>151</v>
      </c>
      <c r="E408" s="5">
        <v>130</v>
      </c>
      <c r="F408" s="5">
        <v>63</v>
      </c>
      <c r="G408" s="5">
        <v>8</v>
      </c>
      <c r="H408" s="5">
        <v>1</v>
      </c>
      <c r="I408" s="5">
        <v>0</v>
      </c>
      <c r="J408" s="5">
        <v>58</v>
      </c>
      <c r="K408" s="5">
        <v>84</v>
      </c>
      <c r="L408" s="5">
        <v>7</v>
      </c>
      <c r="M408" s="5">
        <v>2</v>
      </c>
      <c r="N408" s="5">
        <v>3</v>
      </c>
      <c r="O408" s="5">
        <v>34</v>
      </c>
      <c r="P408" s="5">
        <v>105</v>
      </c>
      <c r="Q408" s="5">
        <v>6</v>
      </c>
      <c r="R408" s="5">
        <v>3</v>
      </c>
      <c r="S408" s="5">
        <v>4</v>
      </c>
      <c r="T408" s="5">
        <v>12</v>
      </c>
      <c r="U408" s="5">
        <v>112</v>
      </c>
      <c r="V408" s="5">
        <v>5</v>
      </c>
      <c r="W408" s="5">
        <v>1</v>
      </c>
      <c r="X408" s="5">
        <v>0</v>
      </c>
      <c r="Y408" s="5">
        <v>12</v>
      </c>
      <c r="Z408" s="5">
        <v>110</v>
      </c>
      <c r="AA408" s="5">
        <v>0</v>
      </c>
      <c r="AB408" s="5">
        <v>0</v>
      </c>
      <c r="AC408" s="5">
        <v>2</v>
      </c>
      <c r="AD408" s="5">
        <v>18</v>
      </c>
      <c r="AE408" s="5">
        <v>18</v>
      </c>
      <c r="AF408" s="5">
        <v>45</v>
      </c>
      <c r="AG408" s="10">
        <v>0.2857142857142857</v>
      </c>
      <c r="AH408" s="5">
        <v>34</v>
      </c>
      <c r="AI408" s="5">
        <v>50</v>
      </c>
      <c r="AJ408" s="10">
        <v>0.40476190476190477</v>
      </c>
      <c r="AK408" s="5">
        <v>53</v>
      </c>
      <c r="AL408" s="5">
        <v>52</v>
      </c>
      <c r="AM408" s="10">
        <v>0.50476190476190474</v>
      </c>
      <c r="AN408" s="5">
        <v>57</v>
      </c>
      <c r="AO408" s="5">
        <v>55</v>
      </c>
      <c r="AP408" s="10">
        <v>0.5089285714285714</v>
      </c>
      <c r="AQ408" s="5">
        <v>60</v>
      </c>
      <c r="AR408" s="5">
        <v>50</v>
      </c>
      <c r="AS408" s="10">
        <v>0.54545454545454541</v>
      </c>
      <c r="AT408" s="26">
        <v>35741.94</v>
      </c>
      <c r="AU408" s="5">
        <v>64</v>
      </c>
      <c r="AV408" s="26">
        <f t="shared" si="32"/>
        <v>558.46781250000004</v>
      </c>
      <c r="AW408" s="26">
        <v>47320.130000000005</v>
      </c>
      <c r="AX408" s="5">
        <v>86</v>
      </c>
      <c r="AY408" s="26">
        <f t="shared" si="35"/>
        <v>550.23406976744195</v>
      </c>
      <c r="AZ408" s="26">
        <v>77514.539999999964</v>
      </c>
      <c r="BA408" s="5">
        <v>108</v>
      </c>
      <c r="BB408" s="26">
        <f t="shared" si="36"/>
        <v>717.72722222222194</v>
      </c>
      <c r="BC408" s="26">
        <v>88818.879999999976</v>
      </c>
      <c r="BD408" s="5">
        <v>113</v>
      </c>
      <c r="BE408" s="26">
        <f t="shared" si="33"/>
        <v>786.00778761061929</v>
      </c>
      <c r="BF408" s="26">
        <v>98448.950000000012</v>
      </c>
      <c r="BG408" s="5">
        <v>110</v>
      </c>
      <c r="BH408" s="26">
        <f t="shared" si="34"/>
        <v>894.99045454545467</v>
      </c>
      <c r="BI408" s="10">
        <v>0.84615384615384615</v>
      </c>
    </row>
    <row r="409" spans="1:61" x14ac:dyDescent="0.35">
      <c r="A409" s="5" t="s">
        <v>61</v>
      </c>
      <c r="B409" s="5" t="s">
        <v>67</v>
      </c>
      <c r="C409" s="5">
        <v>2016</v>
      </c>
      <c r="D409" s="5" t="s">
        <v>151</v>
      </c>
      <c r="E409" s="5">
        <v>78</v>
      </c>
      <c r="F409" s="5">
        <v>52</v>
      </c>
      <c r="G409" s="5">
        <v>0</v>
      </c>
      <c r="H409" s="5">
        <v>2</v>
      </c>
      <c r="I409" s="5">
        <v>0</v>
      </c>
      <c r="J409" s="5">
        <v>24</v>
      </c>
      <c r="K409" s="5">
        <v>60</v>
      </c>
      <c r="L409" s="5">
        <v>1</v>
      </c>
      <c r="M409" s="5">
        <v>1</v>
      </c>
      <c r="N409" s="5">
        <v>0</v>
      </c>
      <c r="O409" s="5">
        <v>16</v>
      </c>
      <c r="P409" s="5">
        <v>67</v>
      </c>
      <c r="Q409" s="5">
        <v>1</v>
      </c>
      <c r="R409" s="5">
        <v>1</v>
      </c>
      <c r="S409" s="5">
        <v>2</v>
      </c>
      <c r="T409" s="5">
        <v>7</v>
      </c>
      <c r="U409" s="5">
        <v>69</v>
      </c>
      <c r="V409" s="5">
        <v>0</v>
      </c>
      <c r="W409" s="5">
        <v>2</v>
      </c>
      <c r="X409" s="5">
        <v>2</v>
      </c>
      <c r="Y409" s="5">
        <v>5</v>
      </c>
      <c r="Z409" s="5">
        <v>71</v>
      </c>
      <c r="AA409" s="5">
        <v>0</v>
      </c>
      <c r="AB409" s="5">
        <v>0</v>
      </c>
      <c r="AC409" s="5">
        <v>1</v>
      </c>
      <c r="AD409" s="5">
        <v>6</v>
      </c>
      <c r="AE409" s="5">
        <v>18</v>
      </c>
      <c r="AF409" s="5">
        <v>34</v>
      </c>
      <c r="AG409" s="10">
        <v>0.34615384615384615</v>
      </c>
      <c r="AH409" s="5">
        <v>27</v>
      </c>
      <c r="AI409" s="5">
        <v>33</v>
      </c>
      <c r="AJ409" s="10">
        <v>0.45</v>
      </c>
      <c r="AK409" s="5">
        <v>33</v>
      </c>
      <c r="AL409" s="5">
        <v>34</v>
      </c>
      <c r="AM409" s="10">
        <v>0.4925373134328358</v>
      </c>
      <c r="AN409" s="5">
        <v>36</v>
      </c>
      <c r="AO409" s="5">
        <v>33</v>
      </c>
      <c r="AP409" s="10">
        <v>0.52173913043478259</v>
      </c>
      <c r="AQ409" s="5">
        <v>40</v>
      </c>
      <c r="AR409" s="5">
        <v>31</v>
      </c>
      <c r="AS409" s="10">
        <v>0.56338028169014087</v>
      </c>
      <c r="AT409" s="26">
        <v>32445.240000000005</v>
      </c>
      <c r="AU409" s="5">
        <v>54</v>
      </c>
      <c r="AV409" s="26">
        <f t="shared" si="32"/>
        <v>600.83777777777789</v>
      </c>
      <c r="AW409" s="26">
        <v>37338.57999999998</v>
      </c>
      <c r="AX409" s="5">
        <v>61</v>
      </c>
      <c r="AY409" s="26">
        <f t="shared" si="35"/>
        <v>612.10786885245864</v>
      </c>
      <c r="AZ409" s="26">
        <v>52584.950000000004</v>
      </c>
      <c r="BA409" s="5">
        <v>68</v>
      </c>
      <c r="BB409" s="26">
        <f t="shared" si="36"/>
        <v>773.30808823529424</v>
      </c>
      <c r="BC409" s="26">
        <v>60759.10000000002</v>
      </c>
      <c r="BD409" s="5">
        <v>71</v>
      </c>
      <c r="BE409" s="26">
        <f t="shared" si="33"/>
        <v>855.76197183098623</v>
      </c>
      <c r="BF409" s="26">
        <v>69677.169999999984</v>
      </c>
      <c r="BG409" s="5">
        <v>71</v>
      </c>
      <c r="BH409" s="26">
        <f t="shared" si="34"/>
        <v>981.3685915492955</v>
      </c>
      <c r="BI409" s="10">
        <v>0.91025641025641024</v>
      </c>
    </row>
    <row r="410" spans="1:61" x14ac:dyDescent="0.35">
      <c r="A410" s="5" t="s">
        <v>61</v>
      </c>
      <c r="B410" s="5" t="s">
        <v>68</v>
      </c>
      <c r="C410" s="5">
        <v>2016</v>
      </c>
      <c r="D410" s="5" t="s">
        <v>151</v>
      </c>
      <c r="E410" s="5">
        <v>24</v>
      </c>
      <c r="F410" s="5">
        <v>17</v>
      </c>
      <c r="G410" s="5">
        <v>2</v>
      </c>
      <c r="H410" s="5">
        <v>1</v>
      </c>
      <c r="I410" s="5">
        <v>0</v>
      </c>
      <c r="J410" s="5">
        <v>4</v>
      </c>
      <c r="K410" s="5">
        <v>18</v>
      </c>
      <c r="L410" s="5">
        <v>2</v>
      </c>
      <c r="M410" s="5">
        <v>1</v>
      </c>
      <c r="N410" s="5">
        <v>0</v>
      </c>
      <c r="O410" s="5">
        <v>3</v>
      </c>
      <c r="P410" s="5">
        <v>16</v>
      </c>
      <c r="Q410" s="5">
        <v>2</v>
      </c>
      <c r="R410" s="5">
        <v>1</v>
      </c>
      <c r="S410" s="5">
        <v>0</v>
      </c>
      <c r="T410" s="5">
        <v>5</v>
      </c>
      <c r="U410" s="5">
        <v>18</v>
      </c>
      <c r="V410" s="5">
        <v>0</v>
      </c>
      <c r="W410" s="5">
        <v>1</v>
      </c>
      <c r="X410" s="5">
        <v>2</v>
      </c>
      <c r="Y410" s="5">
        <v>3</v>
      </c>
      <c r="Z410" s="5">
        <v>20</v>
      </c>
      <c r="AA410" s="5">
        <v>1</v>
      </c>
      <c r="AB410" s="5">
        <v>0</v>
      </c>
      <c r="AC410" s="5">
        <v>1</v>
      </c>
      <c r="AD410" s="5">
        <v>2</v>
      </c>
      <c r="AE410" s="5">
        <v>9</v>
      </c>
      <c r="AF410" s="5">
        <v>8</v>
      </c>
      <c r="AG410" s="10">
        <v>0.52941176470588236</v>
      </c>
      <c r="AH410" s="5">
        <v>12</v>
      </c>
      <c r="AI410" s="5">
        <v>6</v>
      </c>
      <c r="AJ410" s="10">
        <v>0.66666666666666663</v>
      </c>
      <c r="AK410" s="5">
        <v>10</v>
      </c>
      <c r="AL410" s="5">
        <v>6</v>
      </c>
      <c r="AM410" s="10">
        <v>0.625</v>
      </c>
      <c r="AN410" s="5">
        <v>11</v>
      </c>
      <c r="AO410" s="5">
        <v>7</v>
      </c>
      <c r="AP410" s="10">
        <v>0.61111111111111116</v>
      </c>
      <c r="AQ410" s="5">
        <v>11</v>
      </c>
      <c r="AR410" s="5">
        <v>9</v>
      </c>
      <c r="AS410" s="10">
        <v>0.55000000000000004</v>
      </c>
      <c r="AT410" s="26">
        <v>8951.4199999999983</v>
      </c>
      <c r="AU410" s="5">
        <v>18</v>
      </c>
      <c r="AV410" s="26">
        <f t="shared" si="32"/>
        <v>497.30111111111103</v>
      </c>
      <c r="AW410" s="26">
        <v>7887.32</v>
      </c>
      <c r="AX410" s="5">
        <v>19</v>
      </c>
      <c r="AY410" s="26">
        <f t="shared" si="35"/>
        <v>415.12210526315789</v>
      </c>
      <c r="AZ410" s="26">
        <v>10114.799999999999</v>
      </c>
      <c r="BA410" s="5">
        <v>17</v>
      </c>
      <c r="BB410" s="26">
        <f t="shared" si="36"/>
        <v>594.98823529411766</v>
      </c>
      <c r="BC410" s="26">
        <v>10056.740000000002</v>
      </c>
      <c r="BD410" s="5">
        <v>19</v>
      </c>
      <c r="BE410" s="26">
        <f t="shared" si="33"/>
        <v>529.30210526315796</v>
      </c>
      <c r="BF410" s="26">
        <v>13204.38</v>
      </c>
      <c r="BG410" s="5">
        <v>20</v>
      </c>
      <c r="BH410" s="26">
        <f t="shared" si="34"/>
        <v>660.21899999999994</v>
      </c>
      <c r="BI410" s="10">
        <v>0.83333333333333337</v>
      </c>
    </row>
    <row r="411" spans="1:61" x14ac:dyDescent="0.35">
      <c r="A411" s="5" t="s">
        <v>61</v>
      </c>
      <c r="B411" s="5" t="s">
        <v>69</v>
      </c>
      <c r="C411" s="5">
        <v>2016</v>
      </c>
      <c r="D411" s="5" t="s">
        <v>151</v>
      </c>
      <c r="E411" s="5">
        <v>37</v>
      </c>
      <c r="F411" s="5">
        <v>24</v>
      </c>
      <c r="G411" s="5">
        <v>0</v>
      </c>
      <c r="H411" s="5">
        <v>0</v>
      </c>
      <c r="I411" s="5">
        <v>0</v>
      </c>
      <c r="J411" s="5">
        <v>13</v>
      </c>
      <c r="K411" s="5">
        <v>24</v>
      </c>
      <c r="L411" s="5">
        <v>0</v>
      </c>
      <c r="M411" s="5">
        <v>0</v>
      </c>
      <c r="N411" s="5">
        <v>1</v>
      </c>
      <c r="O411" s="5">
        <v>12</v>
      </c>
      <c r="P411" s="5">
        <v>29</v>
      </c>
      <c r="Q411" s="5">
        <v>2</v>
      </c>
      <c r="R411" s="5">
        <v>0</v>
      </c>
      <c r="S411" s="5">
        <v>1</v>
      </c>
      <c r="T411" s="5">
        <v>5</v>
      </c>
      <c r="U411" s="5">
        <v>30</v>
      </c>
      <c r="V411" s="5">
        <v>1</v>
      </c>
      <c r="W411" s="5">
        <v>1</v>
      </c>
      <c r="X411" s="5">
        <v>2</v>
      </c>
      <c r="Y411" s="5">
        <v>3</v>
      </c>
      <c r="Z411" s="5">
        <v>28</v>
      </c>
      <c r="AA411" s="5">
        <v>0</v>
      </c>
      <c r="AB411" s="5">
        <v>0</v>
      </c>
      <c r="AC411" s="5">
        <v>0</v>
      </c>
      <c r="AD411" s="5">
        <v>9</v>
      </c>
      <c r="AE411" s="5">
        <v>7</v>
      </c>
      <c r="AF411" s="5">
        <v>17</v>
      </c>
      <c r="AG411" s="10">
        <v>0.29166666666666669</v>
      </c>
      <c r="AH411" s="5">
        <v>6</v>
      </c>
      <c r="AI411" s="5">
        <v>18</v>
      </c>
      <c r="AJ411" s="10">
        <v>0.25</v>
      </c>
      <c r="AK411" s="5">
        <v>9</v>
      </c>
      <c r="AL411" s="5">
        <v>20</v>
      </c>
      <c r="AM411" s="10">
        <v>0.31034482758620691</v>
      </c>
      <c r="AN411" s="5">
        <v>12</v>
      </c>
      <c r="AO411" s="5">
        <v>18</v>
      </c>
      <c r="AP411" s="10">
        <v>0.4</v>
      </c>
      <c r="AQ411" s="5">
        <v>11</v>
      </c>
      <c r="AR411" s="5">
        <v>17</v>
      </c>
      <c r="AS411" s="10">
        <v>0.39285714285714285</v>
      </c>
      <c r="AT411" s="26">
        <v>13524.56</v>
      </c>
      <c r="AU411" s="5">
        <v>24</v>
      </c>
      <c r="AV411" s="26">
        <f t="shared" si="32"/>
        <v>563.52333333333331</v>
      </c>
      <c r="AW411" s="26">
        <v>16156.249999999998</v>
      </c>
      <c r="AX411" s="5">
        <v>24</v>
      </c>
      <c r="AY411" s="26">
        <f t="shared" si="35"/>
        <v>673.17708333333326</v>
      </c>
      <c r="AZ411" s="26">
        <v>23265.489999999998</v>
      </c>
      <c r="BA411" s="5">
        <v>29</v>
      </c>
      <c r="BB411" s="26">
        <f t="shared" si="36"/>
        <v>802.2582758620689</v>
      </c>
      <c r="BC411" s="26">
        <v>28871.53</v>
      </c>
      <c r="BD411" s="5">
        <v>31</v>
      </c>
      <c r="BE411" s="26">
        <f t="shared" si="33"/>
        <v>931.33967741935476</v>
      </c>
      <c r="BF411" s="26">
        <v>29607.620000000003</v>
      </c>
      <c r="BG411" s="5">
        <v>28</v>
      </c>
      <c r="BH411" s="26">
        <f t="shared" si="34"/>
        <v>1057.4150000000002</v>
      </c>
      <c r="BI411" s="10">
        <v>0.7567567567567568</v>
      </c>
    </row>
    <row r="412" spans="1:61" x14ac:dyDescent="0.35">
      <c r="A412" s="5" t="s">
        <v>61</v>
      </c>
      <c r="B412" s="5" t="s">
        <v>70</v>
      </c>
      <c r="C412" s="5">
        <v>2016</v>
      </c>
      <c r="D412" s="5" t="s">
        <v>151</v>
      </c>
      <c r="E412" s="5">
        <v>96</v>
      </c>
      <c r="F412" s="5">
        <v>52</v>
      </c>
      <c r="G412" s="5">
        <v>8</v>
      </c>
      <c r="H412" s="5">
        <v>2</v>
      </c>
      <c r="I412" s="5">
        <v>0</v>
      </c>
      <c r="J412" s="5">
        <v>34</v>
      </c>
      <c r="K412" s="5">
        <v>55</v>
      </c>
      <c r="L412" s="5">
        <v>4</v>
      </c>
      <c r="M412" s="5">
        <v>4</v>
      </c>
      <c r="N412" s="5">
        <v>5</v>
      </c>
      <c r="O412" s="5">
        <v>28</v>
      </c>
      <c r="P412" s="5">
        <v>65</v>
      </c>
      <c r="Q412" s="5">
        <v>5</v>
      </c>
      <c r="R412" s="5">
        <v>5</v>
      </c>
      <c r="S412" s="5">
        <v>4</v>
      </c>
      <c r="T412" s="5">
        <v>17</v>
      </c>
      <c r="U412" s="5">
        <v>76</v>
      </c>
      <c r="V412" s="5">
        <v>3</v>
      </c>
      <c r="W412" s="5">
        <v>6</v>
      </c>
      <c r="X412" s="5">
        <v>2</v>
      </c>
      <c r="Y412" s="5">
        <v>9</v>
      </c>
      <c r="Z412" s="5">
        <v>82</v>
      </c>
      <c r="AA412" s="5">
        <v>0</v>
      </c>
      <c r="AB412" s="5">
        <v>0</v>
      </c>
      <c r="AC412" s="5">
        <v>3</v>
      </c>
      <c r="AD412" s="5">
        <v>11</v>
      </c>
      <c r="AE412" s="5">
        <v>24</v>
      </c>
      <c r="AF412" s="5">
        <v>28</v>
      </c>
      <c r="AG412" s="10">
        <v>0.46153846153846156</v>
      </c>
      <c r="AH412" s="5">
        <v>28</v>
      </c>
      <c r="AI412" s="5">
        <v>27</v>
      </c>
      <c r="AJ412" s="10">
        <v>0.50909090909090904</v>
      </c>
      <c r="AK412" s="5">
        <v>34</v>
      </c>
      <c r="AL412" s="5">
        <v>31</v>
      </c>
      <c r="AM412" s="10">
        <v>0.52307692307692311</v>
      </c>
      <c r="AN412" s="5">
        <v>37</v>
      </c>
      <c r="AO412" s="5">
        <v>39</v>
      </c>
      <c r="AP412" s="10">
        <v>0.48684210526315791</v>
      </c>
      <c r="AQ412" s="5">
        <v>42</v>
      </c>
      <c r="AR412" s="5">
        <v>40</v>
      </c>
      <c r="AS412" s="10">
        <v>0.51219512195121952</v>
      </c>
      <c r="AT412" s="26">
        <v>34232.839999999997</v>
      </c>
      <c r="AU412" s="5">
        <v>54</v>
      </c>
      <c r="AV412" s="26">
        <f t="shared" si="32"/>
        <v>633.94148148148145</v>
      </c>
      <c r="AW412" s="26">
        <v>39345.21</v>
      </c>
      <c r="AX412" s="5">
        <v>59</v>
      </c>
      <c r="AY412" s="26">
        <f t="shared" si="35"/>
        <v>666.86796610169495</v>
      </c>
      <c r="AZ412" s="26">
        <v>52028.100000000013</v>
      </c>
      <c r="BA412" s="5">
        <v>70</v>
      </c>
      <c r="BB412" s="26">
        <f t="shared" si="36"/>
        <v>743.2585714285716</v>
      </c>
      <c r="BC412" s="26">
        <v>66999.739999999991</v>
      </c>
      <c r="BD412" s="5">
        <v>82</v>
      </c>
      <c r="BE412" s="26">
        <f t="shared" si="33"/>
        <v>817.06999999999994</v>
      </c>
      <c r="BF412" s="26">
        <v>78949.240000000005</v>
      </c>
      <c r="BG412" s="5">
        <v>82</v>
      </c>
      <c r="BH412" s="26">
        <f t="shared" si="34"/>
        <v>962.79560975609763</v>
      </c>
      <c r="BI412" s="10">
        <v>0.85416666666666663</v>
      </c>
    </row>
    <row r="413" spans="1:61" x14ac:dyDescent="0.35">
      <c r="A413" s="5" t="s">
        <v>61</v>
      </c>
      <c r="B413" s="5" t="s">
        <v>71</v>
      </c>
      <c r="C413" s="5">
        <v>2016</v>
      </c>
      <c r="D413" s="5" t="s">
        <v>151</v>
      </c>
      <c r="E413" s="5">
        <v>175</v>
      </c>
      <c r="F413" s="5">
        <v>77</v>
      </c>
      <c r="G413" s="5">
        <v>9</v>
      </c>
      <c r="H413" s="5">
        <v>1</v>
      </c>
      <c r="I413" s="5">
        <v>0</v>
      </c>
      <c r="J413" s="5">
        <v>88</v>
      </c>
      <c r="K413" s="5">
        <v>95</v>
      </c>
      <c r="L413" s="5">
        <v>7</v>
      </c>
      <c r="M413" s="5">
        <v>1</v>
      </c>
      <c r="N413" s="5">
        <v>4</v>
      </c>
      <c r="O413" s="5">
        <v>68</v>
      </c>
      <c r="P413" s="5">
        <v>130</v>
      </c>
      <c r="Q413" s="5">
        <v>8</v>
      </c>
      <c r="R413" s="5">
        <v>3</v>
      </c>
      <c r="S413" s="5">
        <v>17</v>
      </c>
      <c r="T413" s="5">
        <v>17</v>
      </c>
      <c r="U413" s="5">
        <v>139</v>
      </c>
      <c r="V413" s="5">
        <v>9</v>
      </c>
      <c r="W413" s="5">
        <v>5</v>
      </c>
      <c r="X413" s="5">
        <v>13</v>
      </c>
      <c r="Y413" s="5">
        <v>9</v>
      </c>
      <c r="Z413" s="5">
        <v>140</v>
      </c>
      <c r="AA413" s="5">
        <v>2</v>
      </c>
      <c r="AB413" s="5">
        <v>0</v>
      </c>
      <c r="AC413" s="5">
        <v>8</v>
      </c>
      <c r="AD413" s="5">
        <v>25</v>
      </c>
      <c r="AE413" s="5">
        <v>25</v>
      </c>
      <c r="AF413" s="5">
        <v>52</v>
      </c>
      <c r="AG413" s="10">
        <v>0.32467532467532467</v>
      </c>
      <c r="AH413" s="5">
        <v>31</v>
      </c>
      <c r="AI413" s="5">
        <v>64</v>
      </c>
      <c r="AJ413" s="10">
        <v>0.32631578947368423</v>
      </c>
      <c r="AK413" s="5">
        <v>47</v>
      </c>
      <c r="AL413" s="5">
        <v>83</v>
      </c>
      <c r="AM413" s="10">
        <v>0.36153846153846153</v>
      </c>
      <c r="AN413" s="5">
        <v>50</v>
      </c>
      <c r="AO413" s="5">
        <v>89</v>
      </c>
      <c r="AP413" s="10">
        <v>0.35971223021582732</v>
      </c>
      <c r="AQ413" s="5">
        <v>53</v>
      </c>
      <c r="AR413" s="5">
        <v>87</v>
      </c>
      <c r="AS413" s="10">
        <v>0.37857142857142856</v>
      </c>
      <c r="AT413" s="26">
        <v>47675.95</v>
      </c>
      <c r="AU413" s="5">
        <v>78</v>
      </c>
      <c r="AV413" s="26">
        <f t="shared" si="32"/>
        <v>611.23012820512815</v>
      </c>
      <c r="AW413" s="26">
        <v>57149.109999999993</v>
      </c>
      <c r="AX413" s="5">
        <v>96</v>
      </c>
      <c r="AY413" s="26">
        <f t="shared" si="35"/>
        <v>595.3032291666666</v>
      </c>
      <c r="AZ413" s="26">
        <v>95568.640000000043</v>
      </c>
      <c r="BA413" s="5">
        <v>133</v>
      </c>
      <c r="BB413" s="26">
        <f t="shared" si="36"/>
        <v>718.56120300751911</v>
      </c>
      <c r="BC413" s="26">
        <v>121891.61000000004</v>
      </c>
      <c r="BD413" s="5">
        <v>144</v>
      </c>
      <c r="BE413" s="26">
        <f t="shared" si="33"/>
        <v>846.4695138888892</v>
      </c>
      <c r="BF413" s="26">
        <v>133196.07000000004</v>
      </c>
      <c r="BG413" s="5">
        <v>140</v>
      </c>
      <c r="BH413" s="26">
        <f t="shared" si="34"/>
        <v>951.40050000000031</v>
      </c>
      <c r="BI413" s="10">
        <v>0.8</v>
      </c>
    </row>
    <row r="414" spans="1:61" x14ac:dyDescent="0.35">
      <c r="A414" s="5" t="s">
        <v>61</v>
      </c>
      <c r="B414" s="5" t="s">
        <v>72</v>
      </c>
      <c r="C414" s="5">
        <v>2016</v>
      </c>
      <c r="D414" s="5" t="s">
        <v>151</v>
      </c>
      <c r="E414" s="5">
        <v>311</v>
      </c>
      <c r="F414" s="5">
        <v>164</v>
      </c>
      <c r="G414" s="5">
        <v>7</v>
      </c>
      <c r="H414" s="5">
        <v>7</v>
      </c>
      <c r="I414" s="5">
        <v>0</v>
      </c>
      <c r="J414" s="5">
        <v>133</v>
      </c>
      <c r="K414" s="5">
        <v>185</v>
      </c>
      <c r="L414" s="5">
        <v>10</v>
      </c>
      <c r="M414" s="5">
        <v>9</v>
      </c>
      <c r="N414" s="5">
        <v>10</v>
      </c>
      <c r="O414" s="5">
        <v>97</v>
      </c>
      <c r="P414" s="5">
        <v>250</v>
      </c>
      <c r="Q414" s="5">
        <v>10</v>
      </c>
      <c r="R414" s="5">
        <v>9</v>
      </c>
      <c r="S414" s="5">
        <v>13</v>
      </c>
      <c r="T414" s="5">
        <v>29</v>
      </c>
      <c r="U414" s="5">
        <v>258</v>
      </c>
      <c r="V414" s="5">
        <v>9</v>
      </c>
      <c r="W414" s="5">
        <v>12</v>
      </c>
      <c r="X414" s="5">
        <v>8</v>
      </c>
      <c r="Y414" s="5">
        <v>24</v>
      </c>
      <c r="Z414" s="5">
        <v>268</v>
      </c>
      <c r="AA414" s="5">
        <v>1</v>
      </c>
      <c r="AB414" s="5">
        <v>0</v>
      </c>
      <c r="AC414" s="5">
        <v>4</v>
      </c>
      <c r="AD414" s="5">
        <v>38</v>
      </c>
      <c r="AE414" s="5">
        <v>72</v>
      </c>
      <c r="AF414" s="5">
        <v>92</v>
      </c>
      <c r="AG414" s="10">
        <v>0.43902439024390244</v>
      </c>
      <c r="AH414" s="5">
        <v>93</v>
      </c>
      <c r="AI414" s="5">
        <v>92</v>
      </c>
      <c r="AJ414" s="10">
        <v>0.50270270270270268</v>
      </c>
      <c r="AK414" s="5">
        <v>140</v>
      </c>
      <c r="AL414" s="5">
        <v>110</v>
      </c>
      <c r="AM414" s="10">
        <v>0.56000000000000005</v>
      </c>
      <c r="AN414" s="5">
        <v>144</v>
      </c>
      <c r="AO414" s="5">
        <v>114</v>
      </c>
      <c r="AP414" s="10">
        <v>0.55813953488372092</v>
      </c>
      <c r="AQ414" s="5">
        <v>159</v>
      </c>
      <c r="AR414" s="5">
        <v>109</v>
      </c>
      <c r="AS414" s="10">
        <v>0.59328358208955223</v>
      </c>
      <c r="AT414" s="26">
        <v>105249.86</v>
      </c>
      <c r="AU414" s="5">
        <v>171</v>
      </c>
      <c r="AV414" s="26">
        <f t="shared" si="32"/>
        <v>615.49625730994148</v>
      </c>
      <c r="AW414" s="26">
        <v>120559.31999999999</v>
      </c>
      <c r="AX414" s="5">
        <v>194</v>
      </c>
      <c r="AY414" s="26">
        <f t="shared" si="35"/>
        <v>621.43979381443296</v>
      </c>
      <c r="AZ414" s="26">
        <v>194741.65000000002</v>
      </c>
      <c r="BA414" s="5">
        <v>259</v>
      </c>
      <c r="BB414" s="26">
        <f t="shared" si="36"/>
        <v>751.89826254826266</v>
      </c>
      <c r="BC414" s="26">
        <v>222617.21999999986</v>
      </c>
      <c r="BD414" s="5">
        <v>270</v>
      </c>
      <c r="BE414" s="26">
        <f t="shared" si="33"/>
        <v>824.50822222222166</v>
      </c>
      <c r="BF414" s="26">
        <v>227363.66999999993</v>
      </c>
      <c r="BG414" s="5">
        <v>268</v>
      </c>
      <c r="BH414" s="26">
        <f t="shared" si="34"/>
        <v>848.37190298507437</v>
      </c>
      <c r="BI414" s="10">
        <v>0.86173633440514474</v>
      </c>
    </row>
    <row r="415" spans="1:61" x14ac:dyDescent="0.35">
      <c r="A415" s="5" t="s">
        <v>61</v>
      </c>
      <c r="B415" s="5" t="s">
        <v>73</v>
      </c>
      <c r="C415" s="5">
        <v>2016</v>
      </c>
      <c r="D415" s="5" t="s">
        <v>151</v>
      </c>
      <c r="E415" s="5">
        <v>36</v>
      </c>
      <c r="F415" s="5">
        <v>24</v>
      </c>
      <c r="G415" s="5">
        <v>5</v>
      </c>
      <c r="H415" s="5">
        <v>0</v>
      </c>
      <c r="I415" s="5">
        <v>0</v>
      </c>
      <c r="J415" s="5">
        <v>7</v>
      </c>
      <c r="K415" s="5">
        <v>22</v>
      </c>
      <c r="L415" s="5">
        <v>4</v>
      </c>
      <c r="M415" s="5">
        <v>1</v>
      </c>
      <c r="N415" s="5">
        <v>2</v>
      </c>
      <c r="O415" s="5">
        <v>7</v>
      </c>
      <c r="P415" s="5">
        <v>28</v>
      </c>
      <c r="Q415" s="5">
        <v>4</v>
      </c>
      <c r="R415" s="5">
        <v>2</v>
      </c>
      <c r="S415" s="5">
        <v>1</v>
      </c>
      <c r="T415" s="5">
        <v>1</v>
      </c>
      <c r="U415" s="5">
        <v>27</v>
      </c>
      <c r="V415" s="5">
        <v>4</v>
      </c>
      <c r="W415" s="5">
        <v>2</v>
      </c>
      <c r="X415" s="5">
        <v>1</v>
      </c>
      <c r="Y415" s="5">
        <v>2</v>
      </c>
      <c r="Z415" s="5">
        <v>32</v>
      </c>
      <c r="AA415" s="5">
        <v>2</v>
      </c>
      <c r="AB415" s="5">
        <v>0</v>
      </c>
      <c r="AC415" s="5">
        <v>0</v>
      </c>
      <c r="AD415" s="5">
        <v>2</v>
      </c>
      <c r="AE415" s="5">
        <v>14</v>
      </c>
      <c r="AF415" s="5">
        <v>10</v>
      </c>
      <c r="AG415" s="10">
        <v>0.58333333333333337</v>
      </c>
      <c r="AH415" s="5">
        <v>13</v>
      </c>
      <c r="AI415" s="5">
        <v>9</v>
      </c>
      <c r="AJ415" s="10">
        <v>0.59090909090909094</v>
      </c>
      <c r="AK415" s="5">
        <v>20</v>
      </c>
      <c r="AL415" s="5">
        <v>8</v>
      </c>
      <c r="AM415" s="10">
        <v>0.7142857142857143</v>
      </c>
      <c r="AN415" s="5">
        <v>20</v>
      </c>
      <c r="AO415" s="5">
        <v>7</v>
      </c>
      <c r="AP415" s="10">
        <v>0.7407407407407407</v>
      </c>
      <c r="AQ415" s="5">
        <v>26</v>
      </c>
      <c r="AR415" s="5">
        <v>6</v>
      </c>
      <c r="AS415" s="10">
        <v>0.8125</v>
      </c>
      <c r="AT415" s="26">
        <v>13033.76</v>
      </c>
      <c r="AU415" s="5">
        <v>24</v>
      </c>
      <c r="AV415" s="26">
        <f t="shared" si="32"/>
        <v>543.07333333333338</v>
      </c>
      <c r="AW415" s="26">
        <v>13991.44</v>
      </c>
      <c r="AX415" s="5">
        <v>23</v>
      </c>
      <c r="AY415" s="26">
        <f t="shared" si="35"/>
        <v>608.32347826086959</v>
      </c>
      <c r="AZ415" s="26">
        <v>20052.009999999995</v>
      </c>
      <c r="BA415" s="5">
        <v>30</v>
      </c>
      <c r="BB415" s="26">
        <f t="shared" si="36"/>
        <v>668.40033333333315</v>
      </c>
      <c r="BC415" s="26">
        <v>26632.800000000003</v>
      </c>
      <c r="BD415" s="5">
        <v>29</v>
      </c>
      <c r="BE415" s="26">
        <f t="shared" si="33"/>
        <v>918.37241379310353</v>
      </c>
      <c r="BF415" s="26">
        <v>29986.15</v>
      </c>
      <c r="BG415" s="5">
        <v>32</v>
      </c>
      <c r="BH415" s="26">
        <f t="shared" si="34"/>
        <v>937.06718750000005</v>
      </c>
      <c r="BI415" s="10">
        <v>0.88888888888888884</v>
      </c>
    </row>
    <row r="416" spans="1:61" x14ac:dyDescent="0.35">
      <c r="A416" s="5" t="s">
        <v>74</v>
      </c>
      <c r="B416" s="5" t="s">
        <v>75</v>
      </c>
      <c r="C416" s="5">
        <v>2016</v>
      </c>
      <c r="D416" s="5" t="s">
        <v>151</v>
      </c>
      <c r="E416" s="5">
        <v>178</v>
      </c>
      <c r="F416" s="5">
        <v>93</v>
      </c>
      <c r="G416" s="5">
        <v>3</v>
      </c>
      <c r="H416" s="5">
        <v>4</v>
      </c>
      <c r="I416" s="5">
        <v>0</v>
      </c>
      <c r="J416" s="5">
        <v>78</v>
      </c>
      <c r="K416" s="5">
        <v>117</v>
      </c>
      <c r="L416" s="5">
        <v>1</v>
      </c>
      <c r="M416" s="5">
        <v>6</v>
      </c>
      <c r="N416" s="5">
        <v>1</v>
      </c>
      <c r="O416" s="5">
        <v>53</v>
      </c>
      <c r="P416" s="5">
        <v>136</v>
      </c>
      <c r="Q416" s="5">
        <v>2</v>
      </c>
      <c r="R416" s="5">
        <v>7</v>
      </c>
      <c r="S416" s="5">
        <v>10</v>
      </c>
      <c r="T416" s="5">
        <v>23</v>
      </c>
      <c r="U416" s="5">
        <v>143</v>
      </c>
      <c r="V416" s="5">
        <v>2</v>
      </c>
      <c r="W416" s="5">
        <v>8</v>
      </c>
      <c r="X416" s="5">
        <v>4</v>
      </c>
      <c r="Y416" s="5">
        <v>21</v>
      </c>
      <c r="Z416" s="5">
        <v>154</v>
      </c>
      <c r="AA416" s="5">
        <v>0</v>
      </c>
      <c r="AB416" s="5">
        <v>0</v>
      </c>
      <c r="AC416" s="5">
        <v>3</v>
      </c>
      <c r="AD416" s="5">
        <v>21</v>
      </c>
      <c r="AE416" s="5">
        <v>44</v>
      </c>
      <c r="AF416" s="5">
        <v>49</v>
      </c>
      <c r="AG416" s="10">
        <v>0.4731182795698925</v>
      </c>
      <c r="AH416" s="5">
        <v>51</v>
      </c>
      <c r="AI416" s="5">
        <v>66</v>
      </c>
      <c r="AJ416" s="10">
        <v>0.4358974358974359</v>
      </c>
      <c r="AK416" s="5">
        <v>59</v>
      </c>
      <c r="AL416" s="5">
        <v>77</v>
      </c>
      <c r="AM416" s="10">
        <v>0.43382352941176472</v>
      </c>
      <c r="AN416" s="5">
        <v>69</v>
      </c>
      <c r="AO416" s="5">
        <v>74</v>
      </c>
      <c r="AP416" s="10">
        <v>0.4825174825174825</v>
      </c>
      <c r="AQ416" s="5">
        <v>80</v>
      </c>
      <c r="AR416" s="5">
        <v>74</v>
      </c>
      <c r="AS416" s="10">
        <v>0.51948051948051943</v>
      </c>
      <c r="AT416" s="26">
        <v>46501.320000000007</v>
      </c>
      <c r="AU416" s="5">
        <v>97</v>
      </c>
      <c r="AV416" s="26">
        <f t="shared" si="32"/>
        <v>479.39505154639181</v>
      </c>
      <c r="AW416" s="26">
        <v>62822.200000000004</v>
      </c>
      <c r="AX416" s="5">
        <v>123</v>
      </c>
      <c r="AY416" s="26">
        <f t="shared" si="35"/>
        <v>510.74959349593502</v>
      </c>
      <c r="AZ416" s="26">
        <v>87355.01</v>
      </c>
      <c r="BA416" s="5">
        <v>143</v>
      </c>
      <c r="BB416" s="26">
        <f t="shared" si="36"/>
        <v>610.87419580419578</v>
      </c>
      <c r="BC416" s="26">
        <v>109343.69999999997</v>
      </c>
      <c r="BD416" s="5">
        <v>151</v>
      </c>
      <c r="BE416" s="26">
        <f t="shared" si="33"/>
        <v>724.13046357615872</v>
      </c>
      <c r="BF416" s="26">
        <v>118887.48999999999</v>
      </c>
      <c r="BG416" s="5">
        <v>154</v>
      </c>
      <c r="BH416" s="26">
        <f t="shared" si="34"/>
        <v>771.99668831168822</v>
      </c>
      <c r="BI416" s="10">
        <v>0.8651685393258427</v>
      </c>
    </row>
    <row r="417" spans="1:61" x14ac:dyDescent="0.35">
      <c r="A417" s="5" t="s">
        <v>74</v>
      </c>
      <c r="B417" s="5" t="s">
        <v>76</v>
      </c>
      <c r="C417" s="5">
        <v>2016</v>
      </c>
      <c r="D417" s="5" t="s">
        <v>151</v>
      </c>
      <c r="E417" s="5">
        <v>65</v>
      </c>
      <c r="F417" s="5">
        <v>24</v>
      </c>
      <c r="G417" s="5">
        <v>6</v>
      </c>
      <c r="H417" s="5">
        <v>3</v>
      </c>
      <c r="I417" s="5">
        <v>0</v>
      </c>
      <c r="J417" s="5">
        <v>32</v>
      </c>
      <c r="K417" s="5">
        <v>33</v>
      </c>
      <c r="L417" s="5">
        <v>5</v>
      </c>
      <c r="M417" s="5">
        <v>5</v>
      </c>
      <c r="N417" s="5">
        <v>2</v>
      </c>
      <c r="O417" s="5">
        <v>20</v>
      </c>
      <c r="P417" s="5">
        <v>45</v>
      </c>
      <c r="Q417" s="5">
        <v>3</v>
      </c>
      <c r="R417" s="5">
        <v>4</v>
      </c>
      <c r="S417" s="5">
        <v>7</v>
      </c>
      <c r="T417" s="5">
        <v>6</v>
      </c>
      <c r="U417" s="5">
        <v>53</v>
      </c>
      <c r="V417" s="5">
        <v>1</v>
      </c>
      <c r="W417" s="5">
        <v>6</v>
      </c>
      <c r="X417" s="5">
        <v>0</v>
      </c>
      <c r="Y417" s="5">
        <v>5</v>
      </c>
      <c r="Z417" s="5">
        <v>60</v>
      </c>
      <c r="AA417" s="5">
        <v>0</v>
      </c>
      <c r="AB417" s="5">
        <v>0</v>
      </c>
      <c r="AC417" s="5">
        <v>0</v>
      </c>
      <c r="AD417" s="5">
        <v>5</v>
      </c>
      <c r="AE417" s="5">
        <v>15</v>
      </c>
      <c r="AF417" s="5">
        <v>9</v>
      </c>
      <c r="AG417" s="10">
        <v>0.625</v>
      </c>
      <c r="AH417" s="5">
        <v>18</v>
      </c>
      <c r="AI417" s="5">
        <v>15</v>
      </c>
      <c r="AJ417" s="10">
        <v>0.54545454545454541</v>
      </c>
      <c r="AK417" s="5">
        <v>23</v>
      </c>
      <c r="AL417" s="5">
        <v>22</v>
      </c>
      <c r="AM417" s="10">
        <v>0.51111111111111107</v>
      </c>
      <c r="AN417" s="5">
        <v>27</v>
      </c>
      <c r="AO417" s="5">
        <v>26</v>
      </c>
      <c r="AP417" s="10">
        <v>0.50943396226415094</v>
      </c>
      <c r="AQ417" s="5">
        <v>32</v>
      </c>
      <c r="AR417" s="5">
        <v>28</v>
      </c>
      <c r="AS417" s="10">
        <v>0.53333333333333333</v>
      </c>
      <c r="AT417" s="26">
        <v>19432.649999999998</v>
      </c>
      <c r="AU417" s="5">
        <v>27</v>
      </c>
      <c r="AV417" s="26">
        <f t="shared" si="32"/>
        <v>719.72777777777765</v>
      </c>
      <c r="AW417" s="26">
        <v>26328.450000000004</v>
      </c>
      <c r="AX417" s="5">
        <v>38</v>
      </c>
      <c r="AY417" s="26">
        <f t="shared" si="35"/>
        <v>692.85394736842113</v>
      </c>
      <c r="AZ417" s="26">
        <v>34837.000000000007</v>
      </c>
      <c r="BA417" s="5">
        <v>49</v>
      </c>
      <c r="BB417" s="26">
        <f t="shared" si="36"/>
        <v>710.95918367346951</v>
      </c>
      <c r="BC417" s="26">
        <v>45337.929999999993</v>
      </c>
      <c r="BD417" s="5">
        <v>59</v>
      </c>
      <c r="BE417" s="26">
        <f t="shared" si="33"/>
        <v>768.43949152542359</v>
      </c>
      <c r="BF417" s="26">
        <v>54963.180000000008</v>
      </c>
      <c r="BG417" s="5">
        <v>60</v>
      </c>
      <c r="BH417" s="26">
        <f t="shared" si="34"/>
        <v>916.05300000000011</v>
      </c>
      <c r="BI417" s="10">
        <v>0.92307692307692313</v>
      </c>
    </row>
    <row r="418" spans="1:61" x14ac:dyDescent="0.35">
      <c r="A418" s="5" t="s">
        <v>77</v>
      </c>
      <c r="B418" s="5" t="s">
        <v>78</v>
      </c>
      <c r="C418" s="5">
        <v>2016</v>
      </c>
      <c r="D418" s="5" t="s">
        <v>151</v>
      </c>
      <c r="E418" s="5">
        <v>132</v>
      </c>
      <c r="F418" s="5">
        <v>37</v>
      </c>
      <c r="G418" s="5">
        <v>10</v>
      </c>
      <c r="H418" s="5">
        <v>3</v>
      </c>
      <c r="I418" s="5">
        <v>0</v>
      </c>
      <c r="J418" s="5">
        <v>82</v>
      </c>
      <c r="K418" s="5">
        <v>47</v>
      </c>
      <c r="L418" s="5">
        <v>10</v>
      </c>
      <c r="M418" s="5">
        <v>4</v>
      </c>
      <c r="N418" s="5">
        <v>2</v>
      </c>
      <c r="O418" s="5">
        <v>69</v>
      </c>
      <c r="P418" s="5">
        <v>82</v>
      </c>
      <c r="Q418" s="5">
        <v>13</v>
      </c>
      <c r="R418" s="5">
        <v>8</v>
      </c>
      <c r="S418" s="5">
        <v>10</v>
      </c>
      <c r="T418" s="5">
        <v>19</v>
      </c>
      <c r="U418" s="5">
        <v>87</v>
      </c>
      <c r="V418" s="5">
        <v>12</v>
      </c>
      <c r="W418" s="5">
        <v>9</v>
      </c>
      <c r="X418" s="5">
        <v>8</v>
      </c>
      <c r="Y418" s="5">
        <v>16</v>
      </c>
      <c r="Z418" s="5">
        <v>95</v>
      </c>
      <c r="AA418" s="5">
        <v>1</v>
      </c>
      <c r="AB418" s="5">
        <v>0</v>
      </c>
      <c r="AC418" s="5">
        <v>6</v>
      </c>
      <c r="AD418" s="5">
        <v>30</v>
      </c>
      <c r="AE418" s="5">
        <v>30</v>
      </c>
      <c r="AF418" s="5">
        <v>7</v>
      </c>
      <c r="AG418" s="10">
        <v>0.81081081081081086</v>
      </c>
      <c r="AH418" s="5">
        <v>39</v>
      </c>
      <c r="AI418" s="5">
        <v>8</v>
      </c>
      <c r="AJ418" s="10">
        <v>0.82978723404255317</v>
      </c>
      <c r="AK418" s="5">
        <v>65</v>
      </c>
      <c r="AL418" s="5">
        <v>17</v>
      </c>
      <c r="AM418" s="10">
        <v>0.79268292682926833</v>
      </c>
      <c r="AN418" s="5">
        <v>72</v>
      </c>
      <c r="AO418" s="5">
        <v>15</v>
      </c>
      <c r="AP418" s="10">
        <v>0.82758620689655171</v>
      </c>
      <c r="AQ418" s="5">
        <v>79</v>
      </c>
      <c r="AR418" s="5">
        <v>16</v>
      </c>
      <c r="AS418" s="10">
        <v>0.83157894736842108</v>
      </c>
      <c r="AT418" s="26">
        <v>15098.4</v>
      </c>
      <c r="AU418" s="5">
        <v>40</v>
      </c>
      <c r="AV418" s="26">
        <f t="shared" si="32"/>
        <v>377.46</v>
      </c>
      <c r="AW418" s="26">
        <v>23399.989999999998</v>
      </c>
      <c r="AX418" s="5">
        <v>51</v>
      </c>
      <c r="AY418" s="26">
        <f t="shared" si="35"/>
        <v>458.82333333333327</v>
      </c>
      <c r="AZ418" s="26">
        <v>44619.21</v>
      </c>
      <c r="BA418" s="5">
        <v>90</v>
      </c>
      <c r="BB418" s="26">
        <f t="shared" si="36"/>
        <v>495.76900000000001</v>
      </c>
      <c r="BC418" s="26">
        <v>57188.780000000006</v>
      </c>
      <c r="BD418" s="5">
        <v>96</v>
      </c>
      <c r="BE418" s="26">
        <f t="shared" si="33"/>
        <v>595.71645833333343</v>
      </c>
      <c r="BF418" s="26">
        <v>59270.099999999991</v>
      </c>
      <c r="BG418" s="5">
        <v>95</v>
      </c>
      <c r="BH418" s="26">
        <f t="shared" si="34"/>
        <v>623.89578947368409</v>
      </c>
      <c r="BI418" s="10">
        <v>0.71969696969696972</v>
      </c>
    </row>
    <row r="419" spans="1:61" x14ac:dyDescent="0.35">
      <c r="A419" s="5" t="s">
        <v>77</v>
      </c>
      <c r="B419" s="5" t="s">
        <v>79</v>
      </c>
      <c r="C419" s="5">
        <v>2016</v>
      </c>
      <c r="D419" s="5" t="s">
        <v>151</v>
      </c>
      <c r="E419" s="5">
        <v>57</v>
      </c>
      <c r="F419" s="5">
        <v>19</v>
      </c>
      <c r="G419" s="5">
        <v>7</v>
      </c>
      <c r="H419" s="5">
        <v>0</v>
      </c>
      <c r="I419" s="5">
        <v>0</v>
      </c>
      <c r="J419" s="5">
        <v>31</v>
      </c>
      <c r="K419" s="5">
        <v>21</v>
      </c>
      <c r="L419" s="5">
        <v>8</v>
      </c>
      <c r="M419" s="5">
        <v>0</v>
      </c>
      <c r="N419" s="5">
        <v>2</v>
      </c>
      <c r="O419" s="5">
        <v>26</v>
      </c>
      <c r="P419" s="5">
        <v>23</v>
      </c>
      <c r="Q419" s="5">
        <v>8</v>
      </c>
      <c r="R419" s="5">
        <v>1</v>
      </c>
      <c r="S419" s="5">
        <v>8</v>
      </c>
      <c r="T419" s="5">
        <v>17</v>
      </c>
      <c r="U419" s="5">
        <v>24</v>
      </c>
      <c r="V419" s="5">
        <v>6</v>
      </c>
      <c r="W419" s="5">
        <v>1</v>
      </c>
      <c r="X419" s="5">
        <v>9</v>
      </c>
      <c r="Y419" s="5">
        <v>17</v>
      </c>
      <c r="Z419" s="5">
        <v>19</v>
      </c>
      <c r="AA419" s="5">
        <v>0</v>
      </c>
      <c r="AB419" s="5">
        <v>0</v>
      </c>
      <c r="AC419" s="5">
        <v>6</v>
      </c>
      <c r="AD419" s="5">
        <v>32</v>
      </c>
      <c r="AE419" s="5">
        <v>4</v>
      </c>
      <c r="AF419" s="5">
        <v>15</v>
      </c>
      <c r="AG419" s="10">
        <v>0.21052631578947367</v>
      </c>
      <c r="AH419" s="5">
        <v>4</v>
      </c>
      <c r="AI419" s="5">
        <v>17</v>
      </c>
      <c r="AJ419" s="10">
        <v>0.19047619047619047</v>
      </c>
      <c r="AK419" s="5">
        <v>4</v>
      </c>
      <c r="AL419" s="5">
        <v>19</v>
      </c>
      <c r="AM419" s="10">
        <v>0.17391304347826086</v>
      </c>
      <c r="AN419" s="5">
        <v>7</v>
      </c>
      <c r="AO419" s="5">
        <v>17</v>
      </c>
      <c r="AP419" s="10">
        <v>0.29166666666666669</v>
      </c>
      <c r="AQ419" s="5">
        <v>6</v>
      </c>
      <c r="AR419" s="5">
        <v>13</v>
      </c>
      <c r="AS419" s="10">
        <v>0.31578947368421051</v>
      </c>
      <c r="AT419" s="26">
        <v>7850.7900000000009</v>
      </c>
      <c r="AU419" s="5">
        <v>19</v>
      </c>
      <c r="AV419" s="26">
        <f t="shared" si="32"/>
        <v>413.19947368421055</v>
      </c>
      <c r="AW419" s="26">
        <v>9445.5700000000015</v>
      </c>
      <c r="AX419" s="5">
        <v>21</v>
      </c>
      <c r="AY419" s="26">
        <f t="shared" si="35"/>
        <v>449.78904761904766</v>
      </c>
      <c r="AZ419" s="26">
        <v>11890.34</v>
      </c>
      <c r="BA419" s="5">
        <v>24</v>
      </c>
      <c r="BB419" s="26">
        <f t="shared" si="36"/>
        <v>495.43083333333334</v>
      </c>
      <c r="BC419" s="26">
        <v>15793.660000000002</v>
      </c>
      <c r="BD419" s="5">
        <v>25</v>
      </c>
      <c r="BE419" s="26">
        <f t="shared" si="33"/>
        <v>631.74640000000011</v>
      </c>
      <c r="BF419" s="26">
        <v>11609.79</v>
      </c>
      <c r="BG419" s="5">
        <v>19</v>
      </c>
      <c r="BH419" s="26">
        <f t="shared" si="34"/>
        <v>611.04157894736852</v>
      </c>
      <c r="BI419" s="10">
        <v>0.33333333333333331</v>
      </c>
    </row>
    <row r="420" spans="1:61" x14ac:dyDescent="0.35">
      <c r="A420" s="5" t="s">
        <v>77</v>
      </c>
      <c r="B420" s="5" t="s">
        <v>80</v>
      </c>
      <c r="C420" s="5">
        <v>2016</v>
      </c>
      <c r="D420" s="5" t="s">
        <v>151</v>
      </c>
      <c r="E420" s="5">
        <v>86</v>
      </c>
      <c r="F420" s="5">
        <v>27</v>
      </c>
      <c r="G420" s="5">
        <v>3</v>
      </c>
      <c r="H420" s="5">
        <v>0</v>
      </c>
      <c r="I420" s="5">
        <v>0</v>
      </c>
      <c r="J420" s="5">
        <v>56</v>
      </c>
      <c r="K420" s="5">
        <v>27</v>
      </c>
      <c r="L420" s="5">
        <v>8</v>
      </c>
      <c r="M420" s="5">
        <v>1</v>
      </c>
      <c r="N420" s="5">
        <v>4</v>
      </c>
      <c r="O420" s="5">
        <v>46</v>
      </c>
      <c r="P420" s="5">
        <v>36</v>
      </c>
      <c r="Q420" s="5">
        <v>10</v>
      </c>
      <c r="R420" s="5">
        <v>6</v>
      </c>
      <c r="S420" s="5">
        <v>16</v>
      </c>
      <c r="T420" s="5">
        <v>18</v>
      </c>
      <c r="U420" s="5">
        <v>39</v>
      </c>
      <c r="V420" s="5">
        <v>14</v>
      </c>
      <c r="W420" s="5">
        <v>6</v>
      </c>
      <c r="X420" s="5">
        <v>12</v>
      </c>
      <c r="Y420" s="5">
        <v>15</v>
      </c>
      <c r="Z420" s="5">
        <v>44</v>
      </c>
      <c r="AA420" s="5">
        <v>1</v>
      </c>
      <c r="AB420" s="5">
        <v>0</v>
      </c>
      <c r="AC420" s="5">
        <v>8</v>
      </c>
      <c r="AD420" s="5">
        <v>33</v>
      </c>
      <c r="AE420" s="5">
        <v>12</v>
      </c>
      <c r="AF420" s="5">
        <v>15</v>
      </c>
      <c r="AG420" s="10">
        <v>0.44444444444444442</v>
      </c>
      <c r="AH420" s="5">
        <v>16</v>
      </c>
      <c r="AI420" s="5">
        <v>11</v>
      </c>
      <c r="AJ420" s="10">
        <v>0.59259259259259256</v>
      </c>
      <c r="AK420" s="5">
        <v>21</v>
      </c>
      <c r="AL420" s="5">
        <v>15</v>
      </c>
      <c r="AM420" s="10">
        <v>0.58333333333333337</v>
      </c>
      <c r="AN420" s="5">
        <v>22</v>
      </c>
      <c r="AO420" s="5">
        <v>17</v>
      </c>
      <c r="AP420" s="10">
        <v>0.5641025641025641</v>
      </c>
      <c r="AQ420" s="5">
        <v>29</v>
      </c>
      <c r="AR420" s="5">
        <v>15</v>
      </c>
      <c r="AS420" s="10">
        <v>0.65909090909090906</v>
      </c>
      <c r="AT420" s="26">
        <v>9999.01</v>
      </c>
      <c r="AU420" s="5">
        <v>27</v>
      </c>
      <c r="AV420" s="26">
        <f t="shared" si="32"/>
        <v>370.33370370370369</v>
      </c>
      <c r="AW420" s="26">
        <v>11411.730000000003</v>
      </c>
      <c r="AX420" s="5">
        <v>28</v>
      </c>
      <c r="AY420" s="26">
        <f t="shared" si="35"/>
        <v>407.5617857142858</v>
      </c>
      <c r="AZ420" s="26">
        <v>20919.05</v>
      </c>
      <c r="BA420" s="5">
        <v>42</v>
      </c>
      <c r="BB420" s="26">
        <f t="shared" si="36"/>
        <v>498.07261904761901</v>
      </c>
      <c r="BC420" s="26">
        <v>24150.54</v>
      </c>
      <c r="BD420" s="5">
        <v>45</v>
      </c>
      <c r="BE420" s="26">
        <f t="shared" si="33"/>
        <v>536.67866666666669</v>
      </c>
      <c r="BF420" s="26">
        <v>26318.55</v>
      </c>
      <c r="BG420" s="5">
        <v>44</v>
      </c>
      <c r="BH420" s="26">
        <f t="shared" si="34"/>
        <v>598.14886363636367</v>
      </c>
      <c r="BI420" s="10">
        <v>0.51162790697674421</v>
      </c>
    </row>
    <row r="421" spans="1:61" x14ac:dyDescent="0.35">
      <c r="A421" s="5" t="s">
        <v>77</v>
      </c>
      <c r="B421" s="5" t="s">
        <v>81</v>
      </c>
      <c r="C421" s="5">
        <v>2016</v>
      </c>
      <c r="D421" s="5" t="s">
        <v>151</v>
      </c>
      <c r="E421" s="5">
        <v>14</v>
      </c>
      <c r="F421" s="5">
        <v>8</v>
      </c>
      <c r="G421" s="5">
        <v>3</v>
      </c>
      <c r="H421" s="5">
        <v>0</v>
      </c>
      <c r="I421" s="5">
        <v>0</v>
      </c>
      <c r="J421" s="5">
        <v>3</v>
      </c>
      <c r="K421" s="5">
        <v>5</v>
      </c>
      <c r="L421" s="5">
        <v>3</v>
      </c>
      <c r="M421" s="5">
        <v>1</v>
      </c>
      <c r="N421" s="5">
        <v>1</v>
      </c>
      <c r="O421" s="5">
        <v>4</v>
      </c>
      <c r="P421" s="5">
        <v>6</v>
      </c>
      <c r="Q421" s="5">
        <v>2</v>
      </c>
      <c r="R421" s="5">
        <v>2</v>
      </c>
      <c r="S421" s="5">
        <v>2</v>
      </c>
      <c r="T421" s="5">
        <v>2</v>
      </c>
      <c r="U421" s="5">
        <v>7</v>
      </c>
      <c r="V421" s="5">
        <v>2</v>
      </c>
      <c r="W421" s="5">
        <v>1</v>
      </c>
      <c r="X421" s="5">
        <v>3</v>
      </c>
      <c r="Y421" s="5">
        <v>1</v>
      </c>
      <c r="Z421" s="5">
        <v>7</v>
      </c>
      <c r="AA421" s="5">
        <v>0</v>
      </c>
      <c r="AB421" s="5">
        <v>0</v>
      </c>
      <c r="AC421" s="5">
        <v>0</v>
      </c>
      <c r="AD421" s="5">
        <v>7</v>
      </c>
      <c r="AE421" s="5">
        <v>4</v>
      </c>
      <c r="AF421" s="5">
        <v>4</v>
      </c>
      <c r="AG421" s="10">
        <v>0.5</v>
      </c>
      <c r="AH421" s="5">
        <v>1</v>
      </c>
      <c r="AI421" s="5">
        <v>4</v>
      </c>
      <c r="AJ421" s="10">
        <v>0.2</v>
      </c>
      <c r="AK421" s="5">
        <v>3</v>
      </c>
      <c r="AL421" s="5">
        <v>3</v>
      </c>
      <c r="AM421" s="10">
        <v>0.5</v>
      </c>
      <c r="AN421" s="5">
        <v>4</v>
      </c>
      <c r="AO421" s="5">
        <v>3</v>
      </c>
      <c r="AP421" s="10">
        <v>0.5714285714285714</v>
      </c>
      <c r="AQ421" s="5">
        <v>4</v>
      </c>
      <c r="AR421" s="5">
        <v>3</v>
      </c>
      <c r="AS421" s="10">
        <v>0.5714285714285714</v>
      </c>
      <c r="AT421" s="26">
        <v>1739.26</v>
      </c>
      <c r="AU421" s="5">
        <v>8</v>
      </c>
      <c r="AV421" s="26">
        <f t="shared" si="32"/>
        <v>217.4075</v>
      </c>
      <c r="AW421" s="26">
        <v>1924.1399999999999</v>
      </c>
      <c r="AX421" s="5">
        <v>6</v>
      </c>
      <c r="AY421" s="26">
        <f t="shared" si="35"/>
        <v>320.69</v>
      </c>
      <c r="AZ421" s="26">
        <v>2253.7199999999998</v>
      </c>
      <c r="BA421" s="5">
        <v>8</v>
      </c>
      <c r="BB421" s="26">
        <f t="shared" si="36"/>
        <v>281.71499999999997</v>
      </c>
      <c r="BC421" s="26">
        <v>3104.11</v>
      </c>
      <c r="BD421" s="5">
        <v>8</v>
      </c>
      <c r="BE421" s="26">
        <f t="shared" si="33"/>
        <v>388.01375000000002</v>
      </c>
      <c r="BF421" s="26">
        <v>3121.02</v>
      </c>
      <c r="BG421" s="5">
        <v>7</v>
      </c>
      <c r="BH421" s="26">
        <f t="shared" si="34"/>
        <v>445.86</v>
      </c>
      <c r="BI421" s="10">
        <v>0.5</v>
      </c>
    </row>
    <row r="422" spans="1:61" x14ac:dyDescent="0.35">
      <c r="A422" s="5" t="s">
        <v>77</v>
      </c>
      <c r="B422" s="5" t="s">
        <v>82</v>
      </c>
      <c r="C422" s="5">
        <v>2016</v>
      </c>
      <c r="D422" s="5" t="s">
        <v>151</v>
      </c>
      <c r="E422" s="5">
        <v>15</v>
      </c>
      <c r="F422" s="5">
        <v>5</v>
      </c>
      <c r="G422" s="5">
        <v>4</v>
      </c>
      <c r="H422" s="5">
        <v>2</v>
      </c>
      <c r="I422" s="5">
        <v>0</v>
      </c>
      <c r="J422" s="5">
        <v>4</v>
      </c>
      <c r="K422" s="5">
        <v>6</v>
      </c>
      <c r="L422" s="5">
        <v>4</v>
      </c>
      <c r="M422" s="5">
        <v>2</v>
      </c>
      <c r="N422" s="5">
        <v>0</v>
      </c>
      <c r="O422" s="5">
        <v>3</v>
      </c>
      <c r="P422" s="5">
        <v>6</v>
      </c>
      <c r="Q422" s="5">
        <v>6</v>
      </c>
      <c r="R422" s="5">
        <v>1</v>
      </c>
      <c r="S422" s="5">
        <v>2</v>
      </c>
      <c r="T422" s="5">
        <v>0</v>
      </c>
      <c r="U422" s="5">
        <v>5</v>
      </c>
      <c r="V422" s="5">
        <v>6</v>
      </c>
      <c r="W422" s="5">
        <v>1</v>
      </c>
      <c r="X422" s="5">
        <v>1</v>
      </c>
      <c r="Y422" s="5">
        <v>2</v>
      </c>
      <c r="Z422" s="5">
        <v>7</v>
      </c>
      <c r="AA422" s="5">
        <v>0</v>
      </c>
      <c r="AB422" s="5">
        <v>0</v>
      </c>
      <c r="AC422" s="5">
        <v>1</v>
      </c>
      <c r="AD422" s="5">
        <v>7</v>
      </c>
      <c r="AE422" s="5">
        <v>2</v>
      </c>
      <c r="AF422" s="5">
        <v>3</v>
      </c>
      <c r="AG422" s="10">
        <v>0.4</v>
      </c>
      <c r="AH422" s="5">
        <v>2</v>
      </c>
      <c r="AI422" s="5">
        <v>4</v>
      </c>
      <c r="AJ422" s="10">
        <v>0.33333333333333331</v>
      </c>
      <c r="AK422" s="5">
        <v>3</v>
      </c>
      <c r="AL422" s="5">
        <v>3</v>
      </c>
      <c r="AM422" s="10">
        <v>0.5</v>
      </c>
      <c r="AN422" s="5">
        <v>3</v>
      </c>
      <c r="AO422" s="5">
        <v>2</v>
      </c>
      <c r="AP422" s="10">
        <v>0.6</v>
      </c>
      <c r="AQ422" s="5">
        <v>5</v>
      </c>
      <c r="AR422" s="5">
        <v>2</v>
      </c>
      <c r="AS422" s="10">
        <v>0.7142857142857143</v>
      </c>
      <c r="AT422" s="26">
        <v>2312.6399999999994</v>
      </c>
      <c r="AU422" s="5">
        <v>7</v>
      </c>
      <c r="AV422" s="26">
        <f t="shared" si="32"/>
        <v>330.37714285714276</v>
      </c>
      <c r="AW422" s="26">
        <v>2742.86</v>
      </c>
      <c r="AX422" s="5">
        <v>8</v>
      </c>
      <c r="AY422" s="26">
        <f t="shared" si="35"/>
        <v>342.85750000000002</v>
      </c>
      <c r="AZ422" s="26">
        <v>3095</v>
      </c>
      <c r="BA422" s="5">
        <v>7</v>
      </c>
      <c r="BB422" s="26">
        <f t="shared" si="36"/>
        <v>442.14285714285717</v>
      </c>
      <c r="BC422" s="26">
        <v>4290.0599999999995</v>
      </c>
      <c r="BD422" s="5">
        <v>6</v>
      </c>
      <c r="BE422" s="26">
        <f t="shared" si="33"/>
        <v>715.00999999999988</v>
      </c>
      <c r="BF422" s="26">
        <v>3061.23</v>
      </c>
      <c r="BG422" s="5">
        <v>7</v>
      </c>
      <c r="BH422" s="26">
        <f t="shared" si="34"/>
        <v>437.31857142857143</v>
      </c>
      <c r="BI422" s="10">
        <v>0.46666666666666667</v>
      </c>
    </row>
    <row r="423" spans="1:61" x14ac:dyDescent="0.35">
      <c r="A423" s="5" t="s">
        <v>77</v>
      </c>
      <c r="B423" s="5" t="s">
        <v>83</v>
      </c>
      <c r="C423" s="5">
        <v>2016</v>
      </c>
      <c r="D423" s="5" t="s">
        <v>151</v>
      </c>
      <c r="E423" s="5">
        <v>119</v>
      </c>
      <c r="F423" s="5">
        <v>65</v>
      </c>
      <c r="G423" s="5">
        <v>13</v>
      </c>
      <c r="H423" s="5">
        <v>11</v>
      </c>
      <c r="I423" s="5">
        <v>0</v>
      </c>
      <c r="J423" s="5">
        <v>30</v>
      </c>
      <c r="K423" s="5">
        <v>66</v>
      </c>
      <c r="L423" s="5">
        <v>17</v>
      </c>
      <c r="M423" s="5">
        <v>9</v>
      </c>
      <c r="N423" s="5">
        <v>3</v>
      </c>
      <c r="O423" s="5">
        <v>24</v>
      </c>
      <c r="P423" s="5">
        <v>69</v>
      </c>
      <c r="Q423" s="5">
        <v>13</v>
      </c>
      <c r="R423" s="5">
        <v>11</v>
      </c>
      <c r="S423" s="5">
        <v>6</v>
      </c>
      <c r="T423" s="5">
        <v>20</v>
      </c>
      <c r="U423" s="5">
        <v>68</v>
      </c>
      <c r="V423" s="5">
        <v>14</v>
      </c>
      <c r="W423" s="5">
        <v>15</v>
      </c>
      <c r="X423" s="5">
        <v>3</v>
      </c>
      <c r="Y423" s="5">
        <v>19</v>
      </c>
      <c r="Z423" s="5">
        <v>81</v>
      </c>
      <c r="AA423" s="5">
        <v>0</v>
      </c>
      <c r="AB423" s="5">
        <v>0</v>
      </c>
      <c r="AC423" s="5">
        <v>3</v>
      </c>
      <c r="AD423" s="5">
        <v>35</v>
      </c>
      <c r="AE423" s="5">
        <v>52</v>
      </c>
      <c r="AF423" s="5">
        <v>13</v>
      </c>
      <c r="AG423" s="10">
        <v>0.8</v>
      </c>
      <c r="AH423" s="5">
        <v>47</v>
      </c>
      <c r="AI423" s="5">
        <v>19</v>
      </c>
      <c r="AJ423" s="10">
        <v>0.71212121212121215</v>
      </c>
      <c r="AK423" s="5">
        <v>55</v>
      </c>
      <c r="AL423" s="5">
        <v>14</v>
      </c>
      <c r="AM423" s="10">
        <v>0.79710144927536231</v>
      </c>
      <c r="AN423" s="5">
        <v>57</v>
      </c>
      <c r="AO423" s="5">
        <v>11</v>
      </c>
      <c r="AP423" s="10">
        <v>0.83823529411764708</v>
      </c>
      <c r="AQ423" s="5">
        <v>69</v>
      </c>
      <c r="AR423" s="5">
        <v>12</v>
      </c>
      <c r="AS423" s="10">
        <v>0.85185185185185186</v>
      </c>
      <c r="AT423" s="26">
        <v>30232.399999999994</v>
      </c>
      <c r="AU423" s="5">
        <v>76</v>
      </c>
      <c r="AV423" s="26">
        <f t="shared" si="32"/>
        <v>397.79473684210518</v>
      </c>
      <c r="AW423" s="26">
        <v>33078.799999999996</v>
      </c>
      <c r="AX423" s="5">
        <v>75</v>
      </c>
      <c r="AY423" s="26">
        <f t="shared" si="35"/>
        <v>441.05066666666659</v>
      </c>
      <c r="AZ423" s="26">
        <v>41262.010000000009</v>
      </c>
      <c r="BA423" s="5">
        <v>80</v>
      </c>
      <c r="BB423" s="26">
        <f t="shared" si="36"/>
        <v>515.77512500000012</v>
      </c>
      <c r="BC423" s="26">
        <v>60229.830000000016</v>
      </c>
      <c r="BD423" s="5">
        <v>83</v>
      </c>
      <c r="BE423" s="26">
        <f t="shared" si="33"/>
        <v>725.66060240963873</v>
      </c>
      <c r="BF423" s="26">
        <v>49910.420000000006</v>
      </c>
      <c r="BG423" s="5">
        <v>81</v>
      </c>
      <c r="BH423" s="26">
        <f t="shared" si="34"/>
        <v>616.17802469135813</v>
      </c>
      <c r="BI423" s="10">
        <v>0.68067226890756305</v>
      </c>
    </row>
    <row r="424" spans="1:61" x14ac:dyDescent="0.35">
      <c r="A424" s="5" t="s">
        <v>77</v>
      </c>
      <c r="B424" s="5" t="s">
        <v>84</v>
      </c>
      <c r="C424" s="5">
        <v>2016</v>
      </c>
      <c r="D424" s="5" t="s">
        <v>151</v>
      </c>
      <c r="E424" s="5">
        <v>9</v>
      </c>
      <c r="F424" s="5">
        <v>3</v>
      </c>
      <c r="G424" s="5">
        <v>0</v>
      </c>
      <c r="H424" s="5">
        <v>0</v>
      </c>
      <c r="I424" s="5">
        <v>0</v>
      </c>
      <c r="J424" s="5">
        <v>6</v>
      </c>
      <c r="K424" s="5">
        <v>3</v>
      </c>
      <c r="L424" s="5">
        <v>0</v>
      </c>
      <c r="M424" s="5">
        <v>0</v>
      </c>
      <c r="N424" s="5">
        <v>0</v>
      </c>
      <c r="O424" s="5">
        <v>6</v>
      </c>
      <c r="P424" s="5">
        <v>6</v>
      </c>
      <c r="Q424" s="5">
        <v>1</v>
      </c>
      <c r="R424" s="5">
        <v>0</v>
      </c>
      <c r="S424" s="5">
        <v>2</v>
      </c>
      <c r="T424" s="5">
        <v>0</v>
      </c>
      <c r="U424" s="5">
        <v>4</v>
      </c>
      <c r="V424" s="5">
        <v>1</v>
      </c>
      <c r="W424" s="5">
        <v>1</v>
      </c>
      <c r="X424" s="5">
        <v>1</v>
      </c>
      <c r="Y424" s="5">
        <v>2</v>
      </c>
      <c r="Z424" s="5">
        <v>5</v>
      </c>
      <c r="AA424" s="5">
        <v>0</v>
      </c>
      <c r="AB424" s="5">
        <v>0</v>
      </c>
      <c r="AC424" s="5">
        <v>1</v>
      </c>
      <c r="AD424" s="5">
        <v>3</v>
      </c>
      <c r="AE424" s="5">
        <v>1</v>
      </c>
      <c r="AF424" s="5">
        <v>2</v>
      </c>
      <c r="AG424" s="10">
        <v>0.33333333333333331</v>
      </c>
      <c r="AH424" s="5">
        <v>2</v>
      </c>
      <c r="AI424" s="5">
        <v>1</v>
      </c>
      <c r="AJ424" s="10">
        <v>0.66666666666666663</v>
      </c>
      <c r="AK424" s="5">
        <v>3</v>
      </c>
      <c r="AL424" s="5">
        <v>3</v>
      </c>
      <c r="AM424" s="10">
        <v>0.5</v>
      </c>
      <c r="AN424" s="5">
        <v>1</v>
      </c>
      <c r="AO424" s="5">
        <v>3</v>
      </c>
      <c r="AP424" s="10">
        <v>0.25</v>
      </c>
      <c r="AQ424" s="5">
        <v>2</v>
      </c>
      <c r="AR424" s="5">
        <v>3</v>
      </c>
      <c r="AS424" s="10">
        <v>0.4</v>
      </c>
      <c r="AT424" s="26" t="s">
        <v>164</v>
      </c>
      <c r="AU424" s="5">
        <v>3</v>
      </c>
      <c r="AV424" s="26"/>
      <c r="AW424" s="26" t="s">
        <v>164</v>
      </c>
      <c r="AX424" s="5">
        <v>3</v>
      </c>
      <c r="AY424" s="26" t="str">
        <f t="shared" si="35"/>
        <v/>
      </c>
      <c r="AZ424" s="26">
        <v>2721.16</v>
      </c>
      <c r="BA424" s="5">
        <v>6</v>
      </c>
      <c r="BB424" s="26">
        <f t="shared" si="36"/>
        <v>453.52666666666664</v>
      </c>
      <c r="BC424" s="26">
        <v>4407.0200000000004</v>
      </c>
      <c r="BD424" s="5">
        <v>5</v>
      </c>
      <c r="BE424" s="26">
        <f t="shared" si="33"/>
        <v>881.40400000000011</v>
      </c>
      <c r="BF424" s="26">
        <v>2748.0000000000005</v>
      </c>
      <c r="BG424" s="5">
        <v>5</v>
      </c>
      <c r="BH424" s="26">
        <f t="shared" si="34"/>
        <v>549.60000000000014</v>
      </c>
      <c r="BI424" s="10">
        <v>0.55555555555555558</v>
      </c>
    </row>
    <row r="425" spans="1:61" x14ac:dyDescent="0.35">
      <c r="A425" s="5" t="s">
        <v>77</v>
      </c>
      <c r="B425" s="5" t="s">
        <v>85</v>
      </c>
      <c r="C425" s="5">
        <v>2016</v>
      </c>
      <c r="D425" s="5" t="s">
        <v>151</v>
      </c>
      <c r="E425" s="5">
        <v>67</v>
      </c>
      <c r="F425" s="5">
        <v>11</v>
      </c>
      <c r="G425" s="5">
        <v>35</v>
      </c>
      <c r="H425" s="5">
        <v>6</v>
      </c>
      <c r="I425" s="5">
        <v>0</v>
      </c>
      <c r="J425" s="5">
        <v>15</v>
      </c>
      <c r="K425" s="5">
        <v>9</v>
      </c>
      <c r="L425" s="5">
        <v>34</v>
      </c>
      <c r="M425" s="5">
        <v>6</v>
      </c>
      <c r="N425" s="5">
        <v>3</v>
      </c>
      <c r="O425" s="5">
        <v>15</v>
      </c>
      <c r="P425" s="5">
        <v>10</v>
      </c>
      <c r="Q425" s="5">
        <v>26</v>
      </c>
      <c r="R425" s="5">
        <v>9</v>
      </c>
      <c r="S425" s="5">
        <v>7</v>
      </c>
      <c r="T425" s="5">
        <v>15</v>
      </c>
      <c r="U425" s="5">
        <v>7</v>
      </c>
      <c r="V425" s="5">
        <v>34</v>
      </c>
      <c r="W425" s="5">
        <v>11</v>
      </c>
      <c r="X425" s="5">
        <v>7</v>
      </c>
      <c r="Y425" s="5">
        <v>8</v>
      </c>
      <c r="Z425" s="5">
        <v>20</v>
      </c>
      <c r="AA425" s="5">
        <v>0</v>
      </c>
      <c r="AB425" s="5">
        <v>0</v>
      </c>
      <c r="AC425" s="5">
        <v>6</v>
      </c>
      <c r="AD425" s="5">
        <v>41</v>
      </c>
      <c r="AE425" s="5">
        <v>6</v>
      </c>
      <c r="AF425" s="5">
        <v>5</v>
      </c>
      <c r="AG425" s="10">
        <v>0.54545454545454541</v>
      </c>
      <c r="AH425" s="5">
        <v>6</v>
      </c>
      <c r="AI425" s="5">
        <v>3</v>
      </c>
      <c r="AJ425" s="10">
        <v>0.66666666666666663</v>
      </c>
      <c r="AK425" s="5">
        <v>6</v>
      </c>
      <c r="AL425" s="5">
        <v>4</v>
      </c>
      <c r="AM425" s="10">
        <v>0.6</v>
      </c>
      <c r="AN425" s="5">
        <v>5</v>
      </c>
      <c r="AO425" s="5">
        <v>2</v>
      </c>
      <c r="AP425" s="10">
        <v>0.7142857142857143</v>
      </c>
      <c r="AQ425" s="5">
        <v>14</v>
      </c>
      <c r="AR425" s="5">
        <v>6</v>
      </c>
      <c r="AS425" s="10">
        <v>0.7</v>
      </c>
      <c r="AT425" s="26">
        <v>3966.3700000000003</v>
      </c>
      <c r="AU425" s="5">
        <v>17</v>
      </c>
      <c r="AV425" s="26">
        <f t="shared" si="32"/>
        <v>233.3158823529412</v>
      </c>
      <c r="AW425" s="26">
        <v>4445.76</v>
      </c>
      <c r="AX425" s="5">
        <v>15</v>
      </c>
      <c r="AY425" s="26">
        <f t="shared" si="35"/>
        <v>296.38400000000001</v>
      </c>
      <c r="AZ425" s="26">
        <v>7705.06</v>
      </c>
      <c r="BA425" s="5">
        <v>19</v>
      </c>
      <c r="BB425" s="26">
        <f t="shared" si="36"/>
        <v>405.52947368421053</v>
      </c>
      <c r="BC425" s="26">
        <v>14215.679999999998</v>
      </c>
      <c r="BD425" s="5">
        <v>18</v>
      </c>
      <c r="BE425" s="26">
        <f t="shared" si="33"/>
        <v>789.75999999999988</v>
      </c>
      <c r="BF425" s="26">
        <v>7626.3900000000012</v>
      </c>
      <c r="BG425" s="5">
        <v>20</v>
      </c>
      <c r="BH425" s="26">
        <f t="shared" si="34"/>
        <v>381.31950000000006</v>
      </c>
      <c r="BI425" s="10">
        <v>0.29850746268656714</v>
      </c>
    </row>
    <row r="426" spans="1:61" x14ac:dyDescent="0.35">
      <c r="A426" s="5" t="s">
        <v>86</v>
      </c>
      <c r="B426" s="5" t="s">
        <v>87</v>
      </c>
      <c r="C426" s="5">
        <v>2016</v>
      </c>
      <c r="D426" s="5" t="s">
        <v>151</v>
      </c>
      <c r="E426" s="5">
        <v>0</v>
      </c>
      <c r="F426" s="5">
        <v>0</v>
      </c>
      <c r="G426" s="5">
        <v>0</v>
      </c>
      <c r="H426" s="5">
        <v>0</v>
      </c>
      <c r="I426" s="5">
        <v>0</v>
      </c>
      <c r="J426" s="5">
        <v>0</v>
      </c>
      <c r="K426" s="5">
        <v>0</v>
      </c>
      <c r="L426" s="5">
        <v>0</v>
      </c>
      <c r="M426" s="5">
        <v>0</v>
      </c>
      <c r="N426" s="5">
        <v>0</v>
      </c>
      <c r="O426" s="5">
        <v>0</v>
      </c>
      <c r="P426" s="5">
        <v>0</v>
      </c>
      <c r="Q426" s="5">
        <v>0</v>
      </c>
      <c r="R426" s="5">
        <v>0</v>
      </c>
      <c r="S426" s="5">
        <v>0</v>
      </c>
      <c r="T426" s="5">
        <v>0</v>
      </c>
      <c r="U426" s="5">
        <v>0</v>
      </c>
      <c r="V426" s="5">
        <v>0</v>
      </c>
      <c r="W426" s="5">
        <v>0</v>
      </c>
      <c r="X426" s="5">
        <v>0</v>
      </c>
      <c r="Y426" s="5">
        <v>0</v>
      </c>
      <c r="Z426" s="5">
        <v>0</v>
      </c>
      <c r="AA426" s="5">
        <v>0</v>
      </c>
      <c r="AB426" s="5">
        <v>0</v>
      </c>
      <c r="AC426" s="5">
        <v>0</v>
      </c>
      <c r="AD426" s="5">
        <v>0</v>
      </c>
      <c r="AE426" s="5">
        <v>0</v>
      </c>
      <c r="AF426" s="5">
        <v>0</v>
      </c>
      <c r="AG426" s="10"/>
      <c r="AH426" s="5">
        <v>0</v>
      </c>
      <c r="AI426" s="5">
        <v>0</v>
      </c>
      <c r="AJ426" s="10"/>
      <c r="AK426" s="5">
        <v>0</v>
      </c>
      <c r="AL426" s="5">
        <v>0</v>
      </c>
      <c r="AM426" s="10"/>
      <c r="AN426" s="5">
        <v>0</v>
      </c>
      <c r="AO426" s="5">
        <v>0</v>
      </c>
      <c r="AP426" s="10"/>
      <c r="AQ426" s="5">
        <v>0</v>
      </c>
      <c r="AR426" s="5">
        <v>0</v>
      </c>
      <c r="AS426" s="10"/>
      <c r="AT426" s="26" t="s">
        <v>164</v>
      </c>
      <c r="AU426" s="5">
        <v>0</v>
      </c>
      <c r="AV426" s="26"/>
      <c r="AW426" s="26" t="s">
        <v>164</v>
      </c>
      <c r="AX426" s="5">
        <v>0</v>
      </c>
      <c r="AY426" s="26" t="str">
        <f t="shared" si="35"/>
        <v/>
      </c>
      <c r="AZ426" s="26" t="s">
        <v>164</v>
      </c>
      <c r="BA426" s="5">
        <v>0</v>
      </c>
      <c r="BB426" s="26" t="str">
        <f t="shared" si="36"/>
        <v/>
      </c>
      <c r="BC426" s="26" t="s">
        <v>164</v>
      </c>
      <c r="BD426" s="5">
        <v>0</v>
      </c>
      <c r="BE426" s="26" t="str">
        <f t="shared" si="33"/>
        <v/>
      </c>
      <c r="BF426" s="26" t="s">
        <v>164</v>
      </c>
      <c r="BG426" s="5">
        <v>0</v>
      </c>
      <c r="BH426" s="26" t="str">
        <f t="shared" si="34"/>
        <v/>
      </c>
      <c r="BI426" s="10"/>
    </row>
    <row r="427" spans="1:61" x14ac:dyDescent="0.35">
      <c r="A427" s="5" t="s">
        <v>86</v>
      </c>
      <c r="B427" s="5" t="s">
        <v>88</v>
      </c>
      <c r="C427" s="5">
        <v>2016</v>
      </c>
      <c r="D427" s="5" t="s">
        <v>151</v>
      </c>
      <c r="E427" s="5">
        <v>950</v>
      </c>
      <c r="F427" s="5">
        <v>609</v>
      </c>
      <c r="G427" s="5">
        <v>36</v>
      </c>
      <c r="H427" s="5">
        <v>17</v>
      </c>
      <c r="I427" s="5">
        <v>0</v>
      </c>
      <c r="J427" s="5">
        <v>288</v>
      </c>
      <c r="K427" s="5">
        <v>642</v>
      </c>
      <c r="L427" s="5">
        <v>37</v>
      </c>
      <c r="M427" s="5">
        <v>22</v>
      </c>
      <c r="N427" s="5">
        <v>29</v>
      </c>
      <c r="O427" s="5">
        <v>220</v>
      </c>
      <c r="P427" s="5">
        <v>721</v>
      </c>
      <c r="Q427" s="5">
        <v>21</v>
      </c>
      <c r="R427" s="5">
        <v>36</v>
      </c>
      <c r="S427" s="5">
        <v>91</v>
      </c>
      <c r="T427" s="5">
        <v>81</v>
      </c>
      <c r="U427" s="5">
        <v>766</v>
      </c>
      <c r="V427" s="5">
        <v>22</v>
      </c>
      <c r="W427" s="5">
        <v>34</v>
      </c>
      <c r="X427" s="5">
        <v>61</v>
      </c>
      <c r="Y427" s="5">
        <v>67</v>
      </c>
      <c r="Z427" s="5">
        <v>782</v>
      </c>
      <c r="AA427" s="5">
        <v>0</v>
      </c>
      <c r="AB427" s="5">
        <v>0</v>
      </c>
      <c r="AC427" s="5">
        <v>33</v>
      </c>
      <c r="AD427" s="5">
        <v>135</v>
      </c>
      <c r="AE427" s="5">
        <v>277</v>
      </c>
      <c r="AF427" s="5">
        <v>332</v>
      </c>
      <c r="AG427" s="10">
        <v>0.4548440065681445</v>
      </c>
      <c r="AH427" s="5">
        <v>300</v>
      </c>
      <c r="AI427" s="5">
        <v>342</v>
      </c>
      <c r="AJ427" s="10">
        <v>0.46728971962616822</v>
      </c>
      <c r="AK427" s="5">
        <v>348</v>
      </c>
      <c r="AL427" s="5">
        <v>373</v>
      </c>
      <c r="AM427" s="10">
        <v>0.48266296809986131</v>
      </c>
      <c r="AN427" s="5">
        <v>389</v>
      </c>
      <c r="AO427" s="5">
        <v>377</v>
      </c>
      <c r="AP427" s="10">
        <v>0.5078328981723238</v>
      </c>
      <c r="AQ427" s="5">
        <v>429</v>
      </c>
      <c r="AR427" s="5">
        <v>353</v>
      </c>
      <c r="AS427" s="10">
        <v>0.54859335038363166</v>
      </c>
      <c r="AT427" s="26">
        <v>398590.06999999989</v>
      </c>
      <c r="AU427" s="5">
        <v>626</v>
      </c>
      <c r="AV427" s="26">
        <f t="shared" si="32"/>
        <v>636.72535143769949</v>
      </c>
      <c r="AW427" s="26">
        <v>458344.7100000002</v>
      </c>
      <c r="AX427" s="5">
        <v>664</v>
      </c>
      <c r="AY427" s="26">
        <f t="shared" si="35"/>
        <v>690.27817771084369</v>
      </c>
      <c r="AZ427" s="26">
        <v>555573.78999999969</v>
      </c>
      <c r="BA427" s="5">
        <v>757</v>
      </c>
      <c r="BB427" s="26">
        <f t="shared" si="36"/>
        <v>733.91517833553462</v>
      </c>
      <c r="BC427" s="26">
        <v>636950.59</v>
      </c>
      <c r="BD427" s="5">
        <v>800</v>
      </c>
      <c r="BE427" s="26">
        <f t="shared" si="33"/>
        <v>796.18823750000001</v>
      </c>
      <c r="BF427" s="26">
        <v>639853.88999999978</v>
      </c>
      <c r="BG427" s="5">
        <v>782</v>
      </c>
      <c r="BH427" s="26">
        <f t="shared" si="34"/>
        <v>818.22748081841405</v>
      </c>
      <c r="BI427" s="10">
        <v>0.82315789473684209</v>
      </c>
    </row>
    <row r="428" spans="1:61" x14ac:dyDescent="0.35">
      <c r="A428" s="5" t="s">
        <v>86</v>
      </c>
      <c r="B428" s="5" t="s">
        <v>89</v>
      </c>
      <c r="C428" s="5">
        <v>2016</v>
      </c>
      <c r="D428" s="5" t="s">
        <v>151</v>
      </c>
      <c r="E428" s="5">
        <v>150</v>
      </c>
      <c r="F428" s="5">
        <v>84</v>
      </c>
      <c r="G428" s="5">
        <v>8</v>
      </c>
      <c r="H428" s="5">
        <v>2</v>
      </c>
      <c r="I428" s="5">
        <v>0</v>
      </c>
      <c r="J428" s="5">
        <v>56</v>
      </c>
      <c r="K428" s="5">
        <v>104</v>
      </c>
      <c r="L428" s="5">
        <v>6</v>
      </c>
      <c r="M428" s="5">
        <v>4</v>
      </c>
      <c r="N428" s="5">
        <v>8</v>
      </c>
      <c r="O428" s="5">
        <v>28</v>
      </c>
      <c r="P428" s="5">
        <v>109</v>
      </c>
      <c r="Q428" s="5">
        <v>9</v>
      </c>
      <c r="R428" s="5">
        <v>6</v>
      </c>
      <c r="S428" s="5">
        <v>13</v>
      </c>
      <c r="T428" s="5">
        <v>13</v>
      </c>
      <c r="U428" s="5">
        <v>107</v>
      </c>
      <c r="V428" s="5">
        <v>9</v>
      </c>
      <c r="W428" s="5">
        <v>5</v>
      </c>
      <c r="X428" s="5">
        <v>10</v>
      </c>
      <c r="Y428" s="5">
        <v>19</v>
      </c>
      <c r="Z428" s="5">
        <v>126</v>
      </c>
      <c r="AA428" s="5">
        <v>0</v>
      </c>
      <c r="AB428" s="5">
        <v>0</v>
      </c>
      <c r="AC428" s="5">
        <v>3</v>
      </c>
      <c r="AD428" s="5">
        <v>21</v>
      </c>
      <c r="AE428" s="5">
        <v>43</v>
      </c>
      <c r="AF428" s="5">
        <v>41</v>
      </c>
      <c r="AG428" s="10">
        <v>0.51190476190476186</v>
      </c>
      <c r="AH428" s="5">
        <v>56</v>
      </c>
      <c r="AI428" s="5">
        <v>48</v>
      </c>
      <c r="AJ428" s="10">
        <v>0.53846153846153844</v>
      </c>
      <c r="AK428" s="5">
        <v>61</v>
      </c>
      <c r="AL428" s="5">
        <v>48</v>
      </c>
      <c r="AM428" s="10">
        <v>0.55963302752293576</v>
      </c>
      <c r="AN428" s="5">
        <v>61</v>
      </c>
      <c r="AO428" s="5">
        <v>46</v>
      </c>
      <c r="AP428" s="10">
        <v>0.57009345794392519</v>
      </c>
      <c r="AQ428" s="5">
        <v>71</v>
      </c>
      <c r="AR428" s="5">
        <v>55</v>
      </c>
      <c r="AS428" s="10">
        <v>0.56349206349206349</v>
      </c>
      <c r="AT428" s="26">
        <v>45577.67</v>
      </c>
      <c r="AU428" s="5">
        <v>86</v>
      </c>
      <c r="AV428" s="26">
        <f t="shared" si="32"/>
        <v>529.97290697674418</v>
      </c>
      <c r="AW428" s="26">
        <v>63787.35000000002</v>
      </c>
      <c r="AX428" s="5">
        <v>108</v>
      </c>
      <c r="AY428" s="26">
        <f t="shared" si="35"/>
        <v>590.62361111111125</v>
      </c>
      <c r="AZ428" s="26">
        <v>74097.070000000036</v>
      </c>
      <c r="BA428" s="5">
        <v>115</v>
      </c>
      <c r="BB428" s="26">
        <f t="shared" si="36"/>
        <v>644.32234782608725</v>
      </c>
      <c r="BC428" s="26">
        <v>81177.849999999991</v>
      </c>
      <c r="BD428" s="5">
        <v>112</v>
      </c>
      <c r="BE428" s="26">
        <f t="shared" si="33"/>
        <v>724.80223214285706</v>
      </c>
      <c r="BF428" s="26">
        <v>100967.78000000003</v>
      </c>
      <c r="BG428" s="5">
        <v>126</v>
      </c>
      <c r="BH428" s="26">
        <f t="shared" si="34"/>
        <v>801.33158730158755</v>
      </c>
      <c r="BI428" s="10">
        <v>0.84</v>
      </c>
    </row>
    <row r="429" spans="1:61" x14ac:dyDescent="0.35">
      <c r="A429" s="5" t="s">
        <v>86</v>
      </c>
      <c r="B429" s="5" t="s">
        <v>90</v>
      </c>
      <c r="C429" s="5">
        <v>2016</v>
      </c>
      <c r="D429" s="5" t="s">
        <v>151</v>
      </c>
      <c r="E429" s="5">
        <v>278</v>
      </c>
      <c r="F429" s="5">
        <v>144</v>
      </c>
      <c r="G429" s="5">
        <v>16</v>
      </c>
      <c r="H429" s="5">
        <v>8</v>
      </c>
      <c r="I429" s="5">
        <v>0</v>
      </c>
      <c r="J429" s="5">
        <v>110</v>
      </c>
      <c r="K429" s="5">
        <v>146</v>
      </c>
      <c r="L429" s="5">
        <v>16</v>
      </c>
      <c r="M429" s="5">
        <v>12</v>
      </c>
      <c r="N429" s="5">
        <v>8</v>
      </c>
      <c r="O429" s="5">
        <v>96</v>
      </c>
      <c r="P429" s="5">
        <v>160</v>
      </c>
      <c r="Q429" s="5">
        <v>16</v>
      </c>
      <c r="R429" s="5">
        <v>12</v>
      </c>
      <c r="S429" s="5">
        <v>39</v>
      </c>
      <c r="T429" s="5">
        <v>51</v>
      </c>
      <c r="U429" s="5">
        <v>166</v>
      </c>
      <c r="V429" s="5">
        <v>18</v>
      </c>
      <c r="W429" s="5">
        <v>19</v>
      </c>
      <c r="X429" s="5">
        <v>34</v>
      </c>
      <c r="Y429" s="5">
        <v>41</v>
      </c>
      <c r="Z429" s="5">
        <v>187</v>
      </c>
      <c r="AA429" s="5">
        <v>0</v>
      </c>
      <c r="AB429" s="5">
        <v>0</v>
      </c>
      <c r="AC429" s="5">
        <v>27</v>
      </c>
      <c r="AD429" s="5">
        <v>64</v>
      </c>
      <c r="AE429" s="5">
        <v>63</v>
      </c>
      <c r="AF429" s="5">
        <v>81</v>
      </c>
      <c r="AG429" s="10">
        <v>0.4375</v>
      </c>
      <c r="AH429" s="5">
        <v>61</v>
      </c>
      <c r="AI429" s="5">
        <v>85</v>
      </c>
      <c r="AJ429" s="10">
        <v>0.4178082191780822</v>
      </c>
      <c r="AK429" s="5">
        <v>79</v>
      </c>
      <c r="AL429" s="5">
        <v>81</v>
      </c>
      <c r="AM429" s="10">
        <v>0.49375000000000002</v>
      </c>
      <c r="AN429" s="5">
        <v>88</v>
      </c>
      <c r="AO429" s="5">
        <v>78</v>
      </c>
      <c r="AP429" s="10">
        <v>0.53012048192771088</v>
      </c>
      <c r="AQ429" s="5">
        <v>114</v>
      </c>
      <c r="AR429" s="5">
        <v>73</v>
      </c>
      <c r="AS429" s="10">
        <v>0.60962566844919786</v>
      </c>
      <c r="AT429" s="26">
        <v>63696.03</v>
      </c>
      <c r="AU429" s="5">
        <v>152</v>
      </c>
      <c r="AV429" s="26">
        <f t="shared" si="32"/>
        <v>419.05282894736843</v>
      </c>
      <c r="AW429" s="26">
        <v>70317.070000000007</v>
      </c>
      <c r="AX429" s="5">
        <v>158</v>
      </c>
      <c r="AY429" s="26">
        <f t="shared" si="35"/>
        <v>445.04474683544311</v>
      </c>
      <c r="AZ429" s="26">
        <v>93994.689999999988</v>
      </c>
      <c r="BA429" s="5">
        <v>172</v>
      </c>
      <c r="BB429" s="26">
        <f t="shared" si="36"/>
        <v>546.48075581395346</v>
      </c>
      <c r="BC429" s="26">
        <v>119090.81</v>
      </c>
      <c r="BD429" s="5">
        <v>185</v>
      </c>
      <c r="BE429" s="26">
        <f t="shared" si="33"/>
        <v>643.7341081081081</v>
      </c>
      <c r="BF429" s="26">
        <v>132716.40999999992</v>
      </c>
      <c r="BG429" s="5">
        <v>187</v>
      </c>
      <c r="BH429" s="26">
        <f t="shared" si="34"/>
        <v>709.71342245989263</v>
      </c>
      <c r="BI429" s="10">
        <v>0.67266187050359716</v>
      </c>
    </row>
    <row r="430" spans="1:61" x14ac:dyDescent="0.35">
      <c r="A430" s="5" t="s">
        <v>86</v>
      </c>
      <c r="B430" s="5" t="s">
        <v>91</v>
      </c>
      <c r="C430" s="5">
        <v>2016</v>
      </c>
      <c r="D430" s="5" t="s">
        <v>151</v>
      </c>
      <c r="E430" s="5">
        <v>31</v>
      </c>
      <c r="F430" s="5">
        <v>16</v>
      </c>
      <c r="G430" s="5">
        <v>3</v>
      </c>
      <c r="H430" s="5">
        <v>0</v>
      </c>
      <c r="I430" s="5">
        <v>0</v>
      </c>
      <c r="J430" s="5">
        <v>12</v>
      </c>
      <c r="K430" s="5">
        <v>16</v>
      </c>
      <c r="L430" s="5">
        <v>4</v>
      </c>
      <c r="M430" s="5">
        <v>1</v>
      </c>
      <c r="N430" s="5">
        <v>1</v>
      </c>
      <c r="O430" s="5">
        <v>9</v>
      </c>
      <c r="P430" s="5">
        <v>17</v>
      </c>
      <c r="Q430" s="5">
        <v>4</v>
      </c>
      <c r="R430" s="5">
        <v>1</v>
      </c>
      <c r="S430" s="5">
        <v>5</v>
      </c>
      <c r="T430" s="5">
        <v>4</v>
      </c>
      <c r="U430" s="5">
        <v>20</v>
      </c>
      <c r="V430" s="5">
        <v>1</v>
      </c>
      <c r="W430" s="5">
        <v>0</v>
      </c>
      <c r="X430" s="5">
        <v>7</v>
      </c>
      <c r="Y430" s="5">
        <v>3</v>
      </c>
      <c r="Z430" s="5">
        <v>26</v>
      </c>
      <c r="AA430" s="5">
        <v>0</v>
      </c>
      <c r="AB430" s="5">
        <v>0</v>
      </c>
      <c r="AC430" s="5">
        <v>0</v>
      </c>
      <c r="AD430" s="5">
        <v>5</v>
      </c>
      <c r="AE430" s="5">
        <v>7</v>
      </c>
      <c r="AF430" s="5">
        <v>9</v>
      </c>
      <c r="AG430" s="10">
        <v>0.4375</v>
      </c>
      <c r="AH430" s="5">
        <v>6</v>
      </c>
      <c r="AI430" s="5">
        <v>10</v>
      </c>
      <c r="AJ430" s="10">
        <v>0.375</v>
      </c>
      <c r="AK430" s="5">
        <v>8</v>
      </c>
      <c r="AL430" s="5">
        <v>9</v>
      </c>
      <c r="AM430" s="10">
        <v>0.47058823529411764</v>
      </c>
      <c r="AN430" s="5">
        <v>10</v>
      </c>
      <c r="AO430" s="5">
        <v>10</v>
      </c>
      <c r="AP430" s="10">
        <v>0.5</v>
      </c>
      <c r="AQ430" s="5">
        <v>15</v>
      </c>
      <c r="AR430" s="5">
        <v>11</v>
      </c>
      <c r="AS430" s="10">
        <v>0.57692307692307687</v>
      </c>
      <c r="AT430" s="26">
        <v>7616.34</v>
      </c>
      <c r="AU430" s="5">
        <v>16</v>
      </c>
      <c r="AV430" s="26">
        <f t="shared" si="32"/>
        <v>476.02125000000001</v>
      </c>
      <c r="AW430" s="26">
        <v>9350.81</v>
      </c>
      <c r="AX430" s="5">
        <v>17</v>
      </c>
      <c r="AY430" s="26">
        <f t="shared" si="35"/>
        <v>550.04764705882349</v>
      </c>
      <c r="AZ430" s="26">
        <v>10215.199999999999</v>
      </c>
      <c r="BA430" s="5">
        <v>18</v>
      </c>
      <c r="BB430" s="26">
        <f t="shared" si="36"/>
        <v>567.51111111111106</v>
      </c>
      <c r="BC430" s="26">
        <v>13449.529999999999</v>
      </c>
      <c r="BD430" s="5">
        <v>20</v>
      </c>
      <c r="BE430" s="26">
        <f t="shared" si="33"/>
        <v>672.47649999999999</v>
      </c>
      <c r="BF430" s="26">
        <v>18624.09</v>
      </c>
      <c r="BG430" s="5">
        <v>26</v>
      </c>
      <c r="BH430" s="26">
        <f t="shared" si="34"/>
        <v>716.31115384615384</v>
      </c>
      <c r="BI430" s="10">
        <v>0.83870967741935487</v>
      </c>
    </row>
    <row r="431" spans="1:61" x14ac:dyDescent="0.35">
      <c r="A431" s="5" t="s">
        <v>86</v>
      </c>
      <c r="B431" s="5" t="s">
        <v>92</v>
      </c>
      <c r="C431" s="5">
        <v>2016</v>
      </c>
      <c r="D431" s="5" t="s">
        <v>151</v>
      </c>
      <c r="E431" s="5">
        <v>283</v>
      </c>
      <c r="F431" s="5">
        <v>103</v>
      </c>
      <c r="G431" s="5">
        <v>10</v>
      </c>
      <c r="H431" s="5">
        <v>7</v>
      </c>
      <c r="I431" s="5">
        <v>0</v>
      </c>
      <c r="J431" s="5">
        <v>163</v>
      </c>
      <c r="K431" s="5">
        <v>122</v>
      </c>
      <c r="L431" s="5">
        <v>16</v>
      </c>
      <c r="M431" s="5">
        <v>9</v>
      </c>
      <c r="N431" s="5">
        <v>5</v>
      </c>
      <c r="O431" s="5">
        <v>131</v>
      </c>
      <c r="P431" s="5">
        <v>170</v>
      </c>
      <c r="Q431" s="5">
        <v>12</v>
      </c>
      <c r="R431" s="5">
        <v>15</v>
      </c>
      <c r="S431" s="5">
        <v>31</v>
      </c>
      <c r="T431" s="5">
        <v>55</v>
      </c>
      <c r="U431" s="5">
        <v>186</v>
      </c>
      <c r="V431" s="5">
        <v>17</v>
      </c>
      <c r="W431" s="5">
        <v>9</v>
      </c>
      <c r="X431" s="5">
        <v>21</v>
      </c>
      <c r="Y431" s="5">
        <v>50</v>
      </c>
      <c r="Z431" s="5">
        <v>195</v>
      </c>
      <c r="AA431" s="5">
        <v>0</v>
      </c>
      <c r="AB431" s="5">
        <v>0</v>
      </c>
      <c r="AC431" s="5">
        <v>9</v>
      </c>
      <c r="AD431" s="5">
        <v>79</v>
      </c>
      <c r="AE431" s="5">
        <v>36</v>
      </c>
      <c r="AF431" s="5">
        <v>67</v>
      </c>
      <c r="AG431" s="10">
        <v>0.34951456310679613</v>
      </c>
      <c r="AH431" s="5">
        <v>46</v>
      </c>
      <c r="AI431" s="5">
        <v>76</v>
      </c>
      <c r="AJ431" s="10">
        <v>0.37704918032786883</v>
      </c>
      <c r="AK431" s="5">
        <v>66</v>
      </c>
      <c r="AL431" s="5">
        <v>104</v>
      </c>
      <c r="AM431" s="10">
        <v>0.38823529411764707</v>
      </c>
      <c r="AN431" s="5">
        <v>84</v>
      </c>
      <c r="AO431" s="5">
        <v>102</v>
      </c>
      <c r="AP431" s="10">
        <v>0.45161290322580644</v>
      </c>
      <c r="AQ431" s="5">
        <v>90</v>
      </c>
      <c r="AR431" s="5">
        <v>105</v>
      </c>
      <c r="AS431" s="10">
        <v>0.46153846153846156</v>
      </c>
      <c r="AT431" s="26">
        <v>58241.64999999998</v>
      </c>
      <c r="AU431" s="5">
        <v>110</v>
      </c>
      <c r="AV431" s="26">
        <f t="shared" si="32"/>
        <v>529.46954545454525</v>
      </c>
      <c r="AW431" s="26">
        <v>75394.3</v>
      </c>
      <c r="AX431" s="5">
        <v>131</v>
      </c>
      <c r="AY431" s="26">
        <f t="shared" si="35"/>
        <v>575.52900763358775</v>
      </c>
      <c r="AZ431" s="26">
        <v>111320.21999999999</v>
      </c>
      <c r="BA431" s="5">
        <v>185</v>
      </c>
      <c r="BB431" s="26">
        <f t="shared" si="36"/>
        <v>601.73091891891886</v>
      </c>
      <c r="BC431" s="26">
        <v>142336.52000000002</v>
      </c>
      <c r="BD431" s="5">
        <v>195</v>
      </c>
      <c r="BE431" s="26">
        <f t="shared" si="33"/>
        <v>729.9308717948719</v>
      </c>
      <c r="BF431" s="26">
        <v>148127.53000000006</v>
      </c>
      <c r="BG431" s="5">
        <v>195</v>
      </c>
      <c r="BH431" s="26">
        <f t="shared" si="34"/>
        <v>759.62835897435923</v>
      </c>
      <c r="BI431" s="10">
        <v>0.68904593639575973</v>
      </c>
    </row>
    <row r="432" spans="1:61" x14ac:dyDescent="0.35">
      <c r="A432" s="5" t="s">
        <v>86</v>
      </c>
      <c r="B432" s="5" t="s">
        <v>93</v>
      </c>
      <c r="C432" s="5">
        <v>2016</v>
      </c>
      <c r="D432" s="5" t="s">
        <v>151</v>
      </c>
      <c r="E432" s="5">
        <v>229</v>
      </c>
      <c r="F432" s="5">
        <v>100</v>
      </c>
      <c r="G432" s="5">
        <v>12</v>
      </c>
      <c r="H432" s="5">
        <v>6</v>
      </c>
      <c r="I432" s="5">
        <v>0</v>
      </c>
      <c r="J432" s="5">
        <v>111</v>
      </c>
      <c r="K432" s="5">
        <v>122</v>
      </c>
      <c r="L432" s="5">
        <v>9</v>
      </c>
      <c r="M432" s="5">
        <v>7</v>
      </c>
      <c r="N432" s="5">
        <v>12</v>
      </c>
      <c r="O432" s="5">
        <v>79</v>
      </c>
      <c r="P432" s="5">
        <v>144</v>
      </c>
      <c r="Q432" s="5">
        <v>6</v>
      </c>
      <c r="R432" s="5">
        <v>12</v>
      </c>
      <c r="S432" s="5">
        <v>19</v>
      </c>
      <c r="T432" s="5">
        <v>48</v>
      </c>
      <c r="U432" s="5">
        <v>143</v>
      </c>
      <c r="V432" s="5">
        <v>7</v>
      </c>
      <c r="W432" s="5">
        <v>12</v>
      </c>
      <c r="X432" s="5">
        <v>16</v>
      </c>
      <c r="Y432" s="5">
        <v>51</v>
      </c>
      <c r="Z432" s="5">
        <v>150</v>
      </c>
      <c r="AA432" s="5">
        <v>2</v>
      </c>
      <c r="AB432" s="5">
        <v>0</v>
      </c>
      <c r="AC432" s="5">
        <v>8</v>
      </c>
      <c r="AD432" s="5">
        <v>69</v>
      </c>
      <c r="AE432" s="5">
        <v>44</v>
      </c>
      <c r="AF432" s="5">
        <v>56</v>
      </c>
      <c r="AG432" s="10">
        <v>0.44</v>
      </c>
      <c r="AH432" s="5">
        <v>51</v>
      </c>
      <c r="AI432" s="5">
        <v>71</v>
      </c>
      <c r="AJ432" s="10">
        <v>0.41803278688524592</v>
      </c>
      <c r="AK432" s="5">
        <v>76</v>
      </c>
      <c r="AL432" s="5">
        <v>68</v>
      </c>
      <c r="AM432" s="10">
        <v>0.52777777777777779</v>
      </c>
      <c r="AN432" s="5">
        <v>84</v>
      </c>
      <c r="AO432" s="5">
        <v>59</v>
      </c>
      <c r="AP432" s="10">
        <v>0.58741258741258739</v>
      </c>
      <c r="AQ432" s="5">
        <v>100</v>
      </c>
      <c r="AR432" s="5">
        <v>50</v>
      </c>
      <c r="AS432" s="10">
        <v>0.66666666666666663</v>
      </c>
      <c r="AT432" s="26">
        <v>48784.9</v>
      </c>
      <c r="AU432" s="5">
        <v>106</v>
      </c>
      <c r="AV432" s="26">
        <f t="shared" si="32"/>
        <v>460.23490566037736</v>
      </c>
      <c r="AW432" s="26">
        <v>58216.25</v>
      </c>
      <c r="AX432" s="5">
        <v>129</v>
      </c>
      <c r="AY432" s="26">
        <f t="shared" si="35"/>
        <v>451.28875968992247</v>
      </c>
      <c r="AZ432" s="26">
        <v>78873.820000000036</v>
      </c>
      <c r="BA432" s="5">
        <v>156</v>
      </c>
      <c r="BB432" s="26">
        <f t="shared" si="36"/>
        <v>505.60141025641047</v>
      </c>
      <c r="BC432" s="26">
        <v>89071.12</v>
      </c>
      <c r="BD432" s="5">
        <v>155</v>
      </c>
      <c r="BE432" s="26">
        <f t="shared" si="33"/>
        <v>574.65238709677419</v>
      </c>
      <c r="BF432" s="26">
        <v>91985.96000000005</v>
      </c>
      <c r="BG432" s="5">
        <v>150</v>
      </c>
      <c r="BH432" s="26">
        <f t="shared" si="34"/>
        <v>613.23973333333367</v>
      </c>
      <c r="BI432" s="10">
        <v>0.65502183406113534</v>
      </c>
    </row>
    <row r="433" spans="1:61" x14ac:dyDescent="0.35">
      <c r="A433" s="5" t="s">
        <v>86</v>
      </c>
      <c r="B433" s="5" t="s">
        <v>94</v>
      </c>
      <c r="C433" s="5">
        <v>2016</v>
      </c>
      <c r="D433" s="5" t="s">
        <v>151</v>
      </c>
      <c r="E433" s="5">
        <v>47</v>
      </c>
      <c r="F433" s="5">
        <v>20</v>
      </c>
      <c r="G433" s="5">
        <v>3</v>
      </c>
      <c r="H433" s="5">
        <v>0</v>
      </c>
      <c r="I433" s="5">
        <v>0</v>
      </c>
      <c r="J433" s="5">
        <v>24</v>
      </c>
      <c r="K433" s="5">
        <v>24</v>
      </c>
      <c r="L433" s="5">
        <v>4</v>
      </c>
      <c r="M433" s="5">
        <v>0</v>
      </c>
      <c r="N433" s="5">
        <v>2</v>
      </c>
      <c r="O433" s="5">
        <v>17</v>
      </c>
      <c r="P433" s="5">
        <v>34</v>
      </c>
      <c r="Q433" s="5">
        <v>4</v>
      </c>
      <c r="R433" s="5">
        <v>1</v>
      </c>
      <c r="S433" s="5">
        <v>4</v>
      </c>
      <c r="T433" s="5">
        <v>4</v>
      </c>
      <c r="U433" s="5">
        <v>37</v>
      </c>
      <c r="V433" s="5">
        <v>3</v>
      </c>
      <c r="W433" s="5">
        <v>1</v>
      </c>
      <c r="X433" s="5">
        <v>2</v>
      </c>
      <c r="Y433" s="5">
        <v>4</v>
      </c>
      <c r="Z433" s="5">
        <v>39</v>
      </c>
      <c r="AA433" s="5">
        <v>0</v>
      </c>
      <c r="AB433" s="5">
        <v>0</v>
      </c>
      <c r="AC433" s="5">
        <v>2</v>
      </c>
      <c r="AD433" s="5">
        <v>6</v>
      </c>
      <c r="AE433" s="5">
        <v>5</v>
      </c>
      <c r="AF433" s="5">
        <v>15</v>
      </c>
      <c r="AG433" s="10">
        <v>0.25</v>
      </c>
      <c r="AH433" s="5">
        <v>10</v>
      </c>
      <c r="AI433" s="5">
        <v>14</v>
      </c>
      <c r="AJ433" s="10">
        <v>0.41666666666666669</v>
      </c>
      <c r="AK433" s="5">
        <v>15</v>
      </c>
      <c r="AL433" s="5">
        <v>19</v>
      </c>
      <c r="AM433" s="10">
        <v>0.44117647058823528</v>
      </c>
      <c r="AN433" s="5">
        <v>17</v>
      </c>
      <c r="AO433" s="5">
        <v>20</v>
      </c>
      <c r="AP433" s="10">
        <v>0.45945945945945948</v>
      </c>
      <c r="AQ433" s="5">
        <v>22</v>
      </c>
      <c r="AR433" s="5">
        <v>17</v>
      </c>
      <c r="AS433" s="10">
        <v>0.5641025641025641</v>
      </c>
      <c r="AT433" s="26">
        <v>6588.0199999999995</v>
      </c>
      <c r="AU433" s="5">
        <v>20</v>
      </c>
      <c r="AV433" s="26">
        <f t="shared" si="32"/>
        <v>329.40099999999995</v>
      </c>
      <c r="AW433" s="26">
        <v>10580.460000000001</v>
      </c>
      <c r="AX433" s="5">
        <v>24</v>
      </c>
      <c r="AY433" s="26">
        <f t="shared" si="35"/>
        <v>440.85250000000002</v>
      </c>
      <c r="AZ433" s="26">
        <v>18236.489999999998</v>
      </c>
      <c r="BA433" s="5">
        <v>35</v>
      </c>
      <c r="BB433" s="26">
        <f t="shared" si="36"/>
        <v>521.04257142857136</v>
      </c>
      <c r="BC433" s="26">
        <v>21910.080000000005</v>
      </c>
      <c r="BD433" s="5">
        <v>38</v>
      </c>
      <c r="BE433" s="26">
        <f t="shared" si="33"/>
        <v>576.58105263157904</v>
      </c>
      <c r="BF433" s="26">
        <v>27282.85</v>
      </c>
      <c r="BG433" s="5">
        <v>39</v>
      </c>
      <c r="BH433" s="26">
        <f t="shared" si="34"/>
        <v>699.56025641025633</v>
      </c>
      <c r="BI433" s="10">
        <v>0.82978723404255317</v>
      </c>
    </row>
    <row r="434" spans="1:61" x14ac:dyDescent="0.35">
      <c r="A434" s="5" t="s">
        <v>86</v>
      </c>
      <c r="B434" s="5" t="s">
        <v>95</v>
      </c>
      <c r="C434" s="5">
        <v>2016</v>
      </c>
      <c r="D434" s="5" t="s">
        <v>151</v>
      </c>
      <c r="E434" s="5">
        <v>190</v>
      </c>
      <c r="F434" s="5">
        <v>107</v>
      </c>
      <c r="G434" s="5">
        <v>4</v>
      </c>
      <c r="H434" s="5">
        <v>1</v>
      </c>
      <c r="I434" s="5">
        <v>0</v>
      </c>
      <c r="J434" s="5">
        <v>78</v>
      </c>
      <c r="K434" s="5">
        <v>111</v>
      </c>
      <c r="L434" s="5">
        <v>3</v>
      </c>
      <c r="M434" s="5">
        <v>3</v>
      </c>
      <c r="N434" s="5">
        <v>13</v>
      </c>
      <c r="O434" s="5">
        <v>60</v>
      </c>
      <c r="P434" s="5">
        <v>143</v>
      </c>
      <c r="Q434" s="5">
        <v>4</v>
      </c>
      <c r="R434" s="5">
        <v>3</v>
      </c>
      <c r="S434" s="5">
        <v>18</v>
      </c>
      <c r="T434" s="5">
        <v>22</v>
      </c>
      <c r="U434" s="5">
        <v>154</v>
      </c>
      <c r="V434" s="5">
        <v>1</v>
      </c>
      <c r="W434" s="5">
        <v>2</v>
      </c>
      <c r="X434" s="5">
        <v>14</v>
      </c>
      <c r="Y434" s="5">
        <v>19</v>
      </c>
      <c r="Z434" s="5">
        <v>148</v>
      </c>
      <c r="AA434" s="5">
        <v>0</v>
      </c>
      <c r="AB434" s="5">
        <v>0</v>
      </c>
      <c r="AC434" s="5">
        <v>10</v>
      </c>
      <c r="AD434" s="5">
        <v>32</v>
      </c>
      <c r="AE434" s="5">
        <v>40</v>
      </c>
      <c r="AF434" s="5">
        <v>67</v>
      </c>
      <c r="AG434" s="10">
        <v>0.37383177570093457</v>
      </c>
      <c r="AH434" s="5">
        <v>46</v>
      </c>
      <c r="AI434" s="5">
        <v>65</v>
      </c>
      <c r="AJ434" s="10">
        <v>0.4144144144144144</v>
      </c>
      <c r="AK434" s="5">
        <v>69</v>
      </c>
      <c r="AL434" s="5">
        <v>74</v>
      </c>
      <c r="AM434" s="10">
        <v>0.4825174825174825</v>
      </c>
      <c r="AN434" s="5">
        <v>83</v>
      </c>
      <c r="AO434" s="5">
        <v>71</v>
      </c>
      <c r="AP434" s="10">
        <v>0.53896103896103897</v>
      </c>
      <c r="AQ434" s="5">
        <v>83</v>
      </c>
      <c r="AR434" s="5">
        <v>65</v>
      </c>
      <c r="AS434" s="10">
        <v>0.56081081081081086</v>
      </c>
      <c r="AT434" s="26">
        <v>48571.170000000006</v>
      </c>
      <c r="AU434" s="5">
        <v>108</v>
      </c>
      <c r="AV434" s="26">
        <f t="shared" si="32"/>
        <v>449.73305555555561</v>
      </c>
      <c r="AW434" s="26">
        <v>52996.30000000001</v>
      </c>
      <c r="AX434" s="5">
        <v>114</v>
      </c>
      <c r="AY434" s="26">
        <f t="shared" si="35"/>
        <v>464.87982456140361</v>
      </c>
      <c r="AZ434" s="26">
        <v>71493.429999999993</v>
      </c>
      <c r="BA434" s="5">
        <v>146</v>
      </c>
      <c r="BB434" s="26">
        <f t="shared" si="36"/>
        <v>489.68102739726021</v>
      </c>
      <c r="BC434" s="26">
        <v>90642.169999999969</v>
      </c>
      <c r="BD434" s="5">
        <v>156</v>
      </c>
      <c r="BE434" s="26">
        <f t="shared" si="33"/>
        <v>581.03955128205109</v>
      </c>
      <c r="BF434" s="26">
        <v>87758.42</v>
      </c>
      <c r="BG434" s="5">
        <v>148</v>
      </c>
      <c r="BH434" s="26">
        <f t="shared" si="34"/>
        <v>592.96229729729725</v>
      </c>
      <c r="BI434" s="10">
        <v>0.77894736842105261</v>
      </c>
    </row>
    <row r="435" spans="1:61" x14ac:dyDescent="0.35">
      <c r="A435" s="5" t="s">
        <v>86</v>
      </c>
      <c r="B435" s="5" t="s">
        <v>96</v>
      </c>
      <c r="C435" s="5">
        <v>2016</v>
      </c>
      <c r="D435" s="5" t="s">
        <v>151</v>
      </c>
      <c r="E435" s="5">
        <v>47</v>
      </c>
      <c r="F435" s="5">
        <v>24</v>
      </c>
      <c r="G435" s="5">
        <v>1</v>
      </c>
      <c r="H435" s="5">
        <v>0</v>
      </c>
      <c r="I435" s="5">
        <v>0</v>
      </c>
      <c r="J435" s="5">
        <v>22</v>
      </c>
      <c r="K435" s="5">
        <v>24</v>
      </c>
      <c r="L435" s="5">
        <v>1</v>
      </c>
      <c r="M435" s="5">
        <v>2</v>
      </c>
      <c r="N435" s="5">
        <v>3</v>
      </c>
      <c r="O435" s="5">
        <v>17</v>
      </c>
      <c r="P435" s="5">
        <v>28</v>
      </c>
      <c r="Q435" s="5">
        <v>3</v>
      </c>
      <c r="R435" s="5">
        <v>1</v>
      </c>
      <c r="S435" s="5">
        <v>8</v>
      </c>
      <c r="T435" s="5">
        <v>7</v>
      </c>
      <c r="U435" s="5">
        <v>35</v>
      </c>
      <c r="V435" s="5">
        <v>3</v>
      </c>
      <c r="W435" s="5">
        <v>1</v>
      </c>
      <c r="X435" s="5">
        <v>1</v>
      </c>
      <c r="Y435" s="5">
        <v>7</v>
      </c>
      <c r="Z435" s="5">
        <v>39</v>
      </c>
      <c r="AA435" s="5">
        <v>0</v>
      </c>
      <c r="AB435" s="5">
        <v>0</v>
      </c>
      <c r="AC435" s="5">
        <v>3</v>
      </c>
      <c r="AD435" s="5">
        <v>5</v>
      </c>
      <c r="AE435" s="5">
        <v>9</v>
      </c>
      <c r="AF435" s="5">
        <v>15</v>
      </c>
      <c r="AG435" s="10">
        <v>0.375</v>
      </c>
      <c r="AH435" s="5">
        <v>8</v>
      </c>
      <c r="AI435" s="5">
        <v>16</v>
      </c>
      <c r="AJ435" s="10">
        <v>0.33333333333333331</v>
      </c>
      <c r="AK435" s="5">
        <v>11</v>
      </c>
      <c r="AL435" s="5">
        <v>17</v>
      </c>
      <c r="AM435" s="10">
        <v>0.39285714285714285</v>
      </c>
      <c r="AN435" s="5">
        <v>16</v>
      </c>
      <c r="AO435" s="5">
        <v>19</v>
      </c>
      <c r="AP435" s="10">
        <v>0.45714285714285713</v>
      </c>
      <c r="AQ435" s="5">
        <v>19</v>
      </c>
      <c r="AR435" s="5">
        <v>20</v>
      </c>
      <c r="AS435" s="10">
        <v>0.48717948717948717</v>
      </c>
      <c r="AT435" s="26">
        <v>8871.0399999999991</v>
      </c>
      <c r="AU435" s="5">
        <v>24</v>
      </c>
      <c r="AV435" s="26">
        <f t="shared" si="32"/>
        <v>369.62666666666661</v>
      </c>
      <c r="AW435" s="26">
        <v>13118.130000000001</v>
      </c>
      <c r="AX435" s="5">
        <v>26</v>
      </c>
      <c r="AY435" s="26">
        <f t="shared" si="35"/>
        <v>504.5434615384616</v>
      </c>
      <c r="AZ435" s="26">
        <v>15903.869999999997</v>
      </c>
      <c r="BA435" s="5">
        <v>29</v>
      </c>
      <c r="BB435" s="26">
        <f t="shared" si="36"/>
        <v>548.40931034482753</v>
      </c>
      <c r="BC435" s="26">
        <v>22382.99</v>
      </c>
      <c r="BD435" s="5">
        <v>36</v>
      </c>
      <c r="BE435" s="26">
        <f t="shared" si="33"/>
        <v>621.74972222222232</v>
      </c>
      <c r="BF435" s="26">
        <v>28410.98</v>
      </c>
      <c r="BG435" s="5">
        <v>39</v>
      </c>
      <c r="BH435" s="26">
        <f t="shared" si="34"/>
        <v>728.48666666666668</v>
      </c>
      <c r="BI435" s="10">
        <v>0.82978723404255317</v>
      </c>
    </row>
    <row r="436" spans="1:61" x14ac:dyDescent="0.35">
      <c r="A436" s="5" t="s">
        <v>86</v>
      </c>
      <c r="B436" s="5" t="s">
        <v>97</v>
      </c>
      <c r="C436" s="5">
        <v>2016</v>
      </c>
      <c r="D436" s="5" t="s">
        <v>151</v>
      </c>
      <c r="E436" s="5">
        <v>0</v>
      </c>
      <c r="F436" s="5">
        <v>0</v>
      </c>
      <c r="G436" s="5">
        <v>0</v>
      </c>
      <c r="H436" s="5">
        <v>0</v>
      </c>
      <c r="I436" s="5">
        <v>0</v>
      </c>
      <c r="J436" s="5">
        <v>0</v>
      </c>
      <c r="K436" s="5">
        <v>0</v>
      </c>
      <c r="L436" s="5">
        <v>0</v>
      </c>
      <c r="M436" s="5">
        <v>0</v>
      </c>
      <c r="N436" s="5">
        <v>0</v>
      </c>
      <c r="O436" s="5">
        <v>0</v>
      </c>
      <c r="P436" s="5">
        <v>0</v>
      </c>
      <c r="Q436" s="5">
        <v>0</v>
      </c>
      <c r="R436" s="5">
        <v>0</v>
      </c>
      <c r="S436" s="5">
        <v>0</v>
      </c>
      <c r="T436" s="5">
        <v>0</v>
      </c>
      <c r="U436" s="5">
        <v>0</v>
      </c>
      <c r="V436" s="5">
        <v>0</v>
      </c>
      <c r="W436" s="5">
        <v>0</v>
      </c>
      <c r="X436" s="5">
        <v>0</v>
      </c>
      <c r="Y436" s="5">
        <v>0</v>
      </c>
      <c r="Z436" s="5">
        <v>0</v>
      </c>
      <c r="AA436" s="5">
        <v>0</v>
      </c>
      <c r="AB436" s="5">
        <v>0</v>
      </c>
      <c r="AC436" s="5">
        <v>0</v>
      </c>
      <c r="AD436" s="5">
        <v>0</v>
      </c>
      <c r="AE436" s="5">
        <v>0</v>
      </c>
      <c r="AF436" s="5">
        <v>0</v>
      </c>
      <c r="AG436" s="10"/>
      <c r="AH436" s="5">
        <v>0</v>
      </c>
      <c r="AI436" s="5">
        <v>0</v>
      </c>
      <c r="AJ436" s="10"/>
      <c r="AK436" s="5">
        <v>0</v>
      </c>
      <c r="AL436" s="5">
        <v>0</v>
      </c>
      <c r="AM436" s="10"/>
      <c r="AN436" s="5">
        <v>0</v>
      </c>
      <c r="AO436" s="5">
        <v>0</v>
      </c>
      <c r="AP436" s="10"/>
      <c r="AQ436" s="5">
        <v>0</v>
      </c>
      <c r="AR436" s="5">
        <v>0</v>
      </c>
      <c r="AS436" s="10"/>
      <c r="AT436" s="26" t="s">
        <v>164</v>
      </c>
      <c r="AU436" s="5">
        <v>0</v>
      </c>
      <c r="AV436" s="26"/>
      <c r="AW436" s="26" t="s">
        <v>164</v>
      </c>
      <c r="AX436" s="5">
        <v>0</v>
      </c>
      <c r="AY436" s="26" t="str">
        <f t="shared" si="35"/>
        <v/>
      </c>
      <c r="AZ436" s="26" t="s">
        <v>164</v>
      </c>
      <c r="BA436" s="5">
        <v>0</v>
      </c>
      <c r="BB436" s="26" t="str">
        <f t="shared" si="36"/>
        <v/>
      </c>
      <c r="BC436" s="26" t="s">
        <v>164</v>
      </c>
      <c r="BD436" s="5">
        <v>0</v>
      </c>
      <c r="BE436" s="26" t="str">
        <f t="shared" si="33"/>
        <v/>
      </c>
      <c r="BF436" s="26" t="s">
        <v>164</v>
      </c>
      <c r="BG436" s="5">
        <v>0</v>
      </c>
      <c r="BH436" s="26" t="str">
        <f t="shared" si="34"/>
        <v/>
      </c>
      <c r="BI436" s="10"/>
    </row>
    <row r="437" spans="1:61" x14ac:dyDescent="0.35">
      <c r="A437" s="5" t="s">
        <v>86</v>
      </c>
      <c r="B437" s="5" t="s">
        <v>98</v>
      </c>
      <c r="C437" s="5">
        <v>2016</v>
      </c>
      <c r="D437" s="5" t="s">
        <v>151</v>
      </c>
      <c r="E437" s="5">
        <v>0</v>
      </c>
      <c r="F437" s="5">
        <v>0</v>
      </c>
      <c r="G437" s="5">
        <v>0</v>
      </c>
      <c r="H437" s="5">
        <v>0</v>
      </c>
      <c r="I437" s="5">
        <v>0</v>
      </c>
      <c r="J437" s="5">
        <v>0</v>
      </c>
      <c r="K437" s="5">
        <v>0</v>
      </c>
      <c r="L437" s="5">
        <v>0</v>
      </c>
      <c r="M437" s="5">
        <v>0</v>
      </c>
      <c r="N437" s="5">
        <v>0</v>
      </c>
      <c r="O437" s="5">
        <v>0</v>
      </c>
      <c r="P437" s="5">
        <v>0</v>
      </c>
      <c r="Q437" s="5">
        <v>0</v>
      </c>
      <c r="R437" s="5">
        <v>0</v>
      </c>
      <c r="S437" s="5">
        <v>0</v>
      </c>
      <c r="T437" s="5">
        <v>0</v>
      </c>
      <c r="U437" s="5">
        <v>0</v>
      </c>
      <c r="V437" s="5">
        <v>0</v>
      </c>
      <c r="W437" s="5">
        <v>0</v>
      </c>
      <c r="X437" s="5">
        <v>0</v>
      </c>
      <c r="Y437" s="5">
        <v>0</v>
      </c>
      <c r="Z437" s="5">
        <v>0</v>
      </c>
      <c r="AA437" s="5">
        <v>0</v>
      </c>
      <c r="AB437" s="5">
        <v>0</v>
      </c>
      <c r="AC437" s="5">
        <v>0</v>
      </c>
      <c r="AD437" s="5">
        <v>0</v>
      </c>
      <c r="AE437" s="5">
        <v>0</v>
      </c>
      <c r="AF437" s="5">
        <v>0</v>
      </c>
      <c r="AG437" s="10"/>
      <c r="AH437" s="5">
        <v>0</v>
      </c>
      <c r="AI437" s="5">
        <v>0</v>
      </c>
      <c r="AJ437" s="10"/>
      <c r="AK437" s="5">
        <v>0</v>
      </c>
      <c r="AL437" s="5">
        <v>0</v>
      </c>
      <c r="AM437" s="10"/>
      <c r="AN437" s="5">
        <v>0</v>
      </c>
      <c r="AO437" s="5">
        <v>0</v>
      </c>
      <c r="AP437" s="10"/>
      <c r="AQ437" s="5">
        <v>0</v>
      </c>
      <c r="AR437" s="5">
        <v>0</v>
      </c>
      <c r="AS437" s="10"/>
      <c r="AT437" s="26" t="s">
        <v>164</v>
      </c>
      <c r="AU437" s="5">
        <v>0</v>
      </c>
      <c r="AV437" s="26"/>
      <c r="AW437" s="26" t="s">
        <v>164</v>
      </c>
      <c r="AX437" s="5">
        <v>0</v>
      </c>
      <c r="AY437" s="26" t="str">
        <f t="shared" si="35"/>
        <v/>
      </c>
      <c r="AZ437" s="26" t="s">
        <v>164</v>
      </c>
      <c r="BA437" s="5">
        <v>0</v>
      </c>
      <c r="BB437" s="26" t="str">
        <f t="shared" si="36"/>
        <v/>
      </c>
      <c r="BC437" s="26" t="s">
        <v>164</v>
      </c>
      <c r="BD437" s="5">
        <v>0</v>
      </c>
      <c r="BE437" s="26" t="str">
        <f t="shared" si="33"/>
        <v/>
      </c>
      <c r="BF437" s="26" t="s">
        <v>164</v>
      </c>
      <c r="BG437" s="5">
        <v>0</v>
      </c>
      <c r="BH437" s="26" t="str">
        <f t="shared" si="34"/>
        <v/>
      </c>
      <c r="BI437" s="10"/>
    </row>
    <row r="438" spans="1:61" x14ac:dyDescent="0.35">
      <c r="A438" s="5" t="s">
        <v>86</v>
      </c>
      <c r="B438" s="5" t="s">
        <v>99</v>
      </c>
      <c r="C438" s="5">
        <v>2016</v>
      </c>
      <c r="D438" s="5" t="s">
        <v>151</v>
      </c>
      <c r="E438" s="5">
        <v>27</v>
      </c>
      <c r="F438" s="5">
        <v>3</v>
      </c>
      <c r="G438" s="5">
        <v>0</v>
      </c>
      <c r="H438" s="5">
        <v>0</v>
      </c>
      <c r="I438" s="5">
        <v>0</v>
      </c>
      <c r="J438" s="5">
        <v>24</v>
      </c>
      <c r="K438" s="5">
        <v>6</v>
      </c>
      <c r="L438" s="5">
        <v>0</v>
      </c>
      <c r="M438" s="5">
        <v>0</v>
      </c>
      <c r="N438" s="5">
        <v>0</v>
      </c>
      <c r="O438" s="5">
        <v>21</v>
      </c>
      <c r="P438" s="5">
        <v>24</v>
      </c>
      <c r="Q438" s="5">
        <v>0</v>
      </c>
      <c r="R438" s="5">
        <v>0</v>
      </c>
      <c r="S438" s="5">
        <v>1</v>
      </c>
      <c r="T438" s="5">
        <v>2</v>
      </c>
      <c r="U438" s="5">
        <v>27</v>
      </c>
      <c r="V438" s="5">
        <v>0</v>
      </c>
      <c r="W438" s="5">
        <v>0</v>
      </c>
      <c r="X438" s="5">
        <v>0</v>
      </c>
      <c r="Y438" s="5">
        <v>0</v>
      </c>
      <c r="Z438" s="5">
        <v>27</v>
      </c>
      <c r="AA438" s="5">
        <v>0</v>
      </c>
      <c r="AB438" s="5">
        <v>0</v>
      </c>
      <c r="AC438" s="5">
        <v>0</v>
      </c>
      <c r="AD438" s="5">
        <v>0</v>
      </c>
      <c r="AE438" s="5">
        <v>1</v>
      </c>
      <c r="AF438" s="5">
        <v>2</v>
      </c>
      <c r="AG438" s="10">
        <v>0.33333333333333331</v>
      </c>
      <c r="AH438" s="5">
        <v>1</v>
      </c>
      <c r="AI438" s="5">
        <v>5</v>
      </c>
      <c r="AJ438" s="10">
        <v>0.16666666666666666</v>
      </c>
      <c r="AK438" s="5">
        <v>22</v>
      </c>
      <c r="AL438" s="5">
        <v>2</v>
      </c>
      <c r="AM438" s="10">
        <v>0.91666666666666663</v>
      </c>
      <c r="AN438" s="5">
        <v>23</v>
      </c>
      <c r="AO438" s="5">
        <v>4</v>
      </c>
      <c r="AP438" s="10">
        <v>0.85185185185185186</v>
      </c>
      <c r="AQ438" s="5">
        <v>23</v>
      </c>
      <c r="AR438" s="5">
        <v>4</v>
      </c>
      <c r="AS438" s="10">
        <v>0.85185185185185186</v>
      </c>
      <c r="AT438" s="26" t="s">
        <v>164</v>
      </c>
      <c r="AU438" s="5">
        <v>3</v>
      </c>
      <c r="AV438" s="26"/>
      <c r="AW438" s="26">
        <v>2463.73</v>
      </c>
      <c r="AX438" s="5">
        <v>6</v>
      </c>
      <c r="AY438" s="26">
        <f t="shared" si="35"/>
        <v>410.62166666666667</v>
      </c>
      <c r="AZ438" s="26">
        <v>21676.699999999993</v>
      </c>
      <c r="BA438" s="5">
        <v>24</v>
      </c>
      <c r="BB438" s="26">
        <f t="shared" si="36"/>
        <v>903.1958333333331</v>
      </c>
      <c r="BC438" s="26">
        <v>26414.36</v>
      </c>
      <c r="BD438" s="5">
        <v>27</v>
      </c>
      <c r="BE438" s="26">
        <f t="shared" si="33"/>
        <v>978.30962962962963</v>
      </c>
      <c r="BF438" s="26">
        <v>27112.200000000004</v>
      </c>
      <c r="BG438" s="5">
        <v>27</v>
      </c>
      <c r="BH438" s="26">
        <f t="shared" si="34"/>
        <v>1004.1555555555557</v>
      </c>
      <c r="BI438" s="10">
        <v>1</v>
      </c>
    </row>
    <row r="439" spans="1:61" x14ac:dyDescent="0.35">
      <c r="A439" s="5" t="s">
        <v>86</v>
      </c>
      <c r="B439" s="5" t="s">
        <v>100</v>
      </c>
      <c r="C439" s="5">
        <v>2016</v>
      </c>
      <c r="D439" s="5" t="s">
        <v>151</v>
      </c>
      <c r="E439" s="5">
        <v>6</v>
      </c>
      <c r="F439" s="5">
        <v>4</v>
      </c>
      <c r="G439" s="5">
        <v>0</v>
      </c>
      <c r="H439" s="5">
        <v>0</v>
      </c>
      <c r="I439" s="5">
        <v>0</v>
      </c>
      <c r="J439" s="5">
        <v>2</v>
      </c>
      <c r="K439" s="5">
        <v>5</v>
      </c>
      <c r="L439" s="5">
        <v>0</v>
      </c>
      <c r="M439" s="5">
        <v>0</v>
      </c>
      <c r="N439" s="5">
        <v>0</v>
      </c>
      <c r="O439" s="5">
        <v>1</v>
      </c>
      <c r="P439" s="5">
        <v>6</v>
      </c>
      <c r="Q439" s="5">
        <v>0</v>
      </c>
      <c r="R439" s="5">
        <v>0</v>
      </c>
      <c r="S439" s="5">
        <v>0</v>
      </c>
      <c r="T439" s="5">
        <v>0</v>
      </c>
      <c r="U439" s="5">
        <v>6</v>
      </c>
      <c r="V439" s="5">
        <v>0</v>
      </c>
      <c r="W439" s="5">
        <v>0</v>
      </c>
      <c r="X439" s="5">
        <v>0</v>
      </c>
      <c r="Y439" s="5">
        <v>0</v>
      </c>
      <c r="Z439" s="5">
        <v>5</v>
      </c>
      <c r="AA439" s="5">
        <v>0</v>
      </c>
      <c r="AB439" s="5">
        <v>0</v>
      </c>
      <c r="AC439" s="5">
        <v>0</v>
      </c>
      <c r="AD439" s="5">
        <v>1</v>
      </c>
      <c r="AE439" s="5">
        <v>0</v>
      </c>
      <c r="AF439" s="5">
        <v>4</v>
      </c>
      <c r="AG439" s="10">
        <v>0</v>
      </c>
      <c r="AH439" s="5">
        <v>0</v>
      </c>
      <c r="AI439" s="5">
        <v>5</v>
      </c>
      <c r="AJ439" s="10">
        <v>0</v>
      </c>
      <c r="AK439" s="5">
        <v>1</v>
      </c>
      <c r="AL439" s="5">
        <v>5</v>
      </c>
      <c r="AM439" s="10">
        <v>0.16666666666666666</v>
      </c>
      <c r="AN439" s="5">
        <v>2</v>
      </c>
      <c r="AO439" s="5">
        <v>4</v>
      </c>
      <c r="AP439" s="10">
        <v>0.33333333333333331</v>
      </c>
      <c r="AQ439" s="5">
        <v>1</v>
      </c>
      <c r="AR439" s="5">
        <v>4</v>
      </c>
      <c r="AS439" s="10">
        <v>0.2</v>
      </c>
      <c r="AT439" s="26">
        <v>2664.67</v>
      </c>
      <c r="AU439" s="5">
        <v>4</v>
      </c>
      <c r="AV439" s="26">
        <f t="shared" si="32"/>
        <v>666.16750000000002</v>
      </c>
      <c r="AW439" s="26">
        <v>3442.7000000000003</v>
      </c>
      <c r="AX439" s="5">
        <v>5</v>
      </c>
      <c r="AY439" s="26">
        <f t="shared" si="35"/>
        <v>688.54000000000008</v>
      </c>
      <c r="AZ439" s="26">
        <v>3921.55</v>
      </c>
      <c r="BA439" s="5">
        <v>6</v>
      </c>
      <c r="BB439" s="26">
        <f t="shared" si="36"/>
        <v>653.5916666666667</v>
      </c>
      <c r="BC439" s="26">
        <v>3882.36</v>
      </c>
      <c r="BD439" s="5">
        <v>6</v>
      </c>
      <c r="BE439" s="26">
        <f t="shared" si="33"/>
        <v>647.06000000000006</v>
      </c>
      <c r="BF439" s="26">
        <v>3400.92</v>
      </c>
      <c r="BG439" s="5">
        <v>5</v>
      </c>
      <c r="BH439" s="26">
        <f t="shared" si="34"/>
        <v>680.18399999999997</v>
      </c>
      <c r="BI439" s="10">
        <v>0.83333333333333337</v>
      </c>
    </row>
    <row r="440" spans="1:61" x14ac:dyDescent="0.35">
      <c r="A440" s="5" t="s">
        <v>86</v>
      </c>
      <c r="B440" s="5" t="s">
        <v>101</v>
      </c>
      <c r="C440" s="5">
        <v>2016</v>
      </c>
      <c r="D440" s="5" t="s">
        <v>151</v>
      </c>
      <c r="E440" s="5">
        <v>56</v>
      </c>
      <c r="F440" s="5">
        <v>18</v>
      </c>
      <c r="G440" s="5">
        <v>18</v>
      </c>
      <c r="H440" s="5">
        <v>5</v>
      </c>
      <c r="I440" s="5">
        <v>0</v>
      </c>
      <c r="J440" s="5">
        <v>15</v>
      </c>
      <c r="K440" s="5">
        <v>22</v>
      </c>
      <c r="L440" s="5">
        <v>19</v>
      </c>
      <c r="M440" s="5">
        <v>6</v>
      </c>
      <c r="N440" s="5">
        <v>1</v>
      </c>
      <c r="O440" s="5">
        <v>8</v>
      </c>
      <c r="P440" s="5">
        <v>28</v>
      </c>
      <c r="Q440" s="5">
        <v>19</v>
      </c>
      <c r="R440" s="5">
        <v>5</v>
      </c>
      <c r="S440" s="5">
        <v>2</v>
      </c>
      <c r="T440" s="5">
        <v>2</v>
      </c>
      <c r="U440" s="5">
        <v>24</v>
      </c>
      <c r="V440" s="5">
        <v>20</v>
      </c>
      <c r="W440" s="5">
        <v>7</v>
      </c>
      <c r="X440" s="5">
        <v>3</v>
      </c>
      <c r="Y440" s="5">
        <v>2</v>
      </c>
      <c r="Z440" s="5">
        <v>31</v>
      </c>
      <c r="AA440" s="5">
        <v>0</v>
      </c>
      <c r="AB440" s="5">
        <v>0</v>
      </c>
      <c r="AC440" s="5">
        <v>1</v>
      </c>
      <c r="AD440" s="5">
        <v>24</v>
      </c>
      <c r="AE440" s="5">
        <v>9</v>
      </c>
      <c r="AF440" s="5">
        <v>9</v>
      </c>
      <c r="AG440" s="10">
        <v>0.5</v>
      </c>
      <c r="AH440" s="5">
        <v>14</v>
      </c>
      <c r="AI440" s="5">
        <v>8</v>
      </c>
      <c r="AJ440" s="10">
        <v>0.63636363636363635</v>
      </c>
      <c r="AK440" s="5">
        <v>18</v>
      </c>
      <c r="AL440" s="5">
        <v>10</v>
      </c>
      <c r="AM440" s="10">
        <v>0.6428571428571429</v>
      </c>
      <c r="AN440" s="5">
        <v>17</v>
      </c>
      <c r="AO440" s="5">
        <v>7</v>
      </c>
      <c r="AP440" s="10">
        <v>0.70833333333333337</v>
      </c>
      <c r="AQ440" s="5">
        <v>22</v>
      </c>
      <c r="AR440" s="5">
        <v>9</v>
      </c>
      <c r="AS440" s="10">
        <v>0.70967741935483875</v>
      </c>
      <c r="AT440" s="26">
        <v>10529.1</v>
      </c>
      <c r="AU440" s="5">
        <v>23</v>
      </c>
      <c r="AV440" s="26">
        <f t="shared" si="32"/>
        <v>457.78695652173917</v>
      </c>
      <c r="AW440" s="26">
        <v>15080.56</v>
      </c>
      <c r="AX440" s="5">
        <v>28</v>
      </c>
      <c r="AY440" s="26">
        <f t="shared" si="35"/>
        <v>538.59142857142854</v>
      </c>
      <c r="AZ440" s="26">
        <v>19805.150000000005</v>
      </c>
      <c r="BA440" s="5">
        <v>33</v>
      </c>
      <c r="BB440" s="26">
        <f t="shared" si="36"/>
        <v>600.15606060606081</v>
      </c>
      <c r="BC440" s="26">
        <v>20420.239999999998</v>
      </c>
      <c r="BD440" s="5">
        <v>31</v>
      </c>
      <c r="BE440" s="26">
        <f t="shared" si="33"/>
        <v>658.71741935483863</v>
      </c>
      <c r="BF440" s="26">
        <v>25186.46</v>
      </c>
      <c r="BG440" s="5">
        <v>31</v>
      </c>
      <c r="BH440" s="26">
        <f t="shared" si="34"/>
        <v>812.46645161290314</v>
      </c>
      <c r="BI440" s="10">
        <v>0.5535714285714286</v>
      </c>
    </row>
    <row r="441" spans="1:61" x14ac:dyDescent="0.35">
      <c r="A441" s="5" t="s">
        <v>102</v>
      </c>
      <c r="B441" s="5" t="s">
        <v>102</v>
      </c>
      <c r="C441" s="5">
        <v>2016</v>
      </c>
      <c r="D441" s="5" t="s">
        <v>151</v>
      </c>
      <c r="E441" s="5">
        <v>57</v>
      </c>
      <c r="F441" s="5">
        <v>27</v>
      </c>
      <c r="G441" s="5">
        <v>4</v>
      </c>
      <c r="H441" s="5">
        <v>4</v>
      </c>
      <c r="I441" s="5">
        <v>0</v>
      </c>
      <c r="J441" s="5">
        <v>22</v>
      </c>
      <c r="K441" s="5">
        <v>26</v>
      </c>
      <c r="L441" s="5">
        <v>3</v>
      </c>
      <c r="M441" s="5">
        <v>3</v>
      </c>
      <c r="N441" s="5">
        <v>3</v>
      </c>
      <c r="O441" s="5">
        <v>22</v>
      </c>
      <c r="P441" s="5">
        <v>31</v>
      </c>
      <c r="Q441" s="5">
        <v>4</v>
      </c>
      <c r="R441" s="5">
        <v>4</v>
      </c>
      <c r="S441" s="5">
        <v>6</v>
      </c>
      <c r="T441" s="5">
        <v>12</v>
      </c>
      <c r="U441" s="5">
        <v>29</v>
      </c>
      <c r="V441" s="5">
        <v>5</v>
      </c>
      <c r="W441" s="5">
        <v>7</v>
      </c>
      <c r="X441" s="5">
        <v>4</v>
      </c>
      <c r="Y441" s="5">
        <v>12</v>
      </c>
      <c r="Z441" s="5">
        <v>35</v>
      </c>
      <c r="AA441" s="5">
        <v>0</v>
      </c>
      <c r="AB441" s="5">
        <v>0</v>
      </c>
      <c r="AC441" s="5">
        <v>4</v>
      </c>
      <c r="AD441" s="5">
        <v>18</v>
      </c>
      <c r="AE441" s="5">
        <v>11</v>
      </c>
      <c r="AF441" s="5">
        <v>16</v>
      </c>
      <c r="AG441" s="10">
        <v>0.40740740740740738</v>
      </c>
      <c r="AH441" s="5">
        <v>10</v>
      </c>
      <c r="AI441" s="5">
        <v>16</v>
      </c>
      <c r="AJ441" s="10">
        <v>0.38461538461538464</v>
      </c>
      <c r="AK441" s="5">
        <v>14</v>
      </c>
      <c r="AL441" s="5">
        <v>17</v>
      </c>
      <c r="AM441" s="10">
        <v>0.45161290322580644</v>
      </c>
      <c r="AN441" s="5">
        <v>16</v>
      </c>
      <c r="AO441" s="5">
        <v>13</v>
      </c>
      <c r="AP441" s="10">
        <v>0.55172413793103448</v>
      </c>
      <c r="AQ441" s="5">
        <v>18</v>
      </c>
      <c r="AR441" s="5">
        <v>17</v>
      </c>
      <c r="AS441" s="10">
        <v>0.51428571428571423</v>
      </c>
      <c r="AT441" s="26">
        <v>15473.93</v>
      </c>
      <c r="AU441" s="5">
        <v>31</v>
      </c>
      <c r="AV441" s="26">
        <f t="shared" si="32"/>
        <v>499.15903225806454</v>
      </c>
      <c r="AW441" s="26">
        <v>12254.59</v>
      </c>
      <c r="AX441" s="5">
        <v>29</v>
      </c>
      <c r="AY441" s="26">
        <f t="shared" si="35"/>
        <v>422.57206896551725</v>
      </c>
      <c r="AZ441" s="26">
        <v>15976.179999999998</v>
      </c>
      <c r="BA441" s="5">
        <v>35</v>
      </c>
      <c r="BB441" s="26">
        <f t="shared" si="36"/>
        <v>456.46228571428566</v>
      </c>
      <c r="BC441" s="26">
        <v>19521.059999999998</v>
      </c>
      <c r="BD441" s="5">
        <v>36</v>
      </c>
      <c r="BE441" s="26">
        <f t="shared" si="33"/>
        <v>542.25166666666655</v>
      </c>
      <c r="BF441" s="26">
        <v>19005.420000000002</v>
      </c>
      <c r="BG441" s="5">
        <v>35</v>
      </c>
      <c r="BH441" s="26">
        <f t="shared" si="34"/>
        <v>543.01200000000006</v>
      </c>
      <c r="BI441" s="10">
        <v>0.61403508771929827</v>
      </c>
    </row>
    <row r="442" spans="1:61" x14ac:dyDescent="0.35">
      <c r="A442" s="5" t="s">
        <v>103</v>
      </c>
      <c r="B442" s="5" t="s">
        <v>104</v>
      </c>
      <c r="C442" s="5">
        <v>2016</v>
      </c>
      <c r="D442" s="5" t="s">
        <v>151</v>
      </c>
      <c r="E442" s="5">
        <v>8</v>
      </c>
      <c r="F442" s="5">
        <v>4</v>
      </c>
      <c r="G442" s="5">
        <v>0</v>
      </c>
      <c r="H442" s="5">
        <v>0</v>
      </c>
      <c r="I442" s="5">
        <v>0</v>
      </c>
      <c r="J442" s="5">
        <v>4</v>
      </c>
      <c r="K442" s="5">
        <v>6</v>
      </c>
      <c r="L442" s="5">
        <v>0</v>
      </c>
      <c r="M442" s="5">
        <v>0</v>
      </c>
      <c r="N442" s="5">
        <v>0</v>
      </c>
      <c r="O442" s="5">
        <v>2</v>
      </c>
      <c r="P442" s="5">
        <v>5</v>
      </c>
      <c r="Q442" s="5">
        <v>0</v>
      </c>
      <c r="R442" s="5">
        <v>0</v>
      </c>
      <c r="S442" s="5">
        <v>1</v>
      </c>
      <c r="T442" s="5">
        <v>2</v>
      </c>
      <c r="U442" s="5">
        <v>5</v>
      </c>
      <c r="V442" s="5">
        <v>0</v>
      </c>
      <c r="W442" s="5">
        <v>0</v>
      </c>
      <c r="X442" s="5">
        <v>0</v>
      </c>
      <c r="Y442" s="5">
        <v>3</v>
      </c>
      <c r="Z442" s="5">
        <v>7</v>
      </c>
      <c r="AA442" s="5">
        <v>0</v>
      </c>
      <c r="AB442" s="5">
        <v>0</v>
      </c>
      <c r="AC442" s="5">
        <v>0</v>
      </c>
      <c r="AD442" s="5">
        <v>1</v>
      </c>
      <c r="AE442" s="5">
        <v>1</v>
      </c>
      <c r="AF442" s="5">
        <v>3</v>
      </c>
      <c r="AG442" s="10">
        <v>0.25</v>
      </c>
      <c r="AH442" s="5">
        <v>2</v>
      </c>
      <c r="AI442" s="5">
        <v>4</v>
      </c>
      <c r="AJ442" s="10">
        <v>0.33333333333333331</v>
      </c>
      <c r="AK442" s="5">
        <v>2</v>
      </c>
      <c r="AL442" s="5">
        <v>3</v>
      </c>
      <c r="AM442" s="10">
        <v>0.4</v>
      </c>
      <c r="AN442" s="5">
        <v>2</v>
      </c>
      <c r="AO442" s="5">
        <v>3</v>
      </c>
      <c r="AP442" s="10">
        <v>0.4</v>
      </c>
      <c r="AQ442" s="5">
        <v>4</v>
      </c>
      <c r="AR442" s="5">
        <v>3</v>
      </c>
      <c r="AS442" s="10">
        <v>0.5714285714285714</v>
      </c>
      <c r="AT442" s="26">
        <v>902.63</v>
      </c>
      <c r="AU442" s="5">
        <v>4</v>
      </c>
      <c r="AV442" s="26">
        <f t="shared" si="32"/>
        <v>225.6575</v>
      </c>
      <c r="AW442" s="26">
        <v>1332.51</v>
      </c>
      <c r="AX442" s="5">
        <v>6</v>
      </c>
      <c r="AY442" s="26">
        <f t="shared" si="35"/>
        <v>222.08500000000001</v>
      </c>
      <c r="AZ442" s="26">
        <v>1980</v>
      </c>
      <c r="BA442" s="5">
        <v>5</v>
      </c>
      <c r="BB442" s="26">
        <f t="shared" si="36"/>
        <v>396</v>
      </c>
      <c r="BC442" s="26">
        <v>1582.8</v>
      </c>
      <c r="BD442" s="5">
        <v>5</v>
      </c>
      <c r="BE442" s="26">
        <f t="shared" si="33"/>
        <v>316.56</v>
      </c>
      <c r="BF442" s="26">
        <v>3625.2700000000004</v>
      </c>
      <c r="BG442" s="5">
        <v>7</v>
      </c>
      <c r="BH442" s="26">
        <f t="shared" si="34"/>
        <v>517.89571428571435</v>
      </c>
      <c r="BI442" s="10">
        <v>0.875</v>
      </c>
    </row>
    <row r="443" spans="1:61" x14ac:dyDescent="0.35">
      <c r="A443" s="5" t="s">
        <v>103</v>
      </c>
      <c r="B443" s="5" t="s">
        <v>105</v>
      </c>
      <c r="C443" s="5">
        <v>2016</v>
      </c>
      <c r="D443" s="5" t="s">
        <v>151</v>
      </c>
      <c r="E443" s="5">
        <v>116</v>
      </c>
      <c r="F443" s="5">
        <v>75</v>
      </c>
      <c r="G443" s="5">
        <v>3</v>
      </c>
      <c r="H443" s="5">
        <v>2</v>
      </c>
      <c r="I443" s="5">
        <v>0</v>
      </c>
      <c r="J443" s="5">
        <v>36</v>
      </c>
      <c r="K443" s="5">
        <v>73</v>
      </c>
      <c r="L443" s="5">
        <v>4</v>
      </c>
      <c r="M443" s="5">
        <v>1</v>
      </c>
      <c r="N443" s="5">
        <v>0</v>
      </c>
      <c r="O443" s="5">
        <v>38</v>
      </c>
      <c r="P443" s="5">
        <v>105</v>
      </c>
      <c r="Q443" s="5">
        <v>1</v>
      </c>
      <c r="R443" s="5">
        <v>4</v>
      </c>
      <c r="S443" s="5">
        <v>3</v>
      </c>
      <c r="T443" s="5">
        <v>3</v>
      </c>
      <c r="U443" s="5">
        <v>106</v>
      </c>
      <c r="V443" s="5">
        <v>1</v>
      </c>
      <c r="W443" s="5">
        <v>7</v>
      </c>
      <c r="X443" s="5">
        <v>1</v>
      </c>
      <c r="Y443" s="5">
        <v>1</v>
      </c>
      <c r="Z443" s="5">
        <v>113</v>
      </c>
      <c r="AA443" s="5">
        <v>0</v>
      </c>
      <c r="AB443" s="5">
        <v>0</v>
      </c>
      <c r="AC443" s="5">
        <v>0</v>
      </c>
      <c r="AD443" s="5">
        <v>3</v>
      </c>
      <c r="AE443" s="5">
        <v>20</v>
      </c>
      <c r="AF443" s="5">
        <v>55</v>
      </c>
      <c r="AG443" s="10">
        <v>0.26666666666666666</v>
      </c>
      <c r="AH443" s="5">
        <v>21</v>
      </c>
      <c r="AI443" s="5">
        <v>52</v>
      </c>
      <c r="AJ443" s="10">
        <v>0.28767123287671231</v>
      </c>
      <c r="AK443" s="5">
        <v>59</v>
      </c>
      <c r="AL443" s="5">
        <v>46</v>
      </c>
      <c r="AM443" s="10">
        <v>0.56190476190476191</v>
      </c>
      <c r="AN443" s="5">
        <v>61</v>
      </c>
      <c r="AO443" s="5">
        <v>45</v>
      </c>
      <c r="AP443" s="10">
        <v>0.57547169811320753</v>
      </c>
      <c r="AQ443" s="5">
        <v>69</v>
      </c>
      <c r="AR443" s="5">
        <v>44</v>
      </c>
      <c r="AS443" s="10">
        <v>0.61061946902654862</v>
      </c>
      <c r="AT443" s="26">
        <v>42346.779999999992</v>
      </c>
      <c r="AU443" s="5">
        <v>77</v>
      </c>
      <c r="AV443" s="26">
        <f t="shared" si="32"/>
        <v>549.95818181818174</v>
      </c>
      <c r="AW443" s="26">
        <v>43812.29</v>
      </c>
      <c r="AX443" s="5">
        <v>74</v>
      </c>
      <c r="AY443" s="26">
        <f t="shared" si="35"/>
        <v>592.05797297297295</v>
      </c>
      <c r="AZ443" s="26">
        <v>126096.70999999998</v>
      </c>
      <c r="BA443" s="5">
        <v>109</v>
      </c>
      <c r="BB443" s="26">
        <f t="shared" si="36"/>
        <v>1156.8505504587154</v>
      </c>
      <c r="BC443" s="26">
        <v>146345.52000000005</v>
      </c>
      <c r="BD443" s="5">
        <v>113</v>
      </c>
      <c r="BE443" s="26">
        <f t="shared" si="33"/>
        <v>1295.0930973451332</v>
      </c>
      <c r="BF443" s="26">
        <v>149757.20999999993</v>
      </c>
      <c r="BG443" s="5">
        <v>113</v>
      </c>
      <c r="BH443" s="26">
        <f t="shared" si="34"/>
        <v>1325.285044247787</v>
      </c>
      <c r="BI443" s="10">
        <v>0.97413793103448276</v>
      </c>
    </row>
    <row r="444" spans="1:61" x14ac:dyDescent="0.35">
      <c r="A444" s="5" t="s">
        <v>103</v>
      </c>
      <c r="B444" s="5" t="s">
        <v>106</v>
      </c>
      <c r="C444" s="5">
        <v>2016</v>
      </c>
      <c r="D444" s="5" t="s">
        <v>151</v>
      </c>
      <c r="E444" s="5">
        <v>400</v>
      </c>
      <c r="F444" s="5">
        <v>29</v>
      </c>
      <c r="G444" s="5">
        <v>8</v>
      </c>
      <c r="H444" s="5">
        <v>2</v>
      </c>
      <c r="I444" s="5">
        <v>0</v>
      </c>
      <c r="J444" s="5">
        <v>361</v>
      </c>
      <c r="K444" s="5">
        <v>28</v>
      </c>
      <c r="L444" s="5">
        <v>3</v>
      </c>
      <c r="M444" s="5">
        <v>2</v>
      </c>
      <c r="N444" s="5">
        <v>28</v>
      </c>
      <c r="O444" s="5">
        <v>339</v>
      </c>
      <c r="P444" s="5">
        <v>365</v>
      </c>
      <c r="Q444" s="5">
        <v>1</v>
      </c>
      <c r="R444" s="5">
        <v>7</v>
      </c>
      <c r="S444" s="5">
        <v>16</v>
      </c>
      <c r="T444" s="5">
        <v>11</v>
      </c>
      <c r="U444" s="5">
        <v>366</v>
      </c>
      <c r="V444" s="5">
        <v>2</v>
      </c>
      <c r="W444" s="5">
        <v>6</v>
      </c>
      <c r="X444" s="5">
        <v>8</v>
      </c>
      <c r="Y444" s="5">
        <v>18</v>
      </c>
      <c r="Z444" s="5">
        <v>366</v>
      </c>
      <c r="AA444" s="5">
        <v>0</v>
      </c>
      <c r="AB444" s="5">
        <v>0</v>
      </c>
      <c r="AC444" s="5">
        <v>7</v>
      </c>
      <c r="AD444" s="5">
        <v>27</v>
      </c>
      <c r="AE444" s="5">
        <v>13</v>
      </c>
      <c r="AF444" s="5">
        <v>16</v>
      </c>
      <c r="AG444" s="10">
        <v>0.44827586206896552</v>
      </c>
      <c r="AH444" s="5">
        <v>13</v>
      </c>
      <c r="AI444" s="5">
        <v>15</v>
      </c>
      <c r="AJ444" s="10">
        <v>0.4642857142857143</v>
      </c>
      <c r="AK444" s="5">
        <v>360</v>
      </c>
      <c r="AL444" s="5">
        <v>5</v>
      </c>
      <c r="AM444" s="10">
        <v>0.98630136986301364</v>
      </c>
      <c r="AN444" s="5">
        <v>358</v>
      </c>
      <c r="AO444" s="5">
        <v>8</v>
      </c>
      <c r="AP444" s="10">
        <v>0.97814207650273222</v>
      </c>
      <c r="AQ444" s="5">
        <v>361</v>
      </c>
      <c r="AR444" s="5">
        <v>5</v>
      </c>
      <c r="AS444" s="10">
        <v>0.98633879781420764</v>
      </c>
      <c r="AT444" s="26">
        <v>11652.150000000003</v>
      </c>
      <c r="AU444" s="5">
        <v>31</v>
      </c>
      <c r="AV444" s="26">
        <f t="shared" si="32"/>
        <v>375.87580645161302</v>
      </c>
      <c r="AW444" s="26">
        <v>10382.300000000001</v>
      </c>
      <c r="AX444" s="5">
        <v>30</v>
      </c>
      <c r="AY444" s="26">
        <f t="shared" si="35"/>
        <v>346.07666666666671</v>
      </c>
      <c r="AZ444" s="26">
        <v>166354.1899999998</v>
      </c>
      <c r="BA444" s="5">
        <v>372</v>
      </c>
      <c r="BB444" s="26">
        <f t="shared" si="36"/>
        <v>447.18868279569836</v>
      </c>
      <c r="BC444" s="26">
        <v>176090.40999999997</v>
      </c>
      <c r="BD444" s="5">
        <v>372</v>
      </c>
      <c r="BE444" s="26">
        <f t="shared" si="33"/>
        <v>473.36131720430103</v>
      </c>
      <c r="BF444" s="26">
        <v>198116.33999999991</v>
      </c>
      <c r="BG444" s="5">
        <v>366</v>
      </c>
      <c r="BH444" s="26">
        <f t="shared" si="34"/>
        <v>541.3014754098358</v>
      </c>
      <c r="BI444" s="10">
        <v>0.91500000000000004</v>
      </c>
    </row>
    <row r="445" spans="1:61" x14ac:dyDescent="0.35">
      <c r="A445" s="5" t="s">
        <v>103</v>
      </c>
      <c r="B445" s="5" t="s">
        <v>107</v>
      </c>
      <c r="C445" s="5">
        <v>2016</v>
      </c>
      <c r="D445" s="5" t="s">
        <v>151</v>
      </c>
      <c r="E445" s="5">
        <v>0</v>
      </c>
      <c r="F445" s="5">
        <v>0</v>
      </c>
      <c r="G445" s="5">
        <v>0</v>
      </c>
      <c r="H445" s="5">
        <v>0</v>
      </c>
      <c r="I445" s="5">
        <v>0</v>
      </c>
      <c r="J445" s="5">
        <v>0</v>
      </c>
      <c r="K445" s="5">
        <v>0</v>
      </c>
      <c r="L445" s="5">
        <v>0</v>
      </c>
      <c r="M445" s="5">
        <v>0</v>
      </c>
      <c r="N445" s="5">
        <v>0</v>
      </c>
      <c r="O445" s="5">
        <v>0</v>
      </c>
      <c r="P445" s="5">
        <v>0</v>
      </c>
      <c r="Q445" s="5">
        <v>0</v>
      </c>
      <c r="R445" s="5">
        <v>0</v>
      </c>
      <c r="S445" s="5">
        <v>0</v>
      </c>
      <c r="T445" s="5">
        <v>0</v>
      </c>
      <c r="U445" s="5">
        <v>0</v>
      </c>
      <c r="V445" s="5">
        <v>0</v>
      </c>
      <c r="W445" s="5">
        <v>0</v>
      </c>
      <c r="X445" s="5">
        <v>0</v>
      </c>
      <c r="Y445" s="5">
        <v>0</v>
      </c>
      <c r="Z445" s="5">
        <v>0</v>
      </c>
      <c r="AA445" s="5">
        <v>0</v>
      </c>
      <c r="AB445" s="5">
        <v>0</v>
      </c>
      <c r="AC445" s="5">
        <v>0</v>
      </c>
      <c r="AD445" s="5">
        <v>0</v>
      </c>
      <c r="AE445" s="5">
        <v>0</v>
      </c>
      <c r="AF445" s="5">
        <v>0</v>
      </c>
      <c r="AG445" s="10"/>
      <c r="AH445" s="5">
        <v>0</v>
      </c>
      <c r="AI445" s="5">
        <v>0</v>
      </c>
      <c r="AJ445" s="10"/>
      <c r="AK445" s="5">
        <v>0</v>
      </c>
      <c r="AL445" s="5">
        <v>0</v>
      </c>
      <c r="AM445" s="10"/>
      <c r="AN445" s="5">
        <v>0</v>
      </c>
      <c r="AO445" s="5">
        <v>0</v>
      </c>
      <c r="AP445" s="10"/>
      <c r="AQ445" s="5">
        <v>0</v>
      </c>
      <c r="AR445" s="5">
        <v>0</v>
      </c>
      <c r="AS445" s="10"/>
      <c r="AT445" s="26" t="s">
        <v>164</v>
      </c>
      <c r="AU445" s="5">
        <v>0</v>
      </c>
      <c r="AV445" s="26"/>
      <c r="AW445" s="26" t="s">
        <v>164</v>
      </c>
      <c r="AX445" s="5">
        <v>0</v>
      </c>
      <c r="AY445" s="26" t="str">
        <f t="shared" si="35"/>
        <v/>
      </c>
      <c r="AZ445" s="26" t="s">
        <v>164</v>
      </c>
      <c r="BA445" s="5">
        <v>0</v>
      </c>
      <c r="BB445" s="26" t="str">
        <f t="shared" si="36"/>
        <v/>
      </c>
      <c r="BC445" s="26" t="s">
        <v>164</v>
      </c>
      <c r="BD445" s="5">
        <v>0</v>
      </c>
      <c r="BE445" s="26" t="str">
        <f t="shared" si="33"/>
        <v/>
      </c>
      <c r="BF445" s="26" t="s">
        <v>164</v>
      </c>
      <c r="BG445" s="5">
        <v>0</v>
      </c>
      <c r="BH445" s="26" t="str">
        <f t="shared" si="34"/>
        <v/>
      </c>
      <c r="BI445" s="10"/>
    </row>
    <row r="446" spans="1:61" x14ac:dyDescent="0.35">
      <c r="A446" s="5" t="s">
        <v>103</v>
      </c>
      <c r="B446" s="5" t="s">
        <v>108</v>
      </c>
      <c r="C446" s="5">
        <v>2016</v>
      </c>
      <c r="D446" s="5" t="s">
        <v>151</v>
      </c>
      <c r="E446" s="5">
        <v>0</v>
      </c>
      <c r="F446" s="5">
        <v>0</v>
      </c>
      <c r="G446" s="5">
        <v>0</v>
      </c>
      <c r="H446" s="5">
        <v>0</v>
      </c>
      <c r="I446" s="5">
        <v>0</v>
      </c>
      <c r="J446" s="5">
        <v>0</v>
      </c>
      <c r="K446" s="5">
        <v>0</v>
      </c>
      <c r="L446" s="5">
        <v>0</v>
      </c>
      <c r="M446" s="5">
        <v>0</v>
      </c>
      <c r="N446" s="5">
        <v>0</v>
      </c>
      <c r="O446" s="5">
        <v>0</v>
      </c>
      <c r="P446" s="5">
        <v>0</v>
      </c>
      <c r="Q446" s="5">
        <v>0</v>
      </c>
      <c r="R446" s="5">
        <v>0</v>
      </c>
      <c r="S446" s="5">
        <v>0</v>
      </c>
      <c r="T446" s="5">
        <v>0</v>
      </c>
      <c r="U446" s="5">
        <v>0</v>
      </c>
      <c r="V446" s="5">
        <v>0</v>
      </c>
      <c r="W446" s="5">
        <v>0</v>
      </c>
      <c r="X446" s="5">
        <v>0</v>
      </c>
      <c r="Y446" s="5">
        <v>0</v>
      </c>
      <c r="Z446" s="5">
        <v>0</v>
      </c>
      <c r="AA446" s="5">
        <v>0</v>
      </c>
      <c r="AB446" s="5">
        <v>0</v>
      </c>
      <c r="AC446" s="5">
        <v>0</v>
      </c>
      <c r="AD446" s="5">
        <v>0</v>
      </c>
      <c r="AE446" s="5">
        <v>0</v>
      </c>
      <c r="AF446" s="5">
        <v>0</v>
      </c>
      <c r="AG446" s="10"/>
      <c r="AH446" s="5">
        <v>0</v>
      </c>
      <c r="AI446" s="5">
        <v>0</v>
      </c>
      <c r="AJ446" s="10"/>
      <c r="AK446" s="5">
        <v>0</v>
      </c>
      <c r="AL446" s="5">
        <v>0</v>
      </c>
      <c r="AM446" s="10"/>
      <c r="AN446" s="5">
        <v>0</v>
      </c>
      <c r="AO446" s="5">
        <v>0</v>
      </c>
      <c r="AP446" s="10"/>
      <c r="AQ446" s="5">
        <v>0</v>
      </c>
      <c r="AR446" s="5">
        <v>0</v>
      </c>
      <c r="AS446" s="10"/>
      <c r="AT446" s="26" t="s">
        <v>164</v>
      </c>
      <c r="AU446" s="5">
        <v>0</v>
      </c>
      <c r="AV446" s="26"/>
      <c r="AW446" s="26" t="s">
        <v>164</v>
      </c>
      <c r="AX446" s="5">
        <v>0</v>
      </c>
      <c r="AY446" s="26" t="str">
        <f t="shared" si="35"/>
        <v/>
      </c>
      <c r="AZ446" s="26" t="s">
        <v>164</v>
      </c>
      <c r="BA446" s="5">
        <v>0</v>
      </c>
      <c r="BB446" s="26" t="str">
        <f t="shared" si="36"/>
        <v/>
      </c>
      <c r="BC446" s="26" t="s">
        <v>164</v>
      </c>
      <c r="BD446" s="5">
        <v>0</v>
      </c>
      <c r="BE446" s="26" t="str">
        <f t="shared" si="33"/>
        <v/>
      </c>
      <c r="BF446" s="26" t="s">
        <v>164</v>
      </c>
      <c r="BG446" s="5">
        <v>0</v>
      </c>
      <c r="BH446" s="26" t="str">
        <f t="shared" si="34"/>
        <v/>
      </c>
      <c r="BI446" s="10"/>
    </row>
    <row r="447" spans="1:61" x14ac:dyDescent="0.35">
      <c r="A447" s="5" t="s">
        <v>103</v>
      </c>
      <c r="B447" s="5" t="s">
        <v>109</v>
      </c>
      <c r="C447" s="5">
        <v>2016</v>
      </c>
      <c r="D447" s="5" t="s">
        <v>151</v>
      </c>
      <c r="E447" s="5">
        <v>0</v>
      </c>
      <c r="F447" s="5">
        <v>0</v>
      </c>
      <c r="G447" s="5">
        <v>0</v>
      </c>
      <c r="H447" s="5">
        <v>0</v>
      </c>
      <c r="I447" s="5">
        <v>0</v>
      </c>
      <c r="J447" s="5">
        <v>0</v>
      </c>
      <c r="K447" s="5">
        <v>0</v>
      </c>
      <c r="L447" s="5">
        <v>0</v>
      </c>
      <c r="M447" s="5">
        <v>0</v>
      </c>
      <c r="N447" s="5">
        <v>0</v>
      </c>
      <c r="O447" s="5">
        <v>0</v>
      </c>
      <c r="P447" s="5">
        <v>0</v>
      </c>
      <c r="Q447" s="5">
        <v>0</v>
      </c>
      <c r="R447" s="5">
        <v>0</v>
      </c>
      <c r="S447" s="5">
        <v>0</v>
      </c>
      <c r="T447" s="5">
        <v>0</v>
      </c>
      <c r="U447" s="5">
        <v>0</v>
      </c>
      <c r="V447" s="5">
        <v>0</v>
      </c>
      <c r="W447" s="5">
        <v>0</v>
      </c>
      <c r="X447" s="5">
        <v>0</v>
      </c>
      <c r="Y447" s="5">
        <v>0</v>
      </c>
      <c r="Z447" s="5">
        <v>0</v>
      </c>
      <c r="AA447" s="5">
        <v>0</v>
      </c>
      <c r="AB447" s="5">
        <v>0</v>
      </c>
      <c r="AC447" s="5">
        <v>0</v>
      </c>
      <c r="AD447" s="5">
        <v>0</v>
      </c>
      <c r="AE447" s="5">
        <v>0</v>
      </c>
      <c r="AF447" s="5">
        <v>0</v>
      </c>
      <c r="AG447" s="10"/>
      <c r="AH447" s="5">
        <v>0</v>
      </c>
      <c r="AI447" s="5">
        <v>0</v>
      </c>
      <c r="AJ447" s="10"/>
      <c r="AK447" s="5">
        <v>0</v>
      </c>
      <c r="AL447" s="5">
        <v>0</v>
      </c>
      <c r="AM447" s="10"/>
      <c r="AN447" s="5">
        <v>0</v>
      </c>
      <c r="AO447" s="5">
        <v>0</v>
      </c>
      <c r="AP447" s="10"/>
      <c r="AQ447" s="5">
        <v>0</v>
      </c>
      <c r="AR447" s="5">
        <v>0</v>
      </c>
      <c r="AS447" s="10"/>
      <c r="AT447" s="26" t="s">
        <v>164</v>
      </c>
      <c r="AU447" s="5">
        <v>0</v>
      </c>
      <c r="AV447" s="26"/>
      <c r="AW447" s="26" t="s">
        <v>164</v>
      </c>
      <c r="AX447" s="5">
        <v>0</v>
      </c>
      <c r="AY447" s="26" t="str">
        <f t="shared" si="35"/>
        <v/>
      </c>
      <c r="AZ447" s="26" t="s">
        <v>164</v>
      </c>
      <c r="BA447" s="5">
        <v>0</v>
      </c>
      <c r="BB447" s="26" t="str">
        <f t="shared" si="36"/>
        <v/>
      </c>
      <c r="BC447" s="26" t="s">
        <v>164</v>
      </c>
      <c r="BD447" s="5">
        <v>0</v>
      </c>
      <c r="BE447" s="26" t="str">
        <f t="shared" si="33"/>
        <v/>
      </c>
      <c r="BF447" s="26" t="s">
        <v>164</v>
      </c>
      <c r="BG447" s="5">
        <v>0</v>
      </c>
      <c r="BH447" s="26" t="str">
        <f t="shared" si="34"/>
        <v/>
      </c>
      <c r="BI447" s="10"/>
    </row>
    <row r="448" spans="1:61" x14ac:dyDescent="0.35">
      <c r="A448" s="5" t="s">
        <v>103</v>
      </c>
      <c r="B448" s="5" t="s">
        <v>110</v>
      </c>
      <c r="C448" s="5">
        <v>2016</v>
      </c>
      <c r="D448" s="5" t="s">
        <v>151</v>
      </c>
      <c r="E448" s="5">
        <v>155</v>
      </c>
      <c r="F448" s="5">
        <v>21</v>
      </c>
      <c r="G448" s="5">
        <v>0</v>
      </c>
      <c r="H448" s="5">
        <v>0</v>
      </c>
      <c r="I448" s="5">
        <v>0</v>
      </c>
      <c r="J448" s="5">
        <v>134</v>
      </c>
      <c r="K448" s="5">
        <v>24</v>
      </c>
      <c r="L448" s="5">
        <v>2</v>
      </c>
      <c r="M448" s="5">
        <v>0</v>
      </c>
      <c r="N448" s="5">
        <v>1</v>
      </c>
      <c r="O448" s="5">
        <v>128</v>
      </c>
      <c r="P448" s="5">
        <v>145</v>
      </c>
      <c r="Q448" s="5">
        <v>0</v>
      </c>
      <c r="R448" s="5">
        <v>1</v>
      </c>
      <c r="S448" s="5">
        <v>1</v>
      </c>
      <c r="T448" s="5">
        <v>8</v>
      </c>
      <c r="U448" s="5">
        <v>153</v>
      </c>
      <c r="V448" s="5">
        <v>1</v>
      </c>
      <c r="W448" s="5">
        <v>0</v>
      </c>
      <c r="X448" s="5">
        <v>0</v>
      </c>
      <c r="Y448" s="5">
        <v>1</v>
      </c>
      <c r="Z448" s="5">
        <v>149</v>
      </c>
      <c r="AA448" s="5">
        <v>0</v>
      </c>
      <c r="AB448" s="5">
        <v>0</v>
      </c>
      <c r="AC448" s="5">
        <v>1</v>
      </c>
      <c r="AD448" s="5">
        <v>5</v>
      </c>
      <c r="AE448" s="5">
        <v>13</v>
      </c>
      <c r="AF448" s="5">
        <v>8</v>
      </c>
      <c r="AG448" s="10">
        <v>0.61904761904761907</v>
      </c>
      <c r="AH448" s="5">
        <v>17</v>
      </c>
      <c r="AI448" s="5">
        <v>7</v>
      </c>
      <c r="AJ448" s="10">
        <v>0.70833333333333337</v>
      </c>
      <c r="AK448" s="5">
        <v>143</v>
      </c>
      <c r="AL448" s="5">
        <v>2</v>
      </c>
      <c r="AM448" s="10">
        <v>0.98620689655172411</v>
      </c>
      <c r="AN448" s="5">
        <v>152</v>
      </c>
      <c r="AO448" s="5">
        <v>1</v>
      </c>
      <c r="AP448" s="10">
        <v>0.99346405228758172</v>
      </c>
      <c r="AQ448" s="5">
        <v>147</v>
      </c>
      <c r="AR448" s="5">
        <v>2</v>
      </c>
      <c r="AS448" s="10">
        <v>0.98657718120805371</v>
      </c>
      <c r="AT448" s="26">
        <v>7641.7499999999991</v>
      </c>
      <c r="AU448" s="5">
        <v>21</v>
      </c>
      <c r="AV448" s="26">
        <f t="shared" si="32"/>
        <v>363.89285714285711</v>
      </c>
      <c r="AW448" s="26">
        <v>11619.409999999998</v>
      </c>
      <c r="AX448" s="5">
        <v>24</v>
      </c>
      <c r="AY448" s="26">
        <f t="shared" si="35"/>
        <v>484.14208333333323</v>
      </c>
      <c r="AZ448" s="26">
        <v>105577.05999999997</v>
      </c>
      <c r="BA448" s="5">
        <v>146</v>
      </c>
      <c r="BB448" s="26">
        <f t="shared" si="36"/>
        <v>723.13054794520531</v>
      </c>
      <c r="BC448" s="26">
        <v>147800.00000000003</v>
      </c>
      <c r="BD448" s="5">
        <v>153</v>
      </c>
      <c r="BE448" s="26">
        <f t="shared" si="33"/>
        <v>966.01307189542501</v>
      </c>
      <c r="BF448" s="26">
        <v>170288.49000000002</v>
      </c>
      <c r="BG448" s="5">
        <v>149</v>
      </c>
      <c r="BH448" s="26">
        <f t="shared" si="34"/>
        <v>1142.8757718120808</v>
      </c>
      <c r="BI448" s="10">
        <v>0.96129032258064517</v>
      </c>
    </row>
    <row r="449" spans="1:61" x14ac:dyDescent="0.35">
      <c r="A449" s="5" t="s">
        <v>103</v>
      </c>
      <c r="B449" s="5" t="s">
        <v>111</v>
      </c>
      <c r="C449" s="5">
        <v>2016</v>
      </c>
      <c r="D449" s="5" t="s">
        <v>151</v>
      </c>
      <c r="E449" s="5">
        <v>246</v>
      </c>
      <c r="F449" s="5">
        <v>88</v>
      </c>
      <c r="G449" s="5">
        <v>3</v>
      </c>
      <c r="H449" s="5">
        <v>6</v>
      </c>
      <c r="I449" s="5">
        <v>0</v>
      </c>
      <c r="J449" s="5">
        <v>149</v>
      </c>
      <c r="K449" s="5">
        <v>106</v>
      </c>
      <c r="L449" s="5">
        <v>4</v>
      </c>
      <c r="M449" s="5">
        <v>5</v>
      </c>
      <c r="N449" s="5">
        <v>20</v>
      </c>
      <c r="O449" s="5">
        <v>111</v>
      </c>
      <c r="P449" s="5">
        <v>143</v>
      </c>
      <c r="Q449" s="5">
        <v>5</v>
      </c>
      <c r="R449" s="5">
        <v>7</v>
      </c>
      <c r="S449" s="5">
        <v>46</v>
      </c>
      <c r="T449" s="5">
        <v>45</v>
      </c>
      <c r="U449" s="5">
        <v>162</v>
      </c>
      <c r="V449" s="5">
        <v>3</v>
      </c>
      <c r="W449" s="5">
        <v>8</v>
      </c>
      <c r="X449" s="5">
        <v>31</v>
      </c>
      <c r="Y449" s="5">
        <v>42</v>
      </c>
      <c r="Z449" s="5">
        <v>179</v>
      </c>
      <c r="AA449" s="5">
        <v>0</v>
      </c>
      <c r="AB449" s="5">
        <v>0</v>
      </c>
      <c r="AC449" s="5">
        <v>14</v>
      </c>
      <c r="AD449" s="5">
        <v>53</v>
      </c>
      <c r="AE449" s="5">
        <v>26</v>
      </c>
      <c r="AF449" s="5">
        <v>62</v>
      </c>
      <c r="AG449" s="10">
        <v>0.29545454545454547</v>
      </c>
      <c r="AH449" s="5">
        <v>38</v>
      </c>
      <c r="AI449" s="5">
        <v>68</v>
      </c>
      <c r="AJ449" s="10">
        <v>0.35849056603773582</v>
      </c>
      <c r="AK449" s="5">
        <v>75</v>
      </c>
      <c r="AL449" s="5">
        <v>68</v>
      </c>
      <c r="AM449" s="10">
        <v>0.52447552447552448</v>
      </c>
      <c r="AN449" s="5">
        <v>97</v>
      </c>
      <c r="AO449" s="5">
        <v>65</v>
      </c>
      <c r="AP449" s="10">
        <v>0.59876543209876543</v>
      </c>
      <c r="AQ449" s="5">
        <v>120</v>
      </c>
      <c r="AR449" s="5">
        <v>59</v>
      </c>
      <c r="AS449" s="10">
        <v>0.67039106145251393</v>
      </c>
      <c r="AT449" s="26">
        <v>40159.950000000012</v>
      </c>
      <c r="AU449" s="5">
        <v>94</v>
      </c>
      <c r="AV449" s="26">
        <f t="shared" si="32"/>
        <v>427.23351063829801</v>
      </c>
      <c r="AW449" s="26">
        <v>53427.430000000022</v>
      </c>
      <c r="AX449" s="5">
        <v>111</v>
      </c>
      <c r="AY449" s="26">
        <f t="shared" si="35"/>
        <v>481.32819819819838</v>
      </c>
      <c r="AZ449" s="26">
        <v>75337.87000000001</v>
      </c>
      <c r="BA449" s="5">
        <v>150</v>
      </c>
      <c r="BB449" s="26">
        <f t="shared" si="36"/>
        <v>502.25246666666675</v>
      </c>
      <c r="BC449" s="26">
        <v>90563.169999999984</v>
      </c>
      <c r="BD449" s="5">
        <v>170</v>
      </c>
      <c r="BE449" s="26">
        <f t="shared" si="33"/>
        <v>532.72452941176459</v>
      </c>
      <c r="BF449" s="26">
        <v>98420.870000000068</v>
      </c>
      <c r="BG449" s="5">
        <v>179</v>
      </c>
      <c r="BH449" s="26">
        <f t="shared" si="34"/>
        <v>549.83726256983277</v>
      </c>
      <c r="BI449" s="10">
        <v>0.72764227642276424</v>
      </c>
    </row>
    <row r="450" spans="1:61" x14ac:dyDescent="0.35">
      <c r="A450" s="5" t="s">
        <v>103</v>
      </c>
      <c r="B450" s="5" t="s">
        <v>112</v>
      </c>
      <c r="C450" s="5">
        <v>2016</v>
      </c>
      <c r="D450" s="5" t="s">
        <v>151</v>
      </c>
      <c r="E450" s="5">
        <v>147</v>
      </c>
      <c r="F450" s="5">
        <v>96</v>
      </c>
      <c r="G450" s="5">
        <v>7</v>
      </c>
      <c r="H450" s="5">
        <v>3</v>
      </c>
      <c r="I450" s="5">
        <v>0</v>
      </c>
      <c r="J450" s="5">
        <v>41</v>
      </c>
      <c r="K450" s="5">
        <v>96</v>
      </c>
      <c r="L450" s="5">
        <v>5</v>
      </c>
      <c r="M450" s="5">
        <v>5</v>
      </c>
      <c r="N450" s="5">
        <v>5</v>
      </c>
      <c r="O450" s="5">
        <v>36</v>
      </c>
      <c r="P450" s="5">
        <v>124</v>
      </c>
      <c r="Q450" s="5">
        <v>5</v>
      </c>
      <c r="R450" s="5">
        <v>5</v>
      </c>
      <c r="S450" s="5">
        <v>6</v>
      </c>
      <c r="T450" s="5">
        <v>7</v>
      </c>
      <c r="U450" s="5">
        <v>131</v>
      </c>
      <c r="V450" s="5">
        <v>4</v>
      </c>
      <c r="W450" s="5">
        <v>6</v>
      </c>
      <c r="X450" s="5">
        <v>3</v>
      </c>
      <c r="Y450" s="5">
        <v>3</v>
      </c>
      <c r="Z450" s="5">
        <v>134</v>
      </c>
      <c r="AA450" s="5">
        <v>0</v>
      </c>
      <c r="AB450" s="5">
        <v>0</v>
      </c>
      <c r="AC450" s="5">
        <v>0</v>
      </c>
      <c r="AD450" s="5">
        <v>13</v>
      </c>
      <c r="AE450" s="5">
        <v>62</v>
      </c>
      <c r="AF450" s="5">
        <v>34</v>
      </c>
      <c r="AG450" s="10">
        <v>0.64583333333333337</v>
      </c>
      <c r="AH450" s="5">
        <v>61</v>
      </c>
      <c r="AI450" s="5">
        <v>35</v>
      </c>
      <c r="AJ450" s="10">
        <v>0.63541666666666663</v>
      </c>
      <c r="AK450" s="5">
        <v>100</v>
      </c>
      <c r="AL450" s="5">
        <v>24</v>
      </c>
      <c r="AM450" s="10">
        <v>0.80645161290322576</v>
      </c>
      <c r="AN450" s="5">
        <v>106</v>
      </c>
      <c r="AO450" s="5">
        <v>25</v>
      </c>
      <c r="AP450" s="10">
        <v>0.80916030534351147</v>
      </c>
      <c r="AQ450" s="5">
        <v>110</v>
      </c>
      <c r="AR450" s="5">
        <v>24</v>
      </c>
      <c r="AS450" s="10">
        <v>0.82089552238805974</v>
      </c>
      <c r="AT450" s="26">
        <v>62458.680000000029</v>
      </c>
      <c r="AU450" s="5">
        <v>99</v>
      </c>
      <c r="AV450" s="26">
        <f t="shared" si="32"/>
        <v>630.8957575757579</v>
      </c>
      <c r="AW450" s="26">
        <v>64420.679999999978</v>
      </c>
      <c r="AX450" s="5">
        <v>101</v>
      </c>
      <c r="AY450" s="26">
        <f t="shared" si="35"/>
        <v>637.8285148514849</v>
      </c>
      <c r="AZ450" s="26">
        <v>95896.189999999988</v>
      </c>
      <c r="BA450" s="5">
        <v>129</v>
      </c>
      <c r="BB450" s="26">
        <f t="shared" si="36"/>
        <v>743.38131782945732</v>
      </c>
      <c r="BC450" s="26">
        <v>119527.62000000005</v>
      </c>
      <c r="BD450" s="5">
        <v>137</v>
      </c>
      <c r="BE450" s="26">
        <f t="shared" si="33"/>
        <v>872.4643795620442</v>
      </c>
      <c r="BF450" s="26">
        <v>115305.36000000002</v>
      </c>
      <c r="BG450" s="5">
        <v>134</v>
      </c>
      <c r="BH450" s="26">
        <f t="shared" si="34"/>
        <v>860.48776119402999</v>
      </c>
      <c r="BI450" s="10">
        <v>0.91156462585034015</v>
      </c>
    </row>
    <row r="451" spans="1:61" x14ac:dyDescent="0.35">
      <c r="A451" s="5" t="s">
        <v>103</v>
      </c>
      <c r="B451" s="5" t="s">
        <v>113</v>
      </c>
      <c r="C451" s="5">
        <v>2016</v>
      </c>
      <c r="D451" s="5" t="s">
        <v>151</v>
      </c>
      <c r="E451" s="5">
        <v>130</v>
      </c>
      <c r="F451" s="5">
        <v>67</v>
      </c>
      <c r="G451" s="5">
        <v>7</v>
      </c>
      <c r="H451" s="5">
        <v>4</v>
      </c>
      <c r="I451" s="5">
        <v>0</v>
      </c>
      <c r="J451" s="5">
        <v>52</v>
      </c>
      <c r="K451" s="5">
        <v>74</v>
      </c>
      <c r="L451" s="5">
        <v>7</v>
      </c>
      <c r="M451" s="5">
        <v>4</v>
      </c>
      <c r="N451" s="5">
        <v>5</v>
      </c>
      <c r="O451" s="5">
        <v>40</v>
      </c>
      <c r="P451" s="5">
        <v>90</v>
      </c>
      <c r="Q451" s="5">
        <v>7</v>
      </c>
      <c r="R451" s="5">
        <v>7</v>
      </c>
      <c r="S451" s="5">
        <v>8</v>
      </c>
      <c r="T451" s="5">
        <v>18</v>
      </c>
      <c r="U451" s="5">
        <v>99</v>
      </c>
      <c r="V451" s="5">
        <v>4</v>
      </c>
      <c r="W451" s="5">
        <v>6</v>
      </c>
      <c r="X451" s="5">
        <v>7</v>
      </c>
      <c r="Y451" s="5">
        <v>14</v>
      </c>
      <c r="Z451" s="5">
        <v>105</v>
      </c>
      <c r="AA451" s="5">
        <v>0</v>
      </c>
      <c r="AB451" s="5">
        <v>0</v>
      </c>
      <c r="AC451" s="5">
        <v>6</v>
      </c>
      <c r="AD451" s="5">
        <v>19</v>
      </c>
      <c r="AE451" s="5">
        <v>33</v>
      </c>
      <c r="AF451" s="5">
        <v>34</v>
      </c>
      <c r="AG451" s="10">
        <v>0.4925373134328358</v>
      </c>
      <c r="AH451" s="5">
        <v>39</v>
      </c>
      <c r="AI451" s="5">
        <v>35</v>
      </c>
      <c r="AJ451" s="10">
        <v>0.52702702702702697</v>
      </c>
      <c r="AK451" s="5">
        <v>52</v>
      </c>
      <c r="AL451" s="5">
        <v>38</v>
      </c>
      <c r="AM451" s="10">
        <v>0.57777777777777772</v>
      </c>
      <c r="AN451" s="5">
        <v>59</v>
      </c>
      <c r="AO451" s="5">
        <v>40</v>
      </c>
      <c r="AP451" s="10">
        <v>0.59595959595959591</v>
      </c>
      <c r="AQ451" s="5">
        <v>68</v>
      </c>
      <c r="AR451" s="5">
        <v>37</v>
      </c>
      <c r="AS451" s="10">
        <v>0.64761904761904765</v>
      </c>
      <c r="AT451" s="26">
        <v>27495.17</v>
      </c>
      <c r="AU451" s="5">
        <v>71</v>
      </c>
      <c r="AV451" s="26">
        <f t="shared" si="32"/>
        <v>387.25591549295774</v>
      </c>
      <c r="AW451" s="26">
        <v>40734.459999999992</v>
      </c>
      <c r="AX451" s="5">
        <v>78</v>
      </c>
      <c r="AY451" s="26">
        <f t="shared" si="35"/>
        <v>522.23666666666657</v>
      </c>
      <c r="AZ451" s="26">
        <v>54065.140000000021</v>
      </c>
      <c r="BA451" s="5">
        <v>97</v>
      </c>
      <c r="BB451" s="26">
        <f t="shared" si="36"/>
        <v>557.37257731958789</v>
      </c>
      <c r="BC451" s="26">
        <v>66242.970000000016</v>
      </c>
      <c r="BD451" s="5">
        <v>105</v>
      </c>
      <c r="BE451" s="26">
        <f t="shared" si="33"/>
        <v>630.88542857142875</v>
      </c>
      <c r="BF451" s="26">
        <v>65378.290000000037</v>
      </c>
      <c r="BG451" s="5">
        <v>105</v>
      </c>
      <c r="BH451" s="26">
        <f t="shared" si="34"/>
        <v>622.65038095238128</v>
      </c>
      <c r="BI451" s="10">
        <v>0.80769230769230771</v>
      </c>
    </row>
    <row r="452" spans="1:61" x14ac:dyDescent="0.35">
      <c r="A452" s="5" t="s">
        <v>114</v>
      </c>
      <c r="B452" s="5" t="s">
        <v>115</v>
      </c>
      <c r="C452" s="5">
        <v>2016</v>
      </c>
      <c r="D452" s="5" t="s">
        <v>151</v>
      </c>
      <c r="E452" s="5">
        <v>57</v>
      </c>
      <c r="F452" s="5">
        <v>21</v>
      </c>
      <c r="G452" s="5">
        <v>4</v>
      </c>
      <c r="H452" s="5">
        <v>0</v>
      </c>
      <c r="I452" s="5">
        <v>0</v>
      </c>
      <c r="J452" s="5">
        <v>32</v>
      </c>
      <c r="K452" s="5">
        <v>22</v>
      </c>
      <c r="L452" s="5">
        <v>2</v>
      </c>
      <c r="M452" s="5">
        <v>1</v>
      </c>
      <c r="N452" s="5">
        <v>1</v>
      </c>
      <c r="O452" s="5">
        <v>31</v>
      </c>
      <c r="P452" s="5">
        <v>36</v>
      </c>
      <c r="Q452" s="5">
        <v>2</v>
      </c>
      <c r="R452" s="5">
        <v>1</v>
      </c>
      <c r="S452" s="5">
        <v>4</v>
      </c>
      <c r="T452" s="5">
        <v>14</v>
      </c>
      <c r="U452" s="5">
        <v>35</v>
      </c>
      <c r="V452" s="5">
        <v>2</v>
      </c>
      <c r="W452" s="5">
        <v>1</v>
      </c>
      <c r="X452" s="5">
        <v>3</v>
      </c>
      <c r="Y452" s="5">
        <v>16</v>
      </c>
      <c r="Z452" s="5">
        <v>44</v>
      </c>
      <c r="AA452" s="5">
        <v>0</v>
      </c>
      <c r="AB452" s="5">
        <v>0</v>
      </c>
      <c r="AC452" s="5">
        <v>0</v>
      </c>
      <c r="AD452" s="5">
        <v>13</v>
      </c>
      <c r="AE452" s="5">
        <v>9</v>
      </c>
      <c r="AF452" s="5">
        <v>12</v>
      </c>
      <c r="AG452" s="10">
        <v>0.42857142857142855</v>
      </c>
      <c r="AH452" s="5">
        <v>11</v>
      </c>
      <c r="AI452" s="5">
        <v>11</v>
      </c>
      <c r="AJ452" s="10">
        <v>0.5</v>
      </c>
      <c r="AK452" s="5">
        <v>17</v>
      </c>
      <c r="AL452" s="5">
        <v>19</v>
      </c>
      <c r="AM452" s="10">
        <v>0.47222222222222221</v>
      </c>
      <c r="AN452" s="5">
        <v>19</v>
      </c>
      <c r="AO452" s="5">
        <v>16</v>
      </c>
      <c r="AP452" s="10">
        <v>0.54285714285714282</v>
      </c>
      <c r="AQ452" s="5">
        <v>26</v>
      </c>
      <c r="AR452" s="5">
        <v>18</v>
      </c>
      <c r="AS452" s="10">
        <v>0.59090909090909094</v>
      </c>
      <c r="AT452" s="26">
        <v>7183.1100000000006</v>
      </c>
      <c r="AU452" s="5">
        <v>21</v>
      </c>
      <c r="AV452" s="26">
        <f t="shared" si="32"/>
        <v>342.05285714285719</v>
      </c>
      <c r="AW452" s="26">
        <v>11597.810000000001</v>
      </c>
      <c r="AX452" s="5">
        <v>23</v>
      </c>
      <c r="AY452" s="26">
        <f t="shared" si="35"/>
        <v>504.25260869565221</v>
      </c>
      <c r="AZ452" s="26">
        <v>19074.670000000006</v>
      </c>
      <c r="BA452" s="5">
        <v>37</v>
      </c>
      <c r="BB452" s="26">
        <f t="shared" si="36"/>
        <v>515.53162162162175</v>
      </c>
      <c r="BC452" s="26">
        <v>19612.120000000003</v>
      </c>
      <c r="BD452" s="5">
        <v>36</v>
      </c>
      <c r="BE452" s="26">
        <f t="shared" si="33"/>
        <v>544.78111111111116</v>
      </c>
      <c r="BF452" s="26">
        <v>29349.83</v>
      </c>
      <c r="BG452" s="5">
        <v>44</v>
      </c>
      <c r="BH452" s="26">
        <f t="shared" si="34"/>
        <v>667.04159090909093</v>
      </c>
      <c r="BI452" s="10">
        <v>0.77192982456140347</v>
      </c>
    </row>
    <row r="453" spans="1:61" x14ac:dyDescent="0.35">
      <c r="A453" s="5" t="s">
        <v>114</v>
      </c>
      <c r="B453" s="5" t="s">
        <v>116</v>
      </c>
      <c r="C453" s="5">
        <v>2016</v>
      </c>
      <c r="D453" s="5" t="s">
        <v>151</v>
      </c>
      <c r="E453" s="5">
        <v>1</v>
      </c>
      <c r="F453" s="5">
        <v>0</v>
      </c>
      <c r="G453" s="5">
        <v>0</v>
      </c>
      <c r="H453" s="5">
        <v>1</v>
      </c>
      <c r="I453" s="5">
        <v>0</v>
      </c>
      <c r="J453" s="5">
        <v>0</v>
      </c>
      <c r="K453" s="5">
        <v>0</v>
      </c>
      <c r="L453" s="5">
        <v>0</v>
      </c>
      <c r="M453" s="5">
        <v>1</v>
      </c>
      <c r="N453" s="5">
        <v>0</v>
      </c>
      <c r="O453" s="5">
        <v>0</v>
      </c>
      <c r="P453" s="5">
        <v>0</v>
      </c>
      <c r="Q453" s="5">
        <v>0</v>
      </c>
      <c r="R453" s="5">
        <v>1</v>
      </c>
      <c r="S453" s="5">
        <v>0</v>
      </c>
      <c r="T453" s="5">
        <v>0</v>
      </c>
      <c r="U453" s="5">
        <v>0</v>
      </c>
      <c r="V453" s="5">
        <v>0</v>
      </c>
      <c r="W453" s="5">
        <v>1</v>
      </c>
      <c r="X453" s="5">
        <v>0</v>
      </c>
      <c r="Y453" s="5">
        <v>0</v>
      </c>
      <c r="Z453" s="5">
        <v>1</v>
      </c>
      <c r="AA453" s="5">
        <v>0</v>
      </c>
      <c r="AB453" s="5">
        <v>0</v>
      </c>
      <c r="AC453" s="5">
        <v>0</v>
      </c>
      <c r="AD453" s="5">
        <v>0</v>
      </c>
      <c r="AE453" s="5">
        <v>0</v>
      </c>
      <c r="AF453" s="5">
        <v>0</v>
      </c>
      <c r="AG453" s="10"/>
      <c r="AH453" s="5">
        <v>0</v>
      </c>
      <c r="AI453" s="5">
        <v>0</v>
      </c>
      <c r="AJ453" s="10"/>
      <c r="AK453" s="5">
        <v>0</v>
      </c>
      <c r="AL453" s="5">
        <v>0</v>
      </c>
      <c r="AM453" s="10"/>
      <c r="AN453" s="5">
        <v>0</v>
      </c>
      <c r="AO453" s="5">
        <v>0</v>
      </c>
      <c r="AP453" s="10"/>
      <c r="AQ453" s="5">
        <v>1</v>
      </c>
      <c r="AR453" s="5">
        <v>0</v>
      </c>
      <c r="AS453" s="10">
        <v>1</v>
      </c>
      <c r="AT453" s="26" t="s">
        <v>164</v>
      </c>
      <c r="AU453" s="5">
        <v>1</v>
      </c>
      <c r="AV453" s="26"/>
      <c r="AW453" s="26" t="s">
        <v>164</v>
      </c>
      <c r="AX453" s="5">
        <v>1</v>
      </c>
      <c r="AY453" s="26" t="str">
        <f t="shared" si="35"/>
        <v/>
      </c>
      <c r="AZ453" s="26" t="s">
        <v>164</v>
      </c>
      <c r="BA453" s="5">
        <v>1</v>
      </c>
      <c r="BB453" s="26" t="str">
        <f t="shared" si="36"/>
        <v/>
      </c>
      <c r="BC453" s="26" t="s">
        <v>164</v>
      </c>
      <c r="BD453" s="5">
        <v>1</v>
      </c>
      <c r="BE453" s="26" t="str">
        <f t="shared" ref="BE453:BE516" si="37">IFERROR(BC453/BD453, "")</f>
        <v/>
      </c>
      <c r="BF453" s="26" t="s">
        <v>164</v>
      </c>
      <c r="BG453" s="5">
        <v>1</v>
      </c>
      <c r="BH453" s="26" t="str">
        <f t="shared" ref="BH453:BH516" si="38">IFERROR(BF453/BG453, "")</f>
        <v/>
      </c>
      <c r="BI453" s="10">
        <v>1</v>
      </c>
    </row>
    <row r="454" spans="1:61" x14ac:dyDescent="0.35">
      <c r="A454" s="5" t="s">
        <v>114</v>
      </c>
      <c r="B454" s="5" t="s">
        <v>117</v>
      </c>
      <c r="C454" s="5">
        <v>2016</v>
      </c>
      <c r="D454" s="5" t="s">
        <v>151</v>
      </c>
      <c r="E454" s="5">
        <v>17</v>
      </c>
      <c r="F454" s="5">
        <v>9</v>
      </c>
      <c r="G454" s="5">
        <v>1</v>
      </c>
      <c r="H454" s="5">
        <v>0</v>
      </c>
      <c r="I454" s="5">
        <v>0</v>
      </c>
      <c r="J454" s="5">
        <v>7</v>
      </c>
      <c r="K454" s="5">
        <v>7</v>
      </c>
      <c r="L454" s="5">
        <v>1</v>
      </c>
      <c r="M454" s="5">
        <v>0</v>
      </c>
      <c r="N454" s="5">
        <v>0</v>
      </c>
      <c r="O454" s="5">
        <v>9</v>
      </c>
      <c r="P454" s="5">
        <v>10</v>
      </c>
      <c r="Q454" s="5">
        <v>0</v>
      </c>
      <c r="R454" s="5">
        <v>0</v>
      </c>
      <c r="S454" s="5">
        <v>3</v>
      </c>
      <c r="T454" s="5">
        <v>4</v>
      </c>
      <c r="U454" s="5">
        <v>11</v>
      </c>
      <c r="V454" s="5">
        <v>0</v>
      </c>
      <c r="W454" s="5">
        <v>0</v>
      </c>
      <c r="X454" s="5">
        <v>2</v>
      </c>
      <c r="Y454" s="5">
        <v>4</v>
      </c>
      <c r="Z454" s="5">
        <v>11</v>
      </c>
      <c r="AA454" s="5">
        <v>0</v>
      </c>
      <c r="AB454" s="5">
        <v>0</v>
      </c>
      <c r="AC454" s="5">
        <v>4</v>
      </c>
      <c r="AD454" s="5">
        <v>2</v>
      </c>
      <c r="AE454" s="5">
        <v>1</v>
      </c>
      <c r="AF454" s="5">
        <v>8</v>
      </c>
      <c r="AG454" s="10">
        <v>0.1111111111111111</v>
      </c>
      <c r="AH454" s="5">
        <v>1</v>
      </c>
      <c r="AI454" s="5">
        <v>6</v>
      </c>
      <c r="AJ454" s="10">
        <v>0.14285714285714285</v>
      </c>
      <c r="AK454" s="5">
        <v>1</v>
      </c>
      <c r="AL454" s="5">
        <v>9</v>
      </c>
      <c r="AM454" s="10">
        <v>0.1</v>
      </c>
      <c r="AN454" s="5">
        <v>1</v>
      </c>
      <c r="AO454" s="5">
        <v>10</v>
      </c>
      <c r="AP454" s="10">
        <v>9.0909090909090912E-2</v>
      </c>
      <c r="AQ454" s="5">
        <v>2</v>
      </c>
      <c r="AR454" s="5">
        <v>9</v>
      </c>
      <c r="AS454" s="10">
        <v>0.18181818181818182</v>
      </c>
      <c r="AT454" s="26">
        <v>2790.27</v>
      </c>
      <c r="AU454" s="5">
        <v>9</v>
      </c>
      <c r="AV454" s="26">
        <f t="shared" ref="AV454:AV506" si="39">AT454/AU454</f>
        <v>310.02999999999997</v>
      </c>
      <c r="AW454" s="26">
        <v>2034.7999999999997</v>
      </c>
      <c r="AX454" s="5">
        <v>7</v>
      </c>
      <c r="AY454" s="26">
        <f t="shared" si="35"/>
        <v>290.68571428571425</v>
      </c>
      <c r="AZ454" s="26">
        <v>5695.63</v>
      </c>
      <c r="BA454" s="5">
        <v>10</v>
      </c>
      <c r="BB454" s="26">
        <f t="shared" si="36"/>
        <v>569.56299999999999</v>
      </c>
      <c r="BC454" s="26">
        <v>7353.28</v>
      </c>
      <c r="BD454" s="5">
        <v>11</v>
      </c>
      <c r="BE454" s="26">
        <f t="shared" si="37"/>
        <v>668.48</v>
      </c>
      <c r="BF454" s="26">
        <v>8591.11</v>
      </c>
      <c r="BG454" s="5">
        <v>11</v>
      </c>
      <c r="BH454" s="26">
        <f t="shared" si="38"/>
        <v>781.0100000000001</v>
      </c>
      <c r="BI454" s="10">
        <v>0.6470588235294118</v>
      </c>
    </row>
    <row r="455" spans="1:61" x14ac:dyDescent="0.35">
      <c r="A455" s="5" t="s">
        <v>114</v>
      </c>
      <c r="B455" s="5" t="s">
        <v>118</v>
      </c>
      <c r="C455" s="5">
        <v>2016</v>
      </c>
      <c r="D455" s="5" t="s">
        <v>151</v>
      </c>
      <c r="E455" s="5">
        <v>50</v>
      </c>
      <c r="F455" s="5">
        <v>17</v>
      </c>
      <c r="G455" s="5">
        <v>2</v>
      </c>
      <c r="H455" s="5">
        <v>4</v>
      </c>
      <c r="I455" s="5">
        <v>0</v>
      </c>
      <c r="J455" s="5">
        <v>27</v>
      </c>
      <c r="K455" s="5">
        <v>29</v>
      </c>
      <c r="L455" s="5">
        <v>1</v>
      </c>
      <c r="M455" s="5">
        <v>6</v>
      </c>
      <c r="N455" s="5">
        <v>1</v>
      </c>
      <c r="O455" s="5">
        <v>13</v>
      </c>
      <c r="P455" s="5">
        <v>33</v>
      </c>
      <c r="Q455" s="5">
        <v>2</v>
      </c>
      <c r="R455" s="5">
        <v>4</v>
      </c>
      <c r="S455" s="5">
        <v>4</v>
      </c>
      <c r="T455" s="5">
        <v>7</v>
      </c>
      <c r="U455" s="5">
        <v>38</v>
      </c>
      <c r="V455" s="5">
        <v>1</v>
      </c>
      <c r="W455" s="5">
        <v>4</v>
      </c>
      <c r="X455" s="5">
        <v>3</v>
      </c>
      <c r="Y455" s="5">
        <v>4</v>
      </c>
      <c r="Z455" s="5">
        <v>40</v>
      </c>
      <c r="AA455" s="5">
        <v>0</v>
      </c>
      <c r="AB455" s="5">
        <v>0</v>
      </c>
      <c r="AC455" s="5">
        <v>1</v>
      </c>
      <c r="AD455" s="5">
        <v>9</v>
      </c>
      <c r="AE455" s="5">
        <v>6</v>
      </c>
      <c r="AF455" s="5">
        <v>11</v>
      </c>
      <c r="AG455" s="10">
        <v>0.35294117647058826</v>
      </c>
      <c r="AH455" s="5">
        <v>9</v>
      </c>
      <c r="AI455" s="5">
        <v>20</v>
      </c>
      <c r="AJ455" s="10">
        <v>0.31034482758620691</v>
      </c>
      <c r="AK455" s="5">
        <v>9</v>
      </c>
      <c r="AL455" s="5">
        <v>24</v>
      </c>
      <c r="AM455" s="10">
        <v>0.27272727272727271</v>
      </c>
      <c r="AN455" s="5">
        <v>11</v>
      </c>
      <c r="AO455" s="5">
        <v>27</v>
      </c>
      <c r="AP455" s="10">
        <v>0.28947368421052633</v>
      </c>
      <c r="AQ455" s="5">
        <v>10</v>
      </c>
      <c r="AR455" s="5">
        <v>30</v>
      </c>
      <c r="AS455" s="10">
        <v>0.25</v>
      </c>
      <c r="AT455" s="26">
        <v>7814.8499999999985</v>
      </c>
      <c r="AU455" s="5">
        <v>21</v>
      </c>
      <c r="AV455" s="26">
        <f t="shared" si="39"/>
        <v>372.13571428571424</v>
      </c>
      <c r="AW455" s="26">
        <v>14204.389999999998</v>
      </c>
      <c r="AX455" s="5">
        <v>35</v>
      </c>
      <c r="AY455" s="26">
        <f t="shared" si="35"/>
        <v>405.83971428571419</v>
      </c>
      <c r="AZ455" s="26">
        <v>22462.260000000002</v>
      </c>
      <c r="BA455" s="5">
        <v>37</v>
      </c>
      <c r="BB455" s="26">
        <f t="shared" si="36"/>
        <v>607.08810810810814</v>
      </c>
      <c r="BC455" s="26">
        <v>28847.929999999997</v>
      </c>
      <c r="BD455" s="5">
        <v>42</v>
      </c>
      <c r="BE455" s="26">
        <f t="shared" si="37"/>
        <v>686.85547619047611</v>
      </c>
      <c r="BF455" s="26">
        <v>32662.6</v>
      </c>
      <c r="BG455" s="5">
        <v>40</v>
      </c>
      <c r="BH455" s="26">
        <f t="shared" si="38"/>
        <v>816.56499999999994</v>
      </c>
      <c r="BI455" s="10">
        <v>0.8</v>
      </c>
    </row>
    <row r="456" spans="1:61" x14ac:dyDescent="0.35">
      <c r="A456" s="5" t="s">
        <v>114</v>
      </c>
      <c r="B456" s="5" t="s">
        <v>119</v>
      </c>
      <c r="C456" s="5">
        <v>2016</v>
      </c>
      <c r="D456" s="5" t="s">
        <v>151</v>
      </c>
      <c r="E456" s="5">
        <v>13</v>
      </c>
      <c r="F456" s="5">
        <v>6</v>
      </c>
      <c r="G456" s="5">
        <v>0</v>
      </c>
      <c r="H456" s="5">
        <v>0</v>
      </c>
      <c r="I456" s="5">
        <v>0</v>
      </c>
      <c r="J456" s="5">
        <v>7</v>
      </c>
      <c r="K456" s="5">
        <v>6</v>
      </c>
      <c r="L456" s="5">
        <v>0</v>
      </c>
      <c r="M456" s="5">
        <v>1</v>
      </c>
      <c r="N456" s="5">
        <v>0</v>
      </c>
      <c r="O456" s="5">
        <v>6</v>
      </c>
      <c r="P456" s="5">
        <v>10</v>
      </c>
      <c r="Q456" s="5">
        <v>0</v>
      </c>
      <c r="R456" s="5">
        <v>1</v>
      </c>
      <c r="S456" s="5">
        <v>1</v>
      </c>
      <c r="T456" s="5">
        <v>1</v>
      </c>
      <c r="U456" s="5">
        <v>10</v>
      </c>
      <c r="V456" s="5">
        <v>1</v>
      </c>
      <c r="W456" s="5">
        <v>0</v>
      </c>
      <c r="X456" s="5">
        <v>0</v>
      </c>
      <c r="Y456" s="5">
        <v>2</v>
      </c>
      <c r="Z456" s="5">
        <v>10</v>
      </c>
      <c r="AA456" s="5">
        <v>0</v>
      </c>
      <c r="AB456" s="5">
        <v>0</v>
      </c>
      <c r="AC456" s="5">
        <v>0</v>
      </c>
      <c r="AD456" s="5">
        <v>3</v>
      </c>
      <c r="AE456" s="5">
        <v>2</v>
      </c>
      <c r="AF456" s="5">
        <v>4</v>
      </c>
      <c r="AG456" s="10">
        <v>0.33333333333333331</v>
      </c>
      <c r="AH456" s="5">
        <v>2</v>
      </c>
      <c r="AI456" s="5">
        <v>4</v>
      </c>
      <c r="AJ456" s="10">
        <v>0.33333333333333331</v>
      </c>
      <c r="AK456" s="5">
        <v>4</v>
      </c>
      <c r="AL456" s="5">
        <v>6</v>
      </c>
      <c r="AM456" s="10">
        <v>0.4</v>
      </c>
      <c r="AN456" s="5">
        <v>4</v>
      </c>
      <c r="AO456" s="5">
        <v>6</v>
      </c>
      <c r="AP456" s="10">
        <v>0.4</v>
      </c>
      <c r="AQ456" s="5">
        <v>5</v>
      </c>
      <c r="AR456" s="5">
        <v>5</v>
      </c>
      <c r="AS456" s="10">
        <v>0.5</v>
      </c>
      <c r="AT456" s="26">
        <v>1330.54</v>
      </c>
      <c r="AU456" s="5">
        <v>6</v>
      </c>
      <c r="AV456" s="26">
        <f t="shared" si="39"/>
        <v>221.75666666666666</v>
      </c>
      <c r="AW456" s="26">
        <v>1277.3600000000001</v>
      </c>
      <c r="AX456" s="5">
        <v>7</v>
      </c>
      <c r="AY456" s="26">
        <f t="shared" si="35"/>
        <v>182.48000000000002</v>
      </c>
      <c r="AZ456" s="26">
        <v>4480.37</v>
      </c>
      <c r="BA456" s="5">
        <v>11</v>
      </c>
      <c r="BB456" s="26">
        <f t="shared" si="36"/>
        <v>407.30636363636364</v>
      </c>
      <c r="BC456" s="26">
        <v>4987.1500000000005</v>
      </c>
      <c r="BD456" s="5">
        <v>10</v>
      </c>
      <c r="BE456" s="26">
        <f t="shared" si="37"/>
        <v>498.71500000000003</v>
      </c>
      <c r="BF456" s="26">
        <v>6462.2000000000007</v>
      </c>
      <c r="BG456" s="5">
        <v>10</v>
      </c>
      <c r="BH456" s="26">
        <f t="shared" si="38"/>
        <v>646.22</v>
      </c>
      <c r="BI456" s="10">
        <v>0.76923076923076927</v>
      </c>
    </row>
    <row r="457" spans="1:61" x14ac:dyDescent="0.35">
      <c r="A457" s="5" t="s">
        <v>114</v>
      </c>
      <c r="B457" s="5" t="s">
        <v>120</v>
      </c>
      <c r="C457" s="5">
        <v>2016</v>
      </c>
      <c r="D457" s="5" t="s">
        <v>151</v>
      </c>
      <c r="E457" s="5">
        <v>8</v>
      </c>
      <c r="F457" s="5">
        <v>3</v>
      </c>
      <c r="G457" s="5">
        <v>0</v>
      </c>
      <c r="H457" s="5">
        <v>0</v>
      </c>
      <c r="I457" s="5">
        <v>0</v>
      </c>
      <c r="J457" s="5">
        <v>5</v>
      </c>
      <c r="K457" s="5">
        <v>6</v>
      </c>
      <c r="L457" s="5">
        <v>0</v>
      </c>
      <c r="M457" s="5">
        <v>0</v>
      </c>
      <c r="N457" s="5">
        <v>0</v>
      </c>
      <c r="O457" s="5">
        <v>2</v>
      </c>
      <c r="P457" s="5">
        <v>6</v>
      </c>
      <c r="Q457" s="5">
        <v>0</v>
      </c>
      <c r="R457" s="5">
        <v>0</v>
      </c>
      <c r="S457" s="5">
        <v>0</v>
      </c>
      <c r="T457" s="5">
        <v>2</v>
      </c>
      <c r="U457" s="5">
        <v>7</v>
      </c>
      <c r="V457" s="5">
        <v>0</v>
      </c>
      <c r="W457" s="5">
        <v>0</v>
      </c>
      <c r="X457" s="5">
        <v>0</v>
      </c>
      <c r="Y457" s="5">
        <v>1</v>
      </c>
      <c r="Z457" s="5">
        <v>6</v>
      </c>
      <c r="AA457" s="5">
        <v>0</v>
      </c>
      <c r="AB457" s="5">
        <v>0</v>
      </c>
      <c r="AC457" s="5">
        <v>0</v>
      </c>
      <c r="AD457" s="5">
        <v>2</v>
      </c>
      <c r="AE457" s="5">
        <v>0</v>
      </c>
      <c r="AF457" s="5">
        <v>3</v>
      </c>
      <c r="AG457" s="10">
        <v>0</v>
      </c>
      <c r="AH457" s="5">
        <v>0</v>
      </c>
      <c r="AI457" s="5">
        <v>6</v>
      </c>
      <c r="AJ457" s="10">
        <v>0</v>
      </c>
      <c r="AK457" s="5">
        <v>1</v>
      </c>
      <c r="AL457" s="5">
        <v>5</v>
      </c>
      <c r="AM457" s="10">
        <v>0.16666666666666666</v>
      </c>
      <c r="AN457" s="5">
        <v>1</v>
      </c>
      <c r="AO457" s="5">
        <v>6</v>
      </c>
      <c r="AP457" s="10">
        <v>0.14285714285714285</v>
      </c>
      <c r="AQ457" s="5">
        <v>0</v>
      </c>
      <c r="AR457" s="5">
        <v>6</v>
      </c>
      <c r="AS457" s="10">
        <v>0</v>
      </c>
      <c r="AT457" s="26" t="s">
        <v>164</v>
      </c>
      <c r="AU457" s="5">
        <v>3</v>
      </c>
      <c r="AV457" s="26"/>
      <c r="AW457" s="26">
        <v>2225.2999999999997</v>
      </c>
      <c r="AX457" s="5">
        <v>6</v>
      </c>
      <c r="AY457" s="26">
        <f t="shared" si="35"/>
        <v>370.88333333333327</v>
      </c>
      <c r="AZ457" s="26">
        <v>2964.89</v>
      </c>
      <c r="BA457" s="5">
        <v>6</v>
      </c>
      <c r="BB457" s="26">
        <f t="shared" si="36"/>
        <v>494.14833333333331</v>
      </c>
      <c r="BC457" s="26">
        <v>3006.44</v>
      </c>
      <c r="BD457" s="5">
        <v>7</v>
      </c>
      <c r="BE457" s="26">
        <f t="shared" si="37"/>
        <v>429.49142857142857</v>
      </c>
      <c r="BF457" s="26">
        <v>3985.47</v>
      </c>
      <c r="BG457" s="5">
        <v>6</v>
      </c>
      <c r="BH457" s="26">
        <f t="shared" si="38"/>
        <v>664.245</v>
      </c>
      <c r="BI457" s="10">
        <v>0.75</v>
      </c>
    </row>
    <row r="458" spans="1:61" x14ac:dyDescent="0.35">
      <c r="A458" s="5" t="s">
        <v>114</v>
      </c>
      <c r="B458" s="5" t="s">
        <v>121</v>
      </c>
      <c r="C458" s="5">
        <v>2016</v>
      </c>
      <c r="D458" s="5" t="s">
        <v>151</v>
      </c>
      <c r="E458" s="5">
        <v>2</v>
      </c>
      <c r="F458" s="5">
        <v>1</v>
      </c>
      <c r="G458" s="5">
        <v>0</v>
      </c>
      <c r="H458" s="5">
        <v>0</v>
      </c>
      <c r="I458" s="5">
        <v>0</v>
      </c>
      <c r="J458" s="5">
        <v>1</v>
      </c>
      <c r="K458" s="5">
        <v>1</v>
      </c>
      <c r="L458" s="5">
        <v>0</v>
      </c>
      <c r="M458" s="5">
        <v>0</v>
      </c>
      <c r="N458" s="5">
        <v>0</v>
      </c>
      <c r="O458" s="5">
        <v>1</v>
      </c>
      <c r="P458" s="5">
        <v>2</v>
      </c>
      <c r="Q458" s="5">
        <v>0</v>
      </c>
      <c r="R458" s="5">
        <v>0</v>
      </c>
      <c r="S458" s="5">
        <v>0</v>
      </c>
      <c r="T458" s="5">
        <v>0</v>
      </c>
      <c r="U458" s="5">
        <v>2</v>
      </c>
      <c r="V458" s="5">
        <v>0</v>
      </c>
      <c r="W458" s="5">
        <v>0</v>
      </c>
      <c r="X458" s="5">
        <v>0</v>
      </c>
      <c r="Y458" s="5">
        <v>0</v>
      </c>
      <c r="Z458" s="5">
        <v>2</v>
      </c>
      <c r="AA458" s="5">
        <v>0</v>
      </c>
      <c r="AB458" s="5">
        <v>0</v>
      </c>
      <c r="AC458" s="5">
        <v>0</v>
      </c>
      <c r="AD458" s="5">
        <v>0</v>
      </c>
      <c r="AE458" s="5">
        <v>0</v>
      </c>
      <c r="AF458" s="5">
        <v>1</v>
      </c>
      <c r="AG458" s="10">
        <v>0</v>
      </c>
      <c r="AH458" s="5">
        <v>0</v>
      </c>
      <c r="AI458" s="5">
        <v>1</v>
      </c>
      <c r="AJ458" s="10">
        <v>0</v>
      </c>
      <c r="AK458" s="5">
        <v>1</v>
      </c>
      <c r="AL458" s="5">
        <v>1</v>
      </c>
      <c r="AM458" s="10">
        <v>0.5</v>
      </c>
      <c r="AN458" s="5">
        <v>1</v>
      </c>
      <c r="AO458" s="5">
        <v>1</v>
      </c>
      <c r="AP458" s="10">
        <v>0.5</v>
      </c>
      <c r="AQ458" s="5">
        <v>1</v>
      </c>
      <c r="AR458" s="5">
        <v>1</v>
      </c>
      <c r="AS458" s="10">
        <v>0.5</v>
      </c>
      <c r="AT458" s="26" t="s">
        <v>164</v>
      </c>
      <c r="AU458" s="5">
        <v>1</v>
      </c>
      <c r="AV458" s="26"/>
      <c r="AW458" s="26" t="s">
        <v>164</v>
      </c>
      <c r="AX458" s="5">
        <v>1</v>
      </c>
      <c r="AY458" s="26" t="str">
        <f t="shared" ref="AY458:AY521" si="40">IFERROR(AW458/AX458, "")</f>
        <v/>
      </c>
      <c r="AZ458" s="26" t="s">
        <v>164</v>
      </c>
      <c r="BA458" s="5">
        <v>2</v>
      </c>
      <c r="BB458" s="26" t="str">
        <f t="shared" si="36"/>
        <v/>
      </c>
      <c r="BC458" s="26" t="s">
        <v>164</v>
      </c>
      <c r="BD458" s="5">
        <v>2</v>
      </c>
      <c r="BE458" s="26" t="str">
        <f t="shared" si="37"/>
        <v/>
      </c>
      <c r="BF458" s="26" t="s">
        <v>164</v>
      </c>
      <c r="BG458" s="5">
        <v>2</v>
      </c>
      <c r="BH458" s="26" t="str">
        <f t="shared" si="38"/>
        <v/>
      </c>
      <c r="BI458" s="10">
        <v>1</v>
      </c>
    </row>
    <row r="459" spans="1:61" x14ac:dyDescent="0.35">
      <c r="A459" s="5" t="s">
        <v>122</v>
      </c>
      <c r="B459" s="5" t="s">
        <v>122</v>
      </c>
      <c r="C459" s="5">
        <v>2016</v>
      </c>
      <c r="D459" s="5" t="s">
        <v>151</v>
      </c>
      <c r="E459" s="5">
        <v>946</v>
      </c>
      <c r="F459" s="5">
        <v>489</v>
      </c>
      <c r="G459" s="5">
        <v>24</v>
      </c>
      <c r="H459" s="5">
        <v>11</v>
      </c>
      <c r="I459" s="5">
        <v>0</v>
      </c>
      <c r="J459" s="5">
        <v>422</v>
      </c>
      <c r="K459" s="5">
        <v>553</v>
      </c>
      <c r="L459" s="5">
        <v>26</v>
      </c>
      <c r="M459" s="5">
        <v>19</v>
      </c>
      <c r="N459" s="5">
        <v>32</v>
      </c>
      <c r="O459" s="5">
        <v>316</v>
      </c>
      <c r="P459" s="5">
        <v>666</v>
      </c>
      <c r="Q459" s="5">
        <v>30</v>
      </c>
      <c r="R459" s="5">
        <v>26</v>
      </c>
      <c r="S459" s="5">
        <v>122</v>
      </c>
      <c r="T459" s="5">
        <v>102</v>
      </c>
      <c r="U459" s="5">
        <v>717</v>
      </c>
      <c r="V459" s="5">
        <v>23</v>
      </c>
      <c r="W459" s="5">
        <v>30</v>
      </c>
      <c r="X459" s="5">
        <v>88</v>
      </c>
      <c r="Y459" s="5">
        <v>88</v>
      </c>
      <c r="Z459" s="5">
        <v>769</v>
      </c>
      <c r="AA459" s="5">
        <v>1</v>
      </c>
      <c r="AB459" s="5">
        <v>0</v>
      </c>
      <c r="AC459" s="5">
        <v>43</v>
      </c>
      <c r="AD459" s="5">
        <v>133</v>
      </c>
      <c r="AE459" s="5">
        <v>225</v>
      </c>
      <c r="AF459" s="5">
        <v>264</v>
      </c>
      <c r="AG459" s="10">
        <v>0.46012269938650308</v>
      </c>
      <c r="AH459" s="5">
        <v>258</v>
      </c>
      <c r="AI459" s="5">
        <v>295</v>
      </c>
      <c r="AJ459" s="10">
        <v>0.46654611211573238</v>
      </c>
      <c r="AK459" s="5">
        <v>342</v>
      </c>
      <c r="AL459" s="5">
        <v>324</v>
      </c>
      <c r="AM459" s="10">
        <v>0.51351351351351349</v>
      </c>
      <c r="AN459" s="5">
        <v>384</v>
      </c>
      <c r="AO459" s="5">
        <v>333</v>
      </c>
      <c r="AP459" s="10">
        <v>0.53556485355648531</v>
      </c>
      <c r="AQ459" s="5">
        <v>422</v>
      </c>
      <c r="AR459" s="5">
        <v>347</v>
      </c>
      <c r="AS459" s="10">
        <v>0.54876462938881665</v>
      </c>
      <c r="AT459" s="26">
        <v>264011.10999999981</v>
      </c>
      <c r="AU459" s="5">
        <v>500</v>
      </c>
      <c r="AV459" s="26">
        <f t="shared" si="39"/>
        <v>528.02221999999961</v>
      </c>
      <c r="AW459" s="26">
        <v>333135.03000000009</v>
      </c>
      <c r="AX459" s="5">
        <v>572</v>
      </c>
      <c r="AY459" s="26">
        <f t="shared" si="40"/>
        <v>582.40389860139874</v>
      </c>
      <c r="AZ459" s="26">
        <v>440994.36999999982</v>
      </c>
      <c r="BA459" s="5">
        <v>692</v>
      </c>
      <c r="BB459" s="26">
        <f t="shared" si="36"/>
        <v>637.27510115606913</v>
      </c>
      <c r="BC459" s="26">
        <v>523623.64999999962</v>
      </c>
      <c r="BD459" s="5">
        <v>747</v>
      </c>
      <c r="BE459" s="26">
        <f t="shared" si="37"/>
        <v>700.96874163319899</v>
      </c>
      <c r="BF459" s="26">
        <v>579290.20000000065</v>
      </c>
      <c r="BG459" s="5">
        <v>769</v>
      </c>
      <c r="BH459" s="26">
        <f t="shared" si="38"/>
        <v>753.30325097529339</v>
      </c>
      <c r="BI459" s="10">
        <v>0.81289640591966172</v>
      </c>
    </row>
    <row r="460" spans="1:61" x14ac:dyDescent="0.35">
      <c r="A460" s="5" t="s">
        <v>123</v>
      </c>
      <c r="B460" s="5" t="s">
        <v>124</v>
      </c>
      <c r="C460" s="5">
        <v>2016</v>
      </c>
      <c r="D460" s="5" t="s">
        <v>151</v>
      </c>
      <c r="E460" s="5">
        <v>26</v>
      </c>
      <c r="F460" s="5">
        <v>12</v>
      </c>
      <c r="G460" s="5">
        <v>2</v>
      </c>
      <c r="H460" s="5">
        <v>2</v>
      </c>
      <c r="I460" s="5">
        <v>0</v>
      </c>
      <c r="J460" s="5">
        <v>10</v>
      </c>
      <c r="K460" s="5">
        <v>17</v>
      </c>
      <c r="L460" s="5">
        <v>2</v>
      </c>
      <c r="M460" s="5">
        <v>2</v>
      </c>
      <c r="N460" s="5">
        <v>2</v>
      </c>
      <c r="O460" s="5">
        <v>3</v>
      </c>
      <c r="P460" s="5">
        <v>21</v>
      </c>
      <c r="Q460" s="5">
        <v>1</v>
      </c>
      <c r="R460" s="5">
        <v>1</v>
      </c>
      <c r="S460" s="5">
        <v>1</v>
      </c>
      <c r="T460" s="5">
        <v>2</v>
      </c>
      <c r="U460" s="5">
        <v>15</v>
      </c>
      <c r="V460" s="5">
        <v>1</v>
      </c>
      <c r="W460" s="5">
        <v>2</v>
      </c>
      <c r="X460" s="5">
        <v>3</v>
      </c>
      <c r="Y460" s="5">
        <v>5</v>
      </c>
      <c r="Z460" s="5">
        <v>16</v>
      </c>
      <c r="AA460" s="5">
        <v>0</v>
      </c>
      <c r="AB460" s="5">
        <v>0</v>
      </c>
      <c r="AC460" s="5">
        <v>4</v>
      </c>
      <c r="AD460" s="5">
        <v>6</v>
      </c>
      <c r="AE460" s="5">
        <v>4</v>
      </c>
      <c r="AF460" s="5">
        <v>8</v>
      </c>
      <c r="AG460" s="10">
        <v>0.33333333333333331</v>
      </c>
      <c r="AH460" s="5">
        <v>5</v>
      </c>
      <c r="AI460" s="5">
        <v>12</v>
      </c>
      <c r="AJ460" s="10">
        <v>0.29411764705882354</v>
      </c>
      <c r="AK460" s="5">
        <v>10</v>
      </c>
      <c r="AL460" s="5">
        <v>11</v>
      </c>
      <c r="AM460" s="10">
        <v>0.47619047619047616</v>
      </c>
      <c r="AN460" s="5">
        <v>7</v>
      </c>
      <c r="AO460" s="5">
        <v>8</v>
      </c>
      <c r="AP460" s="10">
        <v>0.46666666666666667</v>
      </c>
      <c r="AQ460" s="5">
        <v>8</v>
      </c>
      <c r="AR460" s="5">
        <v>8</v>
      </c>
      <c r="AS460" s="10">
        <v>0.5</v>
      </c>
      <c r="AT460" s="26">
        <v>10785.28</v>
      </c>
      <c r="AU460" s="5">
        <v>14</v>
      </c>
      <c r="AV460" s="26">
        <f t="shared" si="39"/>
        <v>770.37714285714287</v>
      </c>
      <c r="AW460" s="26">
        <v>13323.85</v>
      </c>
      <c r="AX460" s="5">
        <v>19</v>
      </c>
      <c r="AY460" s="26">
        <f t="shared" si="40"/>
        <v>701.25526315789477</v>
      </c>
      <c r="AZ460" s="26">
        <v>11299.620000000003</v>
      </c>
      <c r="BA460" s="5">
        <v>22</v>
      </c>
      <c r="BB460" s="26">
        <f t="shared" ref="BB460:BB523" si="41">IFERROR(AZ460/BA460, "")</f>
        <v>513.61909090909103</v>
      </c>
      <c r="BC460" s="26">
        <v>12825.720000000001</v>
      </c>
      <c r="BD460" s="5">
        <v>17</v>
      </c>
      <c r="BE460" s="26">
        <f t="shared" si="37"/>
        <v>754.45411764705887</v>
      </c>
      <c r="BF460" s="26">
        <v>13213.41</v>
      </c>
      <c r="BG460" s="5">
        <v>16</v>
      </c>
      <c r="BH460" s="26">
        <f t="shared" si="38"/>
        <v>825.83812499999999</v>
      </c>
      <c r="BI460" s="10">
        <v>0.61538461538461542</v>
      </c>
    </row>
    <row r="461" spans="1:61" x14ac:dyDescent="0.35">
      <c r="A461" s="5" t="s">
        <v>123</v>
      </c>
      <c r="B461" s="5" t="s">
        <v>125</v>
      </c>
      <c r="C461" s="5">
        <v>2016</v>
      </c>
      <c r="D461" s="5" t="s">
        <v>151</v>
      </c>
      <c r="E461" s="5">
        <v>23</v>
      </c>
      <c r="F461" s="5">
        <v>15</v>
      </c>
      <c r="G461" s="5">
        <v>0</v>
      </c>
      <c r="H461" s="5">
        <v>0</v>
      </c>
      <c r="I461" s="5">
        <v>0</v>
      </c>
      <c r="J461" s="5">
        <v>8</v>
      </c>
      <c r="K461" s="5">
        <v>16</v>
      </c>
      <c r="L461" s="5">
        <v>0</v>
      </c>
      <c r="M461" s="5">
        <v>0</v>
      </c>
      <c r="N461" s="5">
        <v>1</v>
      </c>
      <c r="O461" s="5">
        <v>6</v>
      </c>
      <c r="P461" s="5">
        <v>17</v>
      </c>
      <c r="Q461" s="5">
        <v>0</v>
      </c>
      <c r="R461" s="5">
        <v>0</v>
      </c>
      <c r="S461" s="5">
        <v>0</v>
      </c>
      <c r="T461" s="5">
        <v>6</v>
      </c>
      <c r="U461" s="5">
        <v>18</v>
      </c>
      <c r="V461" s="5">
        <v>0</v>
      </c>
      <c r="W461" s="5">
        <v>0</v>
      </c>
      <c r="X461" s="5">
        <v>1</v>
      </c>
      <c r="Y461" s="5">
        <v>4</v>
      </c>
      <c r="Z461" s="5">
        <v>17</v>
      </c>
      <c r="AA461" s="5">
        <v>0</v>
      </c>
      <c r="AB461" s="5">
        <v>0</v>
      </c>
      <c r="AC461" s="5">
        <v>1</v>
      </c>
      <c r="AD461" s="5">
        <v>5</v>
      </c>
      <c r="AE461" s="5">
        <v>5</v>
      </c>
      <c r="AF461" s="5">
        <v>10</v>
      </c>
      <c r="AG461" s="10">
        <v>0.33333333333333331</v>
      </c>
      <c r="AH461" s="5">
        <v>5</v>
      </c>
      <c r="AI461" s="5">
        <v>11</v>
      </c>
      <c r="AJ461" s="10">
        <v>0.3125</v>
      </c>
      <c r="AK461" s="5">
        <v>5</v>
      </c>
      <c r="AL461" s="5">
        <v>12</v>
      </c>
      <c r="AM461" s="10">
        <v>0.29411764705882354</v>
      </c>
      <c r="AN461" s="5">
        <v>5</v>
      </c>
      <c r="AO461" s="5">
        <v>13</v>
      </c>
      <c r="AP461" s="10">
        <v>0.27777777777777779</v>
      </c>
      <c r="AQ461" s="5">
        <v>5</v>
      </c>
      <c r="AR461" s="5">
        <v>12</v>
      </c>
      <c r="AS461" s="10">
        <v>0.29411764705882354</v>
      </c>
      <c r="AT461" s="26">
        <v>6048.5099999999993</v>
      </c>
      <c r="AU461" s="5">
        <v>15</v>
      </c>
      <c r="AV461" s="26">
        <f t="shared" si="39"/>
        <v>403.23399999999998</v>
      </c>
      <c r="AW461" s="26">
        <v>7395.9299999999994</v>
      </c>
      <c r="AX461" s="5">
        <v>16</v>
      </c>
      <c r="AY461" s="26">
        <f t="shared" si="40"/>
        <v>462.24562499999996</v>
      </c>
      <c r="AZ461" s="26">
        <v>9278.7900000000009</v>
      </c>
      <c r="BA461" s="5">
        <v>17</v>
      </c>
      <c r="BB461" s="26">
        <f t="shared" si="41"/>
        <v>545.81117647058829</v>
      </c>
      <c r="BC461" s="26">
        <v>10957.110000000002</v>
      </c>
      <c r="BD461" s="5">
        <v>18</v>
      </c>
      <c r="BE461" s="26">
        <f t="shared" si="37"/>
        <v>608.72833333333347</v>
      </c>
      <c r="BF461" s="26">
        <v>12460.5</v>
      </c>
      <c r="BG461" s="5">
        <v>17</v>
      </c>
      <c r="BH461" s="26">
        <f t="shared" si="38"/>
        <v>732.97058823529414</v>
      </c>
      <c r="BI461" s="10">
        <v>0.73913043478260865</v>
      </c>
    </row>
    <row r="462" spans="1:61" x14ac:dyDescent="0.35">
      <c r="A462" s="5" t="s">
        <v>123</v>
      </c>
      <c r="B462" s="5" t="s">
        <v>126</v>
      </c>
      <c r="C462" s="5">
        <v>2016</v>
      </c>
      <c r="D462" s="5" t="s">
        <v>151</v>
      </c>
      <c r="E462" s="5">
        <v>882</v>
      </c>
      <c r="F462" s="5">
        <v>501</v>
      </c>
      <c r="G462" s="5">
        <v>32</v>
      </c>
      <c r="H462" s="5">
        <v>29</v>
      </c>
      <c r="I462" s="5">
        <v>0</v>
      </c>
      <c r="J462" s="5">
        <v>320</v>
      </c>
      <c r="K462" s="5">
        <v>538</v>
      </c>
      <c r="L462" s="5">
        <v>29</v>
      </c>
      <c r="M462" s="5">
        <v>27</v>
      </c>
      <c r="N462" s="5">
        <v>37</v>
      </c>
      <c r="O462" s="5">
        <v>251</v>
      </c>
      <c r="P462" s="5">
        <v>656</v>
      </c>
      <c r="Q462" s="5">
        <v>32</v>
      </c>
      <c r="R462" s="5">
        <v>54</v>
      </c>
      <c r="S462" s="5">
        <v>61</v>
      </c>
      <c r="T462" s="5">
        <v>79</v>
      </c>
      <c r="U462" s="5">
        <v>647</v>
      </c>
      <c r="V462" s="5">
        <v>31</v>
      </c>
      <c r="W462" s="5">
        <v>62</v>
      </c>
      <c r="X462" s="5">
        <v>58</v>
      </c>
      <c r="Y462" s="5">
        <v>84</v>
      </c>
      <c r="Z462" s="5">
        <v>721</v>
      </c>
      <c r="AA462" s="5">
        <v>1</v>
      </c>
      <c r="AB462" s="5">
        <v>0</v>
      </c>
      <c r="AC462" s="5">
        <v>32</v>
      </c>
      <c r="AD462" s="5">
        <v>128</v>
      </c>
      <c r="AE462" s="5">
        <v>252</v>
      </c>
      <c r="AF462" s="5">
        <v>249</v>
      </c>
      <c r="AG462" s="10">
        <v>0.50299401197604787</v>
      </c>
      <c r="AH462" s="5">
        <v>265</v>
      </c>
      <c r="AI462" s="5">
        <v>273</v>
      </c>
      <c r="AJ462" s="10">
        <v>0.49256505576208176</v>
      </c>
      <c r="AK462" s="5">
        <v>372</v>
      </c>
      <c r="AL462" s="5">
        <v>284</v>
      </c>
      <c r="AM462" s="10">
        <v>0.56707317073170727</v>
      </c>
      <c r="AN462" s="5">
        <v>383</v>
      </c>
      <c r="AO462" s="5">
        <v>264</v>
      </c>
      <c r="AP462" s="10">
        <v>0.59196290571870169</v>
      </c>
      <c r="AQ462" s="5">
        <v>459</v>
      </c>
      <c r="AR462" s="5">
        <v>262</v>
      </c>
      <c r="AS462" s="10">
        <v>0.63661581137309298</v>
      </c>
      <c r="AT462" s="26">
        <v>235453.54</v>
      </c>
      <c r="AU462" s="5">
        <v>530</v>
      </c>
      <c r="AV462" s="26">
        <f t="shared" si="39"/>
        <v>444.25196226415096</v>
      </c>
      <c r="AW462" s="26">
        <v>261749.04999999996</v>
      </c>
      <c r="AX462" s="5">
        <v>565</v>
      </c>
      <c r="AY462" s="26">
        <f t="shared" si="40"/>
        <v>463.27265486725656</v>
      </c>
      <c r="AZ462" s="26">
        <v>397619.04000000004</v>
      </c>
      <c r="BA462" s="5">
        <v>710</v>
      </c>
      <c r="BB462" s="26">
        <f t="shared" si="41"/>
        <v>560.02681690140855</v>
      </c>
      <c r="BC462" s="26">
        <v>446032.06999999937</v>
      </c>
      <c r="BD462" s="5">
        <v>709</v>
      </c>
      <c r="BE462" s="26">
        <f t="shared" si="37"/>
        <v>629.10023977432911</v>
      </c>
      <c r="BF462" s="26">
        <v>445662.63000000006</v>
      </c>
      <c r="BG462" s="5">
        <v>721</v>
      </c>
      <c r="BH462" s="26">
        <f t="shared" si="38"/>
        <v>618.11737864077679</v>
      </c>
      <c r="BI462" s="10">
        <v>0.81746031746031744</v>
      </c>
    </row>
    <row r="463" spans="1:61" x14ac:dyDescent="0.35">
      <c r="A463" s="5" t="s">
        <v>123</v>
      </c>
      <c r="B463" s="5" t="s">
        <v>127</v>
      </c>
      <c r="C463" s="5">
        <v>2016</v>
      </c>
      <c r="D463" s="5" t="s">
        <v>151</v>
      </c>
      <c r="E463" s="5">
        <v>6</v>
      </c>
      <c r="F463" s="5">
        <v>3</v>
      </c>
      <c r="G463" s="5">
        <v>0</v>
      </c>
      <c r="H463" s="5">
        <v>1</v>
      </c>
      <c r="I463" s="5">
        <v>0</v>
      </c>
      <c r="J463" s="5">
        <v>2</v>
      </c>
      <c r="K463" s="5">
        <v>2</v>
      </c>
      <c r="L463" s="5">
        <v>0</v>
      </c>
      <c r="M463" s="5">
        <v>1</v>
      </c>
      <c r="N463" s="5">
        <v>0</v>
      </c>
      <c r="O463" s="5">
        <v>3</v>
      </c>
      <c r="P463" s="5">
        <v>3</v>
      </c>
      <c r="Q463" s="5">
        <v>0</v>
      </c>
      <c r="R463" s="5">
        <v>1</v>
      </c>
      <c r="S463" s="5">
        <v>0</v>
      </c>
      <c r="T463" s="5">
        <v>2</v>
      </c>
      <c r="U463" s="5">
        <v>5</v>
      </c>
      <c r="V463" s="5">
        <v>0</v>
      </c>
      <c r="W463" s="5">
        <v>1</v>
      </c>
      <c r="X463" s="5">
        <v>0</v>
      </c>
      <c r="Y463" s="5">
        <v>0</v>
      </c>
      <c r="Z463" s="5">
        <v>3</v>
      </c>
      <c r="AA463" s="5">
        <v>0</v>
      </c>
      <c r="AB463" s="5">
        <v>0</v>
      </c>
      <c r="AC463" s="5">
        <v>0</v>
      </c>
      <c r="AD463" s="5">
        <v>3</v>
      </c>
      <c r="AE463" s="5">
        <v>2</v>
      </c>
      <c r="AF463" s="5">
        <v>1</v>
      </c>
      <c r="AG463" s="10">
        <v>0.66666666666666663</v>
      </c>
      <c r="AH463" s="5">
        <v>1</v>
      </c>
      <c r="AI463" s="5">
        <v>1</v>
      </c>
      <c r="AJ463" s="10">
        <v>0.5</v>
      </c>
      <c r="AK463" s="5">
        <v>1</v>
      </c>
      <c r="AL463" s="5">
        <v>2</v>
      </c>
      <c r="AM463" s="10">
        <v>0.33333333333333331</v>
      </c>
      <c r="AN463" s="5">
        <v>1</v>
      </c>
      <c r="AO463" s="5">
        <v>4</v>
      </c>
      <c r="AP463" s="10">
        <v>0.2</v>
      </c>
      <c r="AQ463" s="5">
        <v>0</v>
      </c>
      <c r="AR463" s="5">
        <v>3</v>
      </c>
      <c r="AS463" s="10">
        <v>0</v>
      </c>
      <c r="AT463" s="26">
        <v>1361.17</v>
      </c>
      <c r="AU463" s="5">
        <v>4</v>
      </c>
      <c r="AV463" s="26">
        <f t="shared" si="39"/>
        <v>340.29250000000002</v>
      </c>
      <c r="AW463" s="26" t="s">
        <v>164</v>
      </c>
      <c r="AX463" s="5">
        <v>3</v>
      </c>
      <c r="AY463" s="26" t="str">
        <f t="shared" si="40"/>
        <v/>
      </c>
      <c r="AZ463" s="26">
        <v>2959.16</v>
      </c>
      <c r="BA463" s="5">
        <v>4</v>
      </c>
      <c r="BB463" s="26">
        <f t="shared" si="41"/>
        <v>739.79</v>
      </c>
      <c r="BC463" s="26">
        <v>4012.61</v>
      </c>
      <c r="BD463" s="5">
        <v>6</v>
      </c>
      <c r="BE463" s="26">
        <f t="shared" si="37"/>
        <v>668.76833333333332</v>
      </c>
      <c r="BF463" s="26" t="s">
        <v>164</v>
      </c>
      <c r="BG463" s="5">
        <v>3</v>
      </c>
      <c r="BH463" s="26" t="str">
        <f t="shared" si="38"/>
        <v/>
      </c>
      <c r="BI463" s="10">
        <v>0.5</v>
      </c>
    </row>
    <row r="464" spans="1:61" x14ac:dyDescent="0.35">
      <c r="A464" s="5" t="s">
        <v>128</v>
      </c>
      <c r="B464" s="5" t="s">
        <v>129</v>
      </c>
      <c r="C464" s="5">
        <v>2016</v>
      </c>
      <c r="D464" s="5" t="s">
        <v>151</v>
      </c>
      <c r="E464" s="5">
        <v>118</v>
      </c>
      <c r="F464" s="5">
        <v>61</v>
      </c>
      <c r="G464" s="5">
        <v>2</v>
      </c>
      <c r="H464" s="5">
        <v>3</v>
      </c>
      <c r="I464" s="5">
        <v>0</v>
      </c>
      <c r="J464" s="5">
        <v>52</v>
      </c>
      <c r="K464" s="5">
        <v>65</v>
      </c>
      <c r="L464" s="5">
        <v>2</v>
      </c>
      <c r="M464" s="5">
        <v>5</v>
      </c>
      <c r="N464" s="5">
        <v>5</v>
      </c>
      <c r="O464" s="5">
        <v>41</v>
      </c>
      <c r="P464" s="5">
        <v>99</v>
      </c>
      <c r="Q464" s="5">
        <v>1</v>
      </c>
      <c r="R464" s="5">
        <v>4</v>
      </c>
      <c r="S464" s="5">
        <v>10</v>
      </c>
      <c r="T464" s="5">
        <v>4</v>
      </c>
      <c r="U464" s="5">
        <v>103</v>
      </c>
      <c r="V464" s="5">
        <v>2</v>
      </c>
      <c r="W464" s="5">
        <v>4</v>
      </c>
      <c r="X464" s="5">
        <v>6</v>
      </c>
      <c r="Y464" s="5">
        <v>3</v>
      </c>
      <c r="Z464" s="5">
        <v>104</v>
      </c>
      <c r="AA464" s="5">
        <v>0</v>
      </c>
      <c r="AB464" s="5">
        <v>0</v>
      </c>
      <c r="AC464" s="5">
        <v>1</v>
      </c>
      <c r="AD464" s="5">
        <v>13</v>
      </c>
      <c r="AE464" s="5">
        <v>26</v>
      </c>
      <c r="AF464" s="5">
        <v>35</v>
      </c>
      <c r="AG464" s="10">
        <v>0.42622950819672129</v>
      </c>
      <c r="AH464" s="5">
        <v>32</v>
      </c>
      <c r="AI464" s="5">
        <v>33</v>
      </c>
      <c r="AJ464" s="10">
        <v>0.49230769230769234</v>
      </c>
      <c r="AK464" s="5">
        <v>53</v>
      </c>
      <c r="AL464" s="5">
        <v>46</v>
      </c>
      <c r="AM464" s="10">
        <v>0.53535353535353536</v>
      </c>
      <c r="AN464" s="5">
        <v>58</v>
      </c>
      <c r="AO464" s="5">
        <v>45</v>
      </c>
      <c r="AP464" s="10">
        <v>0.56310679611650483</v>
      </c>
      <c r="AQ464" s="5">
        <v>67</v>
      </c>
      <c r="AR464" s="5">
        <v>37</v>
      </c>
      <c r="AS464" s="10">
        <v>0.64423076923076927</v>
      </c>
      <c r="AT464" s="26">
        <v>30410.180000000011</v>
      </c>
      <c r="AU464" s="5">
        <v>64</v>
      </c>
      <c r="AV464" s="26">
        <f t="shared" si="39"/>
        <v>475.15906250000018</v>
      </c>
      <c r="AW464" s="26">
        <v>41865.480000000018</v>
      </c>
      <c r="AX464" s="5">
        <v>70</v>
      </c>
      <c r="AY464" s="26">
        <f t="shared" si="40"/>
        <v>598.07828571428593</v>
      </c>
      <c r="AZ464" s="26">
        <v>61338.389999999985</v>
      </c>
      <c r="BA464" s="5">
        <v>103</v>
      </c>
      <c r="BB464" s="26">
        <f t="shared" si="41"/>
        <v>595.51834951456294</v>
      </c>
      <c r="BC464" s="26">
        <v>72865.41</v>
      </c>
      <c r="BD464" s="5">
        <v>107</v>
      </c>
      <c r="BE464" s="26">
        <f t="shared" si="37"/>
        <v>680.98514018691594</v>
      </c>
      <c r="BF464" s="26">
        <v>67524.42</v>
      </c>
      <c r="BG464" s="5">
        <v>104</v>
      </c>
      <c r="BH464" s="26">
        <f t="shared" si="38"/>
        <v>649.27326923076919</v>
      </c>
      <c r="BI464" s="10">
        <v>0.88135593220338981</v>
      </c>
    </row>
    <row r="465" spans="1:61" x14ac:dyDescent="0.35">
      <c r="A465" s="5" t="s">
        <v>128</v>
      </c>
      <c r="B465" s="5" t="s">
        <v>130</v>
      </c>
      <c r="C465" s="5">
        <v>2016</v>
      </c>
      <c r="D465" s="5" t="s">
        <v>151</v>
      </c>
      <c r="E465" s="5">
        <v>112</v>
      </c>
      <c r="F465" s="5">
        <v>61</v>
      </c>
      <c r="G465" s="5">
        <v>6</v>
      </c>
      <c r="H465" s="5">
        <v>1</v>
      </c>
      <c r="I465" s="5">
        <v>0</v>
      </c>
      <c r="J465" s="5">
        <v>44</v>
      </c>
      <c r="K465" s="5">
        <v>79</v>
      </c>
      <c r="L465" s="5">
        <v>5</v>
      </c>
      <c r="M465" s="5">
        <v>1</v>
      </c>
      <c r="N465" s="5">
        <v>1</v>
      </c>
      <c r="O465" s="5">
        <v>26</v>
      </c>
      <c r="P465" s="5">
        <v>93</v>
      </c>
      <c r="Q465" s="5">
        <v>2</v>
      </c>
      <c r="R465" s="5">
        <v>3</v>
      </c>
      <c r="S465" s="5">
        <v>7</v>
      </c>
      <c r="T465" s="5">
        <v>7</v>
      </c>
      <c r="U465" s="5">
        <v>94</v>
      </c>
      <c r="V465" s="5">
        <v>2</v>
      </c>
      <c r="W465" s="5">
        <v>3</v>
      </c>
      <c r="X465" s="5">
        <v>1</v>
      </c>
      <c r="Y465" s="5">
        <v>12</v>
      </c>
      <c r="Z465" s="5">
        <v>97</v>
      </c>
      <c r="AA465" s="5">
        <v>0</v>
      </c>
      <c r="AB465" s="5">
        <v>0</v>
      </c>
      <c r="AC465" s="5">
        <v>0</v>
      </c>
      <c r="AD465" s="5">
        <v>15</v>
      </c>
      <c r="AE465" s="5">
        <v>36</v>
      </c>
      <c r="AF465" s="5">
        <v>25</v>
      </c>
      <c r="AG465" s="10">
        <v>0.5901639344262295</v>
      </c>
      <c r="AH465" s="5">
        <v>45</v>
      </c>
      <c r="AI465" s="5">
        <v>34</v>
      </c>
      <c r="AJ465" s="10">
        <v>0.569620253164557</v>
      </c>
      <c r="AK465" s="5">
        <v>54</v>
      </c>
      <c r="AL465" s="5">
        <v>39</v>
      </c>
      <c r="AM465" s="10">
        <v>0.58064516129032262</v>
      </c>
      <c r="AN465" s="5">
        <v>53</v>
      </c>
      <c r="AO465" s="5">
        <v>41</v>
      </c>
      <c r="AP465" s="10">
        <v>0.56382978723404253</v>
      </c>
      <c r="AQ465" s="5">
        <v>59</v>
      </c>
      <c r="AR465" s="5">
        <v>38</v>
      </c>
      <c r="AS465" s="10">
        <v>0.60824742268041232</v>
      </c>
      <c r="AT465" s="26">
        <v>31617.440000000006</v>
      </c>
      <c r="AU465" s="5">
        <v>62</v>
      </c>
      <c r="AV465" s="26">
        <f t="shared" si="39"/>
        <v>509.95870967741945</v>
      </c>
      <c r="AW465" s="26">
        <v>47581.400000000009</v>
      </c>
      <c r="AX465" s="5">
        <v>80</v>
      </c>
      <c r="AY465" s="26">
        <f t="shared" si="40"/>
        <v>594.76750000000015</v>
      </c>
      <c r="AZ465" s="26">
        <v>67488.849999999977</v>
      </c>
      <c r="BA465" s="5">
        <v>96</v>
      </c>
      <c r="BB465" s="26">
        <f t="shared" si="41"/>
        <v>703.00885416666642</v>
      </c>
      <c r="BC465" s="26">
        <v>75169.01999999999</v>
      </c>
      <c r="BD465" s="5">
        <v>97</v>
      </c>
      <c r="BE465" s="26">
        <f t="shared" si="37"/>
        <v>774.93835051546375</v>
      </c>
      <c r="BF465" s="26">
        <v>81342.689999999973</v>
      </c>
      <c r="BG465" s="5">
        <v>97</v>
      </c>
      <c r="BH465" s="26">
        <f t="shared" si="38"/>
        <v>838.58443298969041</v>
      </c>
      <c r="BI465" s="10">
        <v>0.8660714285714286</v>
      </c>
    </row>
    <row r="466" spans="1:61" x14ac:dyDescent="0.35">
      <c r="A466" s="5" t="s">
        <v>128</v>
      </c>
      <c r="B466" s="5" t="s">
        <v>131</v>
      </c>
      <c r="C466" s="5">
        <v>2016</v>
      </c>
      <c r="D466" s="5" t="s">
        <v>151</v>
      </c>
      <c r="E466" s="5">
        <v>80</v>
      </c>
      <c r="F466" s="5">
        <v>43</v>
      </c>
      <c r="G466" s="5">
        <v>0</v>
      </c>
      <c r="H466" s="5">
        <v>1</v>
      </c>
      <c r="I466" s="5">
        <v>0</v>
      </c>
      <c r="J466" s="5">
        <v>36</v>
      </c>
      <c r="K466" s="5">
        <v>42</v>
      </c>
      <c r="L466" s="5">
        <v>1</v>
      </c>
      <c r="M466" s="5">
        <v>2</v>
      </c>
      <c r="N466" s="5">
        <v>2</v>
      </c>
      <c r="O466" s="5">
        <v>33</v>
      </c>
      <c r="P466" s="5">
        <v>57</v>
      </c>
      <c r="Q466" s="5">
        <v>3</v>
      </c>
      <c r="R466" s="5">
        <v>2</v>
      </c>
      <c r="S466" s="5">
        <v>13</v>
      </c>
      <c r="T466" s="5">
        <v>5</v>
      </c>
      <c r="U466" s="5">
        <v>59</v>
      </c>
      <c r="V466" s="5">
        <v>1</v>
      </c>
      <c r="W466" s="5">
        <v>3</v>
      </c>
      <c r="X466" s="5">
        <v>7</v>
      </c>
      <c r="Y466" s="5">
        <v>10</v>
      </c>
      <c r="Z466" s="5">
        <v>60</v>
      </c>
      <c r="AA466" s="5">
        <v>0</v>
      </c>
      <c r="AB466" s="5">
        <v>0</v>
      </c>
      <c r="AC466" s="5">
        <v>3</v>
      </c>
      <c r="AD466" s="5">
        <v>17</v>
      </c>
      <c r="AE466" s="5">
        <v>19</v>
      </c>
      <c r="AF466" s="5">
        <v>24</v>
      </c>
      <c r="AG466" s="10">
        <v>0.44186046511627908</v>
      </c>
      <c r="AH466" s="5">
        <v>20</v>
      </c>
      <c r="AI466" s="5">
        <v>22</v>
      </c>
      <c r="AJ466" s="10">
        <v>0.47619047619047616</v>
      </c>
      <c r="AK466" s="5">
        <v>31</v>
      </c>
      <c r="AL466" s="5">
        <v>26</v>
      </c>
      <c r="AM466" s="10">
        <v>0.54385964912280704</v>
      </c>
      <c r="AN466" s="5">
        <v>32</v>
      </c>
      <c r="AO466" s="5">
        <v>27</v>
      </c>
      <c r="AP466" s="10">
        <v>0.5423728813559322</v>
      </c>
      <c r="AQ466" s="5">
        <v>38</v>
      </c>
      <c r="AR466" s="5">
        <v>22</v>
      </c>
      <c r="AS466" s="10">
        <v>0.6333333333333333</v>
      </c>
      <c r="AT466" s="26">
        <v>21801.949999999997</v>
      </c>
      <c r="AU466" s="5">
        <v>44</v>
      </c>
      <c r="AV466" s="26">
        <f t="shared" si="39"/>
        <v>495.49886363636358</v>
      </c>
      <c r="AW466" s="26">
        <v>24019.839999999997</v>
      </c>
      <c r="AX466" s="5">
        <v>44</v>
      </c>
      <c r="AY466" s="26">
        <f t="shared" si="40"/>
        <v>545.90545454545452</v>
      </c>
      <c r="AZ466" s="26">
        <v>36466.69999999999</v>
      </c>
      <c r="BA466" s="5">
        <v>59</v>
      </c>
      <c r="BB466" s="26">
        <f t="shared" si="41"/>
        <v>618.07966101694899</v>
      </c>
      <c r="BC466" s="26">
        <v>42555.869999999995</v>
      </c>
      <c r="BD466" s="5">
        <v>62</v>
      </c>
      <c r="BE466" s="26">
        <f t="shared" si="37"/>
        <v>686.38499999999988</v>
      </c>
      <c r="BF466" s="26">
        <v>44407.240000000005</v>
      </c>
      <c r="BG466" s="5">
        <v>60</v>
      </c>
      <c r="BH466" s="26">
        <f t="shared" si="38"/>
        <v>740.12066666666681</v>
      </c>
      <c r="BI466" s="10">
        <v>0.75</v>
      </c>
    </row>
    <row r="467" spans="1:61" x14ac:dyDescent="0.35">
      <c r="A467" s="5" t="s">
        <v>128</v>
      </c>
      <c r="B467" s="5" t="s">
        <v>132</v>
      </c>
      <c r="C467" s="5">
        <v>2016</v>
      </c>
      <c r="D467" s="5" t="s">
        <v>151</v>
      </c>
      <c r="E467" s="5">
        <v>63</v>
      </c>
      <c r="F467" s="5">
        <v>26</v>
      </c>
      <c r="G467" s="5">
        <v>3</v>
      </c>
      <c r="H467" s="5">
        <v>0</v>
      </c>
      <c r="I467" s="5">
        <v>0</v>
      </c>
      <c r="J467" s="5">
        <v>34</v>
      </c>
      <c r="K467" s="5">
        <v>37</v>
      </c>
      <c r="L467" s="5">
        <v>2</v>
      </c>
      <c r="M467" s="5">
        <v>0</v>
      </c>
      <c r="N467" s="5">
        <v>4</v>
      </c>
      <c r="O467" s="5">
        <v>20</v>
      </c>
      <c r="P467" s="5">
        <v>38</v>
      </c>
      <c r="Q467" s="5">
        <v>2</v>
      </c>
      <c r="R467" s="5">
        <v>0</v>
      </c>
      <c r="S467" s="5">
        <v>12</v>
      </c>
      <c r="T467" s="5">
        <v>11</v>
      </c>
      <c r="U467" s="5">
        <v>37</v>
      </c>
      <c r="V467" s="5">
        <v>4</v>
      </c>
      <c r="W467" s="5">
        <v>0</v>
      </c>
      <c r="X467" s="5">
        <v>10</v>
      </c>
      <c r="Y467" s="5">
        <v>12</v>
      </c>
      <c r="Z467" s="5">
        <v>39</v>
      </c>
      <c r="AA467" s="5">
        <v>0</v>
      </c>
      <c r="AB467" s="5">
        <v>0</v>
      </c>
      <c r="AC467" s="5">
        <v>7</v>
      </c>
      <c r="AD467" s="5">
        <v>17</v>
      </c>
      <c r="AE467" s="5">
        <v>4</v>
      </c>
      <c r="AF467" s="5">
        <v>22</v>
      </c>
      <c r="AG467" s="10">
        <v>0.15384615384615385</v>
      </c>
      <c r="AH467" s="5">
        <v>7</v>
      </c>
      <c r="AI467" s="5">
        <v>30</v>
      </c>
      <c r="AJ467" s="10">
        <v>0.1891891891891892</v>
      </c>
      <c r="AK467" s="5">
        <v>12</v>
      </c>
      <c r="AL467" s="5">
        <v>26</v>
      </c>
      <c r="AM467" s="10">
        <v>0.31578947368421051</v>
      </c>
      <c r="AN467" s="5">
        <v>14</v>
      </c>
      <c r="AO467" s="5">
        <v>23</v>
      </c>
      <c r="AP467" s="10">
        <v>0.3783783783783784</v>
      </c>
      <c r="AQ467" s="5">
        <v>16</v>
      </c>
      <c r="AR467" s="5">
        <v>23</v>
      </c>
      <c r="AS467" s="10">
        <v>0.41025641025641024</v>
      </c>
      <c r="AT467" s="26">
        <v>11354.259999999998</v>
      </c>
      <c r="AU467" s="5">
        <v>26</v>
      </c>
      <c r="AV467" s="26">
        <f t="shared" si="39"/>
        <v>436.70230769230761</v>
      </c>
      <c r="AW467" s="26">
        <v>14596.5</v>
      </c>
      <c r="AX467" s="5">
        <v>37</v>
      </c>
      <c r="AY467" s="26">
        <f t="shared" si="40"/>
        <v>394.5</v>
      </c>
      <c r="AZ467" s="26">
        <v>14920.299999999997</v>
      </c>
      <c r="BA467" s="5">
        <v>38</v>
      </c>
      <c r="BB467" s="26">
        <f t="shared" si="41"/>
        <v>392.63947368421049</v>
      </c>
      <c r="BC467" s="26">
        <v>17746.410000000007</v>
      </c>
      <c r="BD467" s="5">
        <v>37</v>
      </c>
      <c r="BE467" s="26">
        <f t="shared" si="37"/>
        <v>479.63270270270289</v>
      </c>
      <c r="BF467" s="26">
        <v>21300.220000000005</v>
      </c>
      <c r="BG467" s="5">
        <v>39</v>
      </c>
      <c r="BH467" s="26">
        <f t="shared" si="38"/>
        <v>546.15948717948731</v>
      </c>
      <c r="BI467" s="10">
        <v>0.61904761904761907</v>
      </c>
    </row>
    <row r="468" spans="1:61" x14ac:dyDescent="0.35">
      <c r="A468" s="5" t="s">
        <v>128</v>
      </c>
      <c r="B468" s="5" t="s">
        <v>133</v>
      </c>
      <c r="C468" s="5">
        <v>2016</v>
      </c>
      <c r="D468" s="5" t="s">
        <v>151</v>
      </c>
      <c r="E468" s="5">
        <v>242</v>
      </c>
      <c r="F468" s="5">
        <v>159</v>
      </c>
      <c r="G468" s="5">
        <v>17</v>
      </c>
      <c r="H468" s="5">
        <v>10</v>
      </c>
      <c r="I468" s="5">
        <v>0</v>
      </c>
      <c r="J468" s="5">
        <v>56</v>
      </c>
      <c r="K468" s="5">
        <v>150</v>
      </c>
      <c r="L468" s="5">
        <v>17</v>
      </c>
      <c r="M468" s="5">
        <v>10</v>
      </c>
      <c r="N468" s="5">
        <v>9</v>
      </c>
      <c r="O468" s="5">
        <v>56</v>
      </c>
      <c r="P468" s="5">
        <v>158</v>
      </c>
      <c r="Q468" s="5">
        <v>11</v>
      </c>
      <c r="R468" s="5">
        <v>14</v>
      </c>
      <c r="S468" s="5">
        <v>24</v>
      </c>
      <c r="T468" s="5">
        <v>35</v>
      </c>
      <c r="U468" s="5">
        <v>167</v>
      </c>
      <c r="V468" s="5">
        <v>13</v>
      </c>
      <c r="W468" s="5">
        <v>11</v>
      </c>
      <c r="X468" s="5">
        <v>23</v>
      </c>
      <c r="Y468" s="5">
        <v>28</v>
      </c>
      <c r="Z468" s="5">
        <v>167</v>
      </c>
      <c r="AA468" s="5">
        <v>0</v>
      </c>
      <c r="AB468" s="5">
        <v>0</v>
      </c>
      <c r="AC468" s="5">
        <v>15</v>
      </c>
      <c r="AD468" s="5">
        <v>60</v>
      </c>
      <c r="AE468" s="5">
        <v>70</v>
      </c>
      <c r="AF468" s="5">
        <v>89</v>
      </c>
      <c r="AG468" s="10">
        <v>0.44025157232704404</v>
      </c>
      <c r="AH468" s="5">
        <v>65</v>
      </c>
      <c r="AI468" s="5">
        <v>85</v>
      </c>
      <c r="AJ468" s="10">
        <v>0.43333333333333335</v>
      </c>
      <c r="AK468" s="5">
        <v>76</v>
      </c>
      <c r="AL468" s="5">
        <v>82</v>
      </c>
      <c r="AM468" s="10">
        <v>0.48101265822784811</v>
      </c>
      <c r="AN468" s="5">
        <v>87</v>
      </c>
      <c r="AO468" s="5">
        <v>80</v>
      </c>
      <c r="AP468" s="10">
        <v>0.52095808383233533</v>
      </c>
      <c r="AQ468" s="5">
        <v>89</v>
      </c>
      <c r="AR468" s="5">
        <v>78</v>
      </c>
      <c r="AS468" s="10">
        <v>0.53293413173652693</v>
      </c>
      <c r="AT468" s="26">
        <v>106183.45</v>
      </c>
      <c r="AU468" s="5">
        <v>169</v>
      </c>
      <c r="AV468" s="26">
        <f t="shared" si="39"/>
        <v>628.30443786982244</v>
      </c>
      <c r="AW468" s="26">
        <v>113990.53</v>
      </c>
      <c r="AX468" s="5">
        <v>160</v>
      </c>
      <c r="AY468" s="26">
        <f t="shared" si="40"/>
        <v>712.44081249999999</v>
      </c>
      <c r="AZ468" s="26">
        <v>144068.10999999993</v>
      </c>
      <c r="BA468" s="5">
        <v>172</v>
      </c>
      <c r="BB468" s="26">
        <f t="shared" si="41"/>
        <v>837.60529069767404</v>
      </c>
      <c r="BC468" s="26">
        <v>148720.20000000007</v>
      </c>
      <c r="BD468" s="5">
        <v>178</v>
      </c>
      <c r="BE468" s="26">
        <f t="shared" si="37"/>
        <v>835.50674157303411</v>
      </c>
      <c r="BF468" s="26">
        <v>137364.35999999999</v>
      </c>
      <c r="BG468" s="5">
        <v>167</v>
      </c>
      <c r="BH468" s="26">
        <f t="shared" si="38"/>
        <v>822.5410778443113</v>
      </c>
      <c r="BI468" s="10">
        <v>0.69008264462809921</v>
      </c>
    </row>
    <row r="469" spans="1:61" x14ac:dyDescent="0.35">
      <c r="A469" s="5" t="s">
        <v>128</v>
      </c>
      <c r="B469" s="5" t="s">
        <v>134</v>
      </c>
      <c r="C469" s="5">
        <v>2016</v>
      </c>
      <c r="D469" s="5" t="s">
        <v>151</v>
      </c>
      <c r="E469" s="5">
        <v>746</v>
      </c>
      <c r="F469" s="5">
        <v>470</v>
      </c>
      <c r="G469" s="5">
        <v>35</v>
      </c>
      <c r="H469" s="5">
        <v>22</v>
      </c>
      <c r="I469" s="5">
        <v>0</v>
      </c>
      <c r="J469" s="5">
        <v>219</v>
      </c>
      <c r="K469" s="5">
        <v>494</v>
      </c>
      <c r="L469" s="5">
        <v>30</v>
      </c>
      <c r="M469" s="5">
        <v>21</v>
      </c>
      <c r="N469" s="5">
        <v>16</v>
      </c>
      <c r="O469" s="5">
        <v>185</v>
      </c>
      <c r="P469" s="5">
        <v>537</v>
      </c>
      <c r="Q469" s="5">
        <v>24</v>
      </c>
      <c r="R469" s="5">
        <v>35</v>
      </c>
      <c r="S469" s="5">
        <v>58</v>
      </c>
      <c r="T469" s="5">
        <v>92</v>
      </c>
      <c r="U469" s="5">
        <v>558</v>
      </c>
      <c r="V469" s="5">
        <v>26</v>
      </c>
      <c r="W469" s="5">
        <v>34</v>
      </c>
      <c r="X469" s="5">
        <v>48</v>
      </c>
      <c r="Y469" s="5">
        <v>80</v>
      </c>
      <c r="Z469" s="5">
        <v>591</v>
      </c>
      <c r="AA469" s="5">
        <v>2</v>
      </c>
      <c r="AB469" s="5">
        <v>0</v>
      </c>
      <c r="AC469" s="5">
        <v>34</v>
      </c>
      <c r="AD469" s="5">
        <v>119</v>
      </c>
      <c r="AE469" s="5">
        <v>230</v>
      </c>
      <c r="AF469" s="5">
        <v>240</v>
      </c>
      <c r="AG469" s="10">
        <v>0.48936170212765956</v>
      </c>
      <c r="AH469" s="5">
        <v>244</v>
      </c>
      <c r="AI469" s="5">
        <v>250</v>
      </c>
      <c r="AJ469" s="10">
        <v>0.49392712550607287</v>
      </c>
      <c r="AK469" s="5">
        <v>282</v>
      </c>
      <c r="AL469" s="5">
        <v>255</v>
      </c>
      <c r="AM469" s="10">
        <v>0.52513966480446927</v>
      </c>
      <c r="AN469" s="5">
        <v>294</v>
      </c>
      <c r="AO469" s="5">
        <v>264</v>
      </c>
      <c r="AP469" s="10">
        <v>0.5268817204301075</v>
      </c>
      <c r="AQ469" s="5">
        <v>317</v>
      </c>
      <c r="AR469" s="5">
        <v>274</v>
      </c>
      <c r="AS469" s="10">
        <v>0.53637901861252113</v>
      </c>
      <c r="AT469" s="26">
        <v>328806.79000000004</v>
      </c>
      <c r="AU469" s="5">
        <v>492</v>
      </c>
      <c r="AV469" s="26">
        <f t="shared" si="39"/>
        <v>668.30648373983752</v>
      </c>
      <c r="AW469" s="26">
        <v>370700.20999999996</v>
      </c>
      <c r="AX469" s="5">
        <v>515</v>
      </c>
      <c r="AY469" s="26">
        <f t="shared" si="40"/>
        <v>719.80623300970865</v>
      </c>
      <c r="AZ469" s="26">
        <v>437988.23999999987</v>
      </c>
      <c r="BA469" s="5">
        <v>572</v>
      </c>
      <c r="BB469" s="26">
        <f t="shared" si="41"/>
        <v>765.71370629370608</v>
      </c>
      <c r="BC469" s="26">
        <v>489584.53999999992</v>
      </c>
      <c r="BD469" s="5">
        <v>592</v>
      </c>
      <c r="BE469" s="26">
        <f t="shared" si="37"/>
        <v>827.00091216216208</v>
      </c>
      <c r="BF469" s="26">
        <v>496707.43999999983</v>
      </c>
      <c r="BG469" s="5">
        <v>591</v>
      </c>
      <c r="BH469" s="26">
        <f t="shared" si="38"/>
        <v>840.45252115059191</v>
      </c>
      <c r="BI469" s="10">
        <v>0.79222520107238603</v>
      </c>
    </row>
    <row r="470" spans="1:61" x14ac:dyDescent="0.35">
      <c r="A470" s="5" t="s">
        <v>128</v>
      </c>
      <c r="B470" s="5" t="s">
        <v>135</v>
      </c>
      <c r="C470" s="5">
        <v>2016</v>
      </c>
      <c r="D470" s="5" t="s">
        <v>151</v>
      </c>
      <c r="E470" s="5">
        <v>251</v>
      </c>
      <c r="F470" s="5">
        <v>169</v>
      </c>
      <c r="G470" s="5">
        <v>4</v>
      </c>
      <c r="H470" s="5">
        <v>6</v>
      </c>
      <c r="I470" s="5">
        <v>0</v>
      </c>
      <c r="J470" s="5">
        <v>72</v>
      </c>
      <c r="K470" s="5">
        <v>185</v>
      </c>
      <c r="L470" s="5">
        <v>4</v>
      </c>
      <c r="M470" s="5">
        <v>3</v>
      </c>
      <c r="N470" s="5">
        <v>3</v>
      </c>
      <c r="O470" s="5">
        <v>56</v>
      </c>
      <c r="P470" s="5">
        <v>201</v>
      </c>
      <c r="Q470" s="5">
        <v>4</v>
      </c>
      <c r="R470" s="5">
        <v>6</v>
      </c>
      <c r="S470" s="5">
        <v>19</v>
      </c>
      <c r="T470" s="5">
        <v>21</v>
      </c>
      <c r="U470" s="5">
        <v>202</v>
      </c>
      <c r="V470" s="5">
        <v>4</v>
      </c>
      <c r="W470" s="5">
        <v>7</v>
      </c>
      <c r="X470" s="5">
        <v>19</v>
      </c>
      <c r="Y470" s="5">
        <v>19</v>
      </c>
      <c r="Z470" s="5">
        <v>210</v>
      </c>
      <c r="AA470" s="5">
        <v>0</v>
      </c>
      <c r="AB470" s="5">
        <v>0</v>
      </c>
      <c r="AC470" s="5">
        <v>8</v>
      </c>
      <c r="AD470" s="5">
        <v>33</v>
      </c>
      <c r="AE470" s="5">
        <v>82</v>
      </c>
      <c r="AF470" s="5">
        <v>87</v>
      </c>
      <c r="AG470" s="10">
        <v>0.48520710059171596</v>
      </c>
      <c r="AH470" s="5">
        <v>94</v>
      </c>
      <c r="AI470" s="5">
        <v>91</v>
      </c>
      <c r="AJ470" s="10">
        <v>0.50810810810810814</v>
      </c>
      <c r="AK470" s="5">
        <v>101</v>
      </c>
      <c r="AL470" s="5">
        <v>100</v>
      </c>
      <c r="AM470" s="10">
        <v>0.50248756218905477</v>
      </c>
      <c r="AN470" s="5">
        <v>111</v>
      </c>
      <c r="AO470" s="5">
        <v>91</v>
      </c>
      <c r="AP470" s="10">
        <v>0.54950495049504955</v>
      </c>
      <c r="AQ470" s="5">
        <v>121</v>
      </c>
      <c r="AR470" s="5">
        <v>89</v>
      </c>
      <c r="AS470" s="10">
        <v>0.57619047619047614</v>
      </c>
      <c r="AT470" s="26">
        <v>114304.63999999998</v>
      </c>
      <c r="AU470" s="5">
        <v>175</v>
      </c>
      <c r="AV470" s="26">
        <f t="shared" si="39"/>
        <v>653.16937142857137</v>
      </c>
      <c r="AW470" s="26">
        <v>118451.55000000002</v>
      </c>
      <c r="AX470" s="5">
        <v>188</v>
      </c>
      <c r="AY470" s="26">
        <f t="shared" si="40"/>
        <v>630.06143617021291</v>
      </c>
      <c r="AZ470" s="26">
        <v>141297.72000000003</v>
      </c>
      <c r="BA470" s="5">
        <v>207</v>
      </c>
      <c r="BB470" s="26">
        <f t="shared" si="41"/>
        <v>682.5976811594204</v>
      </c>
      <c r="BC470" s="26">
        <v>159606.80999999997</v>
      </c>
      <c r="BD470" s="5">
        <v>209</v>
      </c>
      <c r="BE470" s="26">
        <f t="shared" si="37"/>
        <v>763.66894736842096</v>
      </c>
      <c r="BF470" s="26">
        <v>174642.52000000002</v>
      </c>
      <c r="BG470" s="5">
        <v>210</v>
      </c>
      <c r="BH470" s="26">
        <f t="shared" si="38"/>
        <v>831.63104761904776</v>
      </c>
      <c r="BI470" s="10">
        <v>0.8366533864541833</v>
      </c>
    </row>
    <row r="471" spans="1:61" x14ac:dyDescent="0.35">
      <c r="A471" s="5" t="s">
        <v>128</v>
      </c>
      <c r="B471" s="5" t="s">
        <v>136</v>
      </c>
      <c r="C471" s="5">
        <v>2016</v>
      </c>
      <c r="D471" s="5" t="s">
        <v>151</v>
      </c>
      <c r="E471" s="5">
        <v>474</v>
      </c>
      <c r="F471" s="5">
        <v>255</v>
      </c>
      <c r="G471" s="5">
        <v>12</v>
      </c>
      <c r="H471" s="5">
        <v>8</v>
      </c>
      <c r="I471" s="5">
        <v>0</v>
      </c>
      <c r="J471" s="5">
        <v>199</v>
      </c>
      <c r="K471" s="5">
        <v>277</v>
      </c>
      <c r="L471" s="5">
        <v>11</v>
      </c>
      <c r="M471" s="5">
        <v>9</v>
      </c>
      <c r="N471" s="5">
        <v>29</v>
      </c>
      <c r="O471" s="5">
        <v>148</v>
      </c>
      <c r="P471" s="5">
        <v>346</v>
      </c>
      <c r="Q471" s="5">
        <v>11</v>
      </c>
      <c r="R471" s="5">
        <v>11</v>
      </c>
      <c r="S471" s="5">
        <v>64</v>
      </c>
      <c r="T471" s="5">
        <v>42</v>
      </c>
      <c r="U471" s="5">
        <v>370</v>
      </c>
      <c r="V471" s="5">
        <v>9</v>
      </c>
      <c r="W471" s="5">
        <v>17</v>
      </c>
      <c r="X471" s="5">
        <v>42</v>
      </c>
      <c r="Y471" s="5">
        <v>36</v>
      </c>
      <c r="Z471" s="5">
        <v>389</v>
      </c>
      <c r="AA471" s="5">
        <v>1</v>
      </c>
      <c r="AB471" s="5">
        <v>1</v>
      </c>
      <c r="AC471" s="5">
        <v>21</v>
      </c>
      <c r="AD471" s="5">
        <v>62</v>
      </c>
      <c r="AE471" s="5">
        <v>63</v>
      </c>
      <c r="AF471" s="5">
        <v>192</v>
      </c>
      <c r="AG471" s="10">
        <v>0.24705882352941178</v>
      </c>
      <c r="AH471" s="5">
        <v>76</v>
      </c>
      <c r="AI471" s="5">
        <v>201</v>
      </c>
      <c r="AJ471" s="10">
        <v>0.27436823104693142</v>
      </c>
      <c r="AK471" s="5">
        <v>110</v>
      </c>
      <c r="AL471" s="5">
        <v>236</v>
      </c>
      <c r="AM471" s="10">
        <v>0.31791907514450868</v>
      </c>
      <c r="AN471" s="5">
        <v>128</v>
      </c>
      <c r="AO471" s="5">
        <v>242</v>
      </c>
      <c r="AP471" s="10">
        <v>0.34594594594594597</v>
      </c>
      <c r="AQ471" s="5">
        <v>128</v>
      </c>
      <c r="AR471" s="5">
        <v>261</v>
      </c>
      <c r="AS471" s="10">
        <v>0.32904884318766064</v>
      </c>
      <c r="AT471" s="26">
        <v>143175.54000000007</v>
      </c>
      <c r="AU471" s="5">
        <v>263</v>
      </c>
      <c r="AV471" s="26">
        <f t="shared" si="39"/>
        <v>544.39368821292805</v>
      </c>
      <c r="AW471" s="26">
        <v>156516.79000000007</v>
      </c>
      <c r="AX471" s="5">
        <v>286</v>
      </c>
      <c r="AY471" s="26">
        <f t="shared" si="40"/>
        <v>547.26150349650368</v>
      </c>
      <c r="AZ471" s="26">
        <v>209916.65</v>
      </c>
      <c r="BA471" s="5">
        <v>357</v>
      </c>
      <c r="BB471" s="26">
        <f t="shared" si="41"/>
        <v>588.00182072829125</v>
      </c>
      <c r="BC471" s="26">
        <v>251377.70999999985</v>
      </c>
      <c r="BD471" s="5">
        <v>387</v>
      </c>
      <c r="BE471" s="26">
        <f t="shared" si="37"/>
        <v>649.55480620155004</v>
      </c>
      <c r="BF471" s="26">
        <v>250940.30000000005</v>
      </c>
      <c r="BG471" s="5">
        <v>390</v>
      </c>
      <c r="BH471" s="26">
        <f t="shared" si="38"/>
        <v>643.43666666666684</v>
      </c>
      <c r="BI471" s="10">
        <v>0.82278481012658233</v>
      </c>
    </row>
    <row r="472" spans="1:61" x14ac:dyDescent="0.35">
      <c r="A472" s="5" t="s">
        <v>128</v>
      </c>
      <c r="B472" s="5" t="s">
        <v>137</v>
      </c>
      <c r="C472" s="5">
        <v>2016</v>
      </c>
      <c r="D472" s="5" t="s">
        <v>151</v>
      </c>
      <c r="E472" s="5">
        <v>14</v>
      </c>
      <c r="F472" s="5">
        <v>10</v>
      </c>
      <c r="G472" s="5">
        <v>0</v>
      </c>
      <c r="H472" s="5">
        <v>0</v>
      </c>
      <c r="I472" s="5">
        <v>0</v>
      </c>
      <c r="J472" s="5">
        <v>4</v>
      </c>
      <c r="K472" s="5">
        <v>8</v>
      </c>
      <c r="L472" s="5">
        <v>0</v>
      </c>
      <c r="M472" s="5">
        <v>1</v>
      </c>
      <c r="N472" s="5">
        <v>1</v>
      </c>
      <c r="O472" s="5">
        <v>4</v>
      </c>
      <c r="P472" s="5">
        <v>11</v>
      </c>
      <c r="Q472" s="5">
        <v>0</v>
      </c>
      <c r="R472" s="5">
        <v>1</v>
      </c>
      <c r="S472" s="5">
        <v>1</v>
      </c>
      <c r="T472" s="5">
        <v>1</v>
      </c>
      <c r="U472" s="5">
        <v>13</v>
      </c>
      <c r="V472" s="5">
        <v>1</v>
      </c>
      <c r="W472" s="5">
        <v>0</v>
      </c>
      <c r="X472" s="5">
        <v>0</v>
      </c>
      <c r="Y472" s="5">
        <v>0</v>
      </c>
      <c r="Z472" s="5">
        <v>11</v>
      </c>
      <c r="AA472" s="5">
        <v>0</v>
      </c>
      <c r="AB472" s="5">
        <v>0</v>
      </c>
      <c r="AC472" s="5">
        <v>0</v>
      </c>
      <c r="AD472" s="5">
        <v>3</v>
      </c>
      <c r="AE472" s="5">
        <v>5</v>
      </c>
      <c r="AF472" s="5">
        <v>5</v>
      </c>
      <c r="AG472" s="10">
        <v>0.5</v>
      </c>
      <c r="AH472" s="5">
        <v>5</v>
      </c>
      <c r="AI472" s="5">
        <v>3</v>
      </c>
      <c r="AJ472" s="10">
        <v>0.625</v>
      </c>
      <c r="AK472" s="5">
        <v>6</v>
      </c>
      <c r="AL472" s="5">
        <v>5</v>
      </c>
      <c r="AM472" s="10">
        <v>0.54545454545454541</v>
      </c>
      <c r="AN472" s="5">
        <v>8</v>
      </c>
      <c r="AO472" s="5">
        <v>5</v>
      </c>
      <c r="AP472" s="10">
        <v>0.61538461538461542</v>
      </c>
      <c r="AQ472" s="5">
        <v>6</v>
      </c>
      <c r="AR472" s="5">
        <v>5</v>
      </c>
      <c r="AS472" s="10">
        <v>0.54545454545454541</v>
      </c>
      <c r="AT472" s="26">
        <v>4850.0700000000006</v>
      </c>
      <c r="AU472" s="5">
        <v>10</v>
      </c>
      <c r="AV472" s="26">
        <f t="shared" si="39"/>
        <v>485.00700000000006</v>
      </c>
      <c r="AW472" s="26">
        <v>7266.34</v>
      </c>
      <c r="AX472" s="5">
        <v>9</v>
      </c>
      <c r="AY472" s="26">
        <f t="shared" si="40"/>
        <v>807.37111111111108</v>
      </c>
      <c r="AZ472" s="26">
        <v>8062.01</v>
      </c>
      <c r="BA472" s="5">
        <v>12</v>
      </c>
      <c r="BB472" s="26">
        <f t="shared" si="41"/>
        <v>671.83416666666665</v>
      </c>
      <c r="BC472" s="26">
        <v>10432.710000000001</v>
      </c>
      <c r="BD472" s="5">
        <v>13</v>
      </c>
      <c r="BE472" s="26">
        <f t="shared" si="37"/>
        <v>802.51615384615388</v>
      </c>
      <c r="BF472" s="26">
        <v>8622.3999999999978</v>
      </c>
      <c r="BG472" s="5">
        <v>11</v>
      </c>
      <c r="BH472" s="26">
        <f t="shared" si="38"/>
        <v>783.85454545454525</v>
      </c>
      <c r="BI472" s="10">
        <v>0.7857142857142857</v>
      </c>
    </row>
    <row r="473" spans="1:61" x14ac:dyDescent="0.35">
      <c r="A473" s="5" t="s">
        <v>138</v>
      </c>
      <c r="B473" s="5" t="s">
        <v>139</v>
      </c>
      <c r="C473" s="5">
        <v>2016</v>
      </c>
      <c r="D473" s="5" t="s">
        <v>151</v>
      </c>
      <c r="E473" s="5">
        <v>0</v>
      </c>
      <c r="F473" s="5">
        <v>0</v>
      </c>
      <c r="G473" s="5">
        <v>0</v>
      </c>
      <c r="H473" s="5">
        <v>0</v>
      </c>
      <c r="I473" s="5">
        <v>0</v>
      </c>
      <c r="J473" s="5">
        <v>0</v>
      </c>
      <c r="K473" s="5">
        <v>0</v>
      </c>
      <c r="L473" s="5">
        <v>0</v>
      </c>
      <c r="M473" s="5">
        <v>0</v>
      </c>
      <c r="N473" s="5">
        <v>0</v>
      </c>
      <c r="O473" s="5">
        <v>0</v>
      </c>
      <c r="P473" s="5">
        <v>0</v>
      </c>
      <c r="Q473" s="5">
        <v>0</v>
      </c>
      <c r="R473" s="5">
        <v>0</v>
      </c>
      <c r="S473" s="5">
        <v>0</v>
      </c>
      <c r="T473" s="5">
        <v>0</v>
      </c>
      <c r="U473" s="5">
        <v>0</v>
      </c>
      <c r="V473" s="5">
        <v>0</v>
      </c>
      <c r="W473" s="5">
        <v>0</v>
      </c>
      <c r="X473" s="5">
        <v>0</v>
      </c>
      <c r="Y473" s="5">
        <v>0</v>
      </c>
      <c r="Z473" s="5">
        <v>0</v>
      </c>
      <c r="AA473" s="5">
        <v>0</v>
      </c>
      <c r="AB473" s="5">
        <v>0</v>
      </c>
      <c r="AC473" s="5">
        <v>0</v>
      </c>
      <c r="AD473" s="5">
        <v>0</v>
      </c>
      <c r="AE473" s="5">
        <v>0</v>
      </c>
      <c r="AF473" s="5">
        <v>0</v>
      </c>
      <c r="AG473" s="10"/>
      <c r="AH473" s="5">
        <v>0</v>
      </c>
      <c r="AI473" s="5">
        <v>0</v>
      </c>
      <c r="AJ473" s="10"/>
      <c r="AK473" s="5">
        <v>0</v>
      </c>
      <c r="AL473" s="5">
        <v>0</v>
      </c>
      <c r="AM473" s="10"/>
      <c r="AN473" s="5">
        <v>0</v>
      </c>
      <c r="AO473" s="5">
        <v>0</v>
      </c>
      <c r="AP473" s="10"/>
      <c r="AQ473" s="5">
        <v>0</v>
      </c>
      <c r="AR473" s="5">
        <v>0</v>
      </c>
      <c r="AS473" s="10"/>
      <c r="AT473" s="26" t="s">
        <v>164</v>
      </c>
      <c r="AU473" s="5">
        <v>0</v>
      </c>
      <c r="AV473" s="26"/>
      <c r="AW473" s="26" t="s">
        <v>164</v>
      </c>
      <c r="AX473" s="5">
        <v>0</v>
      </c>
      <c r="AY473" s="26" t="str">
        <f t="shared" si="40"/>
        <v/>
      </c>
      <c r="AZ473" s="26" t="s">
        <v>164</v>
      </c>
      <c r="BA473" s="5">
        <v>0</v>
      </c>
      <c r="BB473" s="26" t="str">
        <f t="shared" si="41"/>
        <v/>
      </c>
      <c r="BC473" s="26" t="s">
        <v>164</v>
      </c>
      <c r="BD473" s="5">
        <v>0</v>
      </c>
      <c r="BE473" s="26" t="str">
        <f t="shared" si="37"/>
        <v/>
      </c>
      <c r="BF473" s="26" t="s">
        <v>164</v>
      </c>
      <c r="BG473" s="5">
        <v>0</v>
      </c>
      <c r="BH473" s="26" t="str">
        <f t="shared" si="38"/>
        <v/>
      </c>
      <c r="BI473" s="10"/>
    </row>
    <row r="474" spans="1:61" x14ac:dyDescent="0.35">
      <c r="A474" s="5" t="s">
        <v>138</v>
      </c>
      <c r="B474" s="5" t="s">
        <v>140</v>
      </c>
      <c r="C474" s="5">
        <v>2016</v>
      </c>
      <c r="D474" s="5" t="s">
        <v>151</v>
      </c>
      <c r="E474" s="5">
        <v>103</v>
      </c>
      <c r="F474" s="5">
        <v>15</v>
      </c>
      <c r="G474" s="5">
        <v>0</v>
      </c>
      <c r="H474" s="5">
        <v>1</v>
      </c>
      <c r="I474" s="5">
        <v>0</v>
      </c>
      <c r="J474" s="5">
        <v>87</v>
      </c>
      <c r="K474" s="5">
        <v>52</v>
      </c>
      <c r="L474" s="5">
        <v>2</v>
      </c>
      <c r="M474" s="5">
        <v>2</v>
      </c>
      <c r="N474" s="5">
        <v>36</v>
      </c>
      <c r="O474" s="5">
        <v>11</v>
      </c>
      <c r="P474" s="5">
        <v>72</v>
      </c>
      <c r="Q474" s="5">
        <v>3</v>
      </c>
      <c r="R474" s="5">
        <v>2</v>
      </c>
      <c r="S474" s="5">
        <v>19</v>
      </c>
      <c r="T474" s="5">
        <v>7</v>
      </c>
      <c r="U474" s="5">
        <v>81</v>
      </c>
      <c r="V474" s="5">
        <v>2</v>
      </c>
      <c r="W474" s="5">
        <v>4</v>
      </c>
      <c r="X474" s="5">
        <v>11</v>
      </c>
      <c r="Y474" s="5">
        <v>5</v>
      </c>
      <c r="Z474" s="5">
        <v>90</v>
      </c>
      <c r="AA474" s="5">
        <v>0</v>
      </c>
      <c r="AB474" s="5">
        <v>1</v>
      </c>
      <c r="AC474" s="5">
        <v>3</v>
      </c>
      <c r="AD474" s="5">
        <v>9</v>
      </c>
      <c r="AE474" s="5">
        <v>4</v>
      </c>
      <c r="AF474" s="5">
        <v>11</v>
      </c>
      <c r="AG474" s="10">
        <v>0.26666666666666666</v>
      </c>
      <c r="AH474" s="5">
        <v>38</v>
      </c>
      <c r="AI474" s="5">
        <v>14</v>
      </c>
      <c r="AJ474" s="10">
        <v>0.73076923076923073</v>
      </c>
      <c r="AK474" s="5">
        <v>59</v>
      </c>
      <c r="AL474" s="5">
        <v>13</v>
      </c>
      <c r="AM474" s="10">
        <v>0.81944444444444442</v>
      </c>
      <c r="AN474" s="5">
        <v>69</v>
      </c>
      <c r="AO474" s="5">
        <v>12</v>
      </c>
      <c r="AP474" s="10">
        <v>0.85185185185185186</v>
      </c>
      <c r="AQ474" s="5">
        <v>76</v>
      </c>
      <c r="AR474" s="5">
        <v>14</v>
      </c>
      <c r="AS474" s="10">
        <v>0.84444444444444444</v>
      </c>
      <c r="AT474" s="26">
        <v>5630.39</v>
      </c>
      <c r="AU474" s="5">
        <v>16</v>
      </c>
      <c r="AV474" s="26">
        <f t="shared" si="39"/>
        <v>351.89937500000002</v>
      </c>
      <c r="AW474" s="26">
        <v>17866.019999999997</v>
      </c>
      <c r="AX474" s="5">
        <v>54</v>
      </c>
      <c r="AY474" s="26">
        <f t="shared" si="40"/>
        <v>330.85222222222217</v>
      </c>
      <c r="AZ474" s="26">
        <v>31793.050000000003</v>
      </c>
      <c r="BA474" s="5">
        <v>74</v>
      </c>
      <c r="BB474" s="26">
        <f t="shared" si="41"/>
        <v>429.63581081081082</v>
      </c>
      <c r="BC474" s="26">
        <v>42547.48000000001</v>
      </c>
      <c r="BD474" s="5">
        <v>85</v>
      </c>
      <c r="BE474" s="26">
        <f t="shared" si="37"/>
        <v>500.55858823529422</v>
      </c>
      <c r="BF474" s="26">
        <v>52411.96</v>
      </c>
      <c r="BG474" s="5">
        <v>91</v>
      </c>
      <c r="BH474" s="26">
        <f t="shared" si="38"/>
        <v>575.95560439560438</v>
      </c>
      <c r="BI474" s="10">
        <v>0.88349514563106801</v>
      </c>
    </row>
    <row r="475" spans="1:61" x14ac:dyDescent="0.35">
      <c r="A475" s="5" t="s">
        <v>141</v>
      </c>
      <c r="B475" s="5" t="s">
        <v>142</v>
      </c>
      <c r="C475" s="5">
        <v>2016</v>
      </c>
      <c r="D475" s="5" t="s">
        <v>151</v>
      </c>
      <c r="E475" s="5">
        <v>16</v>
      </c>
      <c r="F475" s="5">
        <v>4</v>
      </c>
      <c r="G475" s="5">
        <v>1</v>
      </c>
      <c r="H475" s="5">
        <v>0</v>
      </c>
      <c r="I475" s="5">
        <v>0</v>
      </c>
      <c r="J475" s="5">
        <v>11</v>
      </c>
      <c r="K475" s="5">
        <v>7</v>
      </c>
      <c r="L475" s="5">
        <v>1</v>
      </c>
      <c r="M475" s="5">
        <v>0</v>
      </c>
      <c r="N475" s="5">
        <v>1</v>
      </c>
      <c r="O475" s="5">
        <v>7</v>
      </c>
      <c r="P475" s="5">
        <v>11</v>
      </c>
      <c r="Q475" s="5">
        <v>0</v>
      </c>
      <c r="R475" s="5">
        <v>1</v>
      </c>
      <c r="S475" s="5">
        <v>2</v>
      </c>
      <c r="T475" s="5">
        <v>2</v>
      </c>
      <c r="U475" s="5">
        <v>10</v>
      </c>
      <c r="V475" s="5">
        <v>0</v>
      </c>
      <c r="W475" s="5">
        <v>1</v>
      </c>
      <c r="X475" s="5">
        <v>2</v>
      </c>
      <c r="Y475" s="5">
        <v>3</v>
      </c>
      <c r="Z475" s="5">
        <v>12</v>
      </c>
      <c r="AA475" s="5">
        <v>0</v>
      </c>
      <c r="AB475" s="5">
        <v>0</v>
      </c>
      <c r="AC475" s="5">
        <v>1</v>
      </c>
      <c r="AD475" s="5">
        <v>3</v>
      </c>
      <c r="AE475" s="5">
        <v>1</v>
      </c>
      <c r="AF475" s="5">
        <v>3</v>
      </c>
      <c r="AG475" s="10">
        <v>0.25</v>
      </c>
      <c r="AH475" s="5">
        <v>1</v>
      </c>
      <c r="AI475" s="5">
        <v>6</v>
      </c>
      <c r="AJ475" s="10">
        <v>0.14285714285714285</v>
      </c>
      <c r="AK475" s="5">
        <v>1</v>
      </c>
      <c r="AL475" s="5">
        <v>10</v>
      </c>
      <c r="AM475" s="10">
        <v>9.0909090909090912E-2</v>
      </c>
      <c r="AN475" s="5">
        <v>1</v>
      </c>
      <c r="AO475" s="5">
        <v>9</v>
      </c>
      <c r="AP475" s="10">
        <v>0.1</v>
      </c>
      <c r="AQ475" s="5">
        <v>1</v>
      </c>
      <c r="AR475" s="5">
        <v>11</v>
      </c>
      <c r="AS475" s="10">
        <v>8.3333333333333329E-2</v>
      </c>
      <c r="AT475" s="26">
        <v>1542.38</v>
      </c>
      <c r="AU475" s="5">
        <v>4</v>
      </c>
      <c r="AV475" s="26">
        <f t="shared" si="39"/>
        <v>385.59500000000003</v>
      </c>
      <c r="AW475" s="26">
        <v>2874.68</v>
      </c>
      <c r="AX475" s="5">
        <v>7</v>
      </c>
      <c r="AY475" s="26">
        <f t="shared" si="40"/>
        <v>410.6685714285714</v>
      </c>
      <c r="AZ475" s="26">
        <v>5472.0199999999995</v>
      </c>
      <c r="BA475" s="5">
        <v>12</v>
      </c>
      <c r="BB475" s="26">
        <f t="shared" si="41"/>
        <v>456.00166666666661</v>
      </c>
      <c r="BC475" s="26">
        <v>7019.28</v>
      </c>
      <c r="BD475" s="5">
        <v>11</v>
      </c>
      <c r="BE475" s="26">
        <f t="shared" si="37"/>
        <v>638.11636363636364</v>
      </c>
      <c r="BF475" s="26">
        <v>6008.3300000000008</v>
      </c>
      <c r="BG475" s="5">
        <v>12</v>
      </c>
      <c r="BH475" s="26">
        <f t="shared" si="38"/>
        <v>500.69416666666672</v>
      </c>
      <c r="BI475" s="10">
        <v>0.75</v>
      </c>
    </row>
    <row r="476" spans="1:61" x14ac:dyDescent="0.35">
      <c r="A476" s="5" t="s">
        <v>141</v>
      </c>
      <c r="B476" s="5" t="s">
        <v>143</v>
      </c>
      <c r="C476" s="5">
        <v>2016</v>
      </c>
      <c r="D476" s="5" t="s">
        <v>151</v>
      </c>
      <c r="E476" s="5">
        <v>52</v>
      </c>
      <c r="F476" s="5">
        <v>23</v>
      </c>
      <c r="G476" s="5">
        <v>3</v>
      </c>
      <c r="H476" s="5">
        <v>2</v>
      </c>
      <c r="I476" s="5">
        <v>0</v>
      </c>
      <c r="J476" s="5">
        <v>24</v>
      </c>
      <c r="K476" s="5">
        <v>24</v>
      </c>
      <c r="L476" s="5">
        <v>3</v>
      </c>
      <c r="M476" s="5">
        <v>3</v>
      </c>
      <c r="N476" s="5">
        <v>0</v>
      </c>
      <c r="O476" s="5">
        <v>22</v>
      </c>
      <c r="P476" s="5">
        <v>33</v>
      </c>
      <c r="Q476" s="5">
        <v>2</v>
      </c>
      <c r="R476" s="5">
        <v>4</v>
      </c>
      <c r="S476" s="5">
        <v>1</v>
      </c>
      <c r="T476" s="5">
        <v>12</v>
      </c>
      <c r="U476" s="5">
        <v>35</v>
      </c>
      <c r="V476" s="5">
        <v>2</v>
      </c>
      <c r="W476" s="5">
        <v>4</v>
      </c>
      <c r="X476" s="5">
        <v>7</v>
      </c>
      <c r="Y476" s="5">
        <v>4</v>
      </c>
      <c r="Z476" s="5">
        <v>42</v>
      </c>
      <c r="AA476" s="5">
        <v>0</v>
      </c>
      <c r="AB476" s="5">
        <v>0</v>
      </c>
      <c r="AC476" s="5">
        <v>3</v>
      </c>
      <c r="AD476" s="5">
        <v>7</v>
      </c>
      <c r="AE476" s="5">
        <v>8</v>
      </c>
      <c r="AF476" s="5">
        <v>15</v>
      </c>
      <c r="AG476" s="10">
        <v>0.34782608695652173</v>
      </c>
      <c r="AH476" s="5">
        <v>9</v>
      </c>
      <c r="AI476" s="5">
        <v>15</v>
      </c>
      <c r="AJ476" s="10">
        <v>0.375</v>
      </c>
      <c r="AK476" s="5">
        <v>12</v>
      </c>
      <c r="AL476" s="5">
        <v>21</v>
      </c>
      <c r="AM476" s="10">
        <v>0.36363636363636365</v>
      </c>
      <c r="AN476" s="5">
        <v>13</v>
      </c>
      <c r="AO476" s="5">
        <v>22</v>
      </c>
      <c r="AP476" s="10">
        <v>0.37142857142857144</v>
      </c>
      <c r="AQ476" s="5">
        <v>16</v>
      </c>
      <c r="AR476" s="5">
        <v>26</v>
      </c>
      <c r="AS476" s="10">
        <v>0.38095238095238093</v>
      </c>
      <c r="AT476" s="26">
        <v>16043.669999999998</v>
      </c>
      <c r="AU476" s="5">
        <v>25</v>
      </c>
      <c r="AV476" s="26">
        <f t="shared" si="39"/>
        <v>641.74679999999989</v>
      </c>
      <c r="AW476" s="26">
        <v>19095.670000000002</v>
      </c>
      <c r="AX476" s="5">
        <v>27</v>
      </c>
      <c r="AY476" s="26">
        <f t="shared" si="40"/>
        <v>707.2470370370371</v>
      </c>
      <c r="AZ476" s="26">
        <v>23156.899999999998</v>
      </c>
      <c r="BA476" s="5">
        <v>37</v>
      </c>
      <c r="BB476" s="26">
        <f t="shared" si="41"/>
        <v>625.86216216216212</v>
      </c>
      <c r="BC476" s="26">
        <v>30592.630000000005</v>
      </c>
      <c r="BD476" s="5">
        <v>39</v>
      </c>
      <c r="BE476" s="26">
        <f t="shared" si="37"/>
        <v>784.42641025641035</v>
      </c>
      <c r="BF476" s="26">
        <v>30361.430000000011</v>
      </c>
      <c r="BG476" s="5">
        <v>42</v>
      </c>
      <c r="BH476" s="26">
        <f t="shared" si="38"/>
        <v>722.89119047619079</v>
      </c>
      <c r="BI476" s="10">
        <v>0.80769230769230771</v>
      </c>
    </row>
    <row r="477" spans="1:61" x14ac:dyDescent="0.35">
      <c r="A477" s="5" t="s">
        <v>141</v>
      </c>
      <c r="B477" s="5" t="s">
        <v>141</v>
      </c>
      <c r="C477" s="5">
        <v>2016</v>
      </c>
      <c r="D477" s="5" t="s">
        <v>151</v>
      </c>
      <c r="E477" s="5">
        <v>87</v>
      </c>
      <c r="F477" s="5">
        <v>27</v>
      </c>
      <c r="G477" s="5">
        <v>20</v>
      </c>
      <c r="H477" s="5">
        <v>6</v>
      </c>
      <c r="I477" s="5">
        <v>0</v>
      </c>
      <c r="J477" s="5">
        <v>34</v>
      </c>
      <c r="K477" s="5">
        <v>39</v>
      </c>
      <c r="L477" s="5">
        <v>18</v>
      </c>
      <c r="M477" s="5">
        <v>6</v>
      </c>
      <c r="N477" s="5">
        <v>1</v>
      </c>
      <c r="O477" s="5">
        <v>23</v>
      </c>
      <c r="P477" s="5">
        <v>51</v>
      </c>
      <c r="Q477" s="5">
        <v>18</v>
      </c>
      <c r="R477" s="5">
        <v>7</v>
      </c>
      <c r="S477" s="5">
        <v>3</v>
      </c>
      <c r="T477" s="5">
        <v>8</v>
      </c>
      <c r="U477" s="5">
        <v>51</v>
      </c>
      <c r="V477" s="5">
        <v>17</v>
      </c>
      <c r="W477" s="5">
        <v>7</v>
      </c>
      <c r="X477" s="5">
        <v>4</v>
      </c>
      <c r="Y477" s="5">
        <v>8</v>
      </c>
      <c r="Z477" s="5">
        <v>56</v>
      </c>
      <c r="AA477" s="5">
        <v>3</v>
      </c>
      <c r="AB477" s="5">
        <v>0</v>
      </c>
      <c r="AC477" s="5">
        <v>2</v>
      </c>
      <c r="AD477" s="5">
        <v>26</v>
      </c>
      <c r="AE477" s="5">
        <v>13</v>
      </c>
      <c r="AF477" s="5">
        <v>14</v>
      </c>
      <c r="AG477" s="10">
        <v>0.48148148148148145</v>
      </c>
      <c r="AH477" s="5">
        <v>23</v>
      </c>
      <c r="AI477" s="5">
        <v>16</v>
      </c>
      <c r="AJ477" s="10">
        <v>0.58974358974358976</v>
      </c>
      <c r="AK477" s="5">
        <v>29</v>
      </c>
      <c r="AL477" s="5">
        <v>22</v>
      </c>
      <c r="AM477" s="10">
        <v>0.56862745098039214</v>
      </c>
      <c r="AN477" s="5">
        <v>27</v>
      </c>
      <c r="AO477" s="5">
        <v>24</v>
      </c>
      <c r="AP477" s="10">
        <v>0.52941176470588236</v>
      </c>
      <c r="AQ477" s="5">
        <v>29</v>
      </c>
      <c r="AR477" s="5">
        <v>27</v>
      </c>
      <c r="AS477" s="10">
        <v>0.5178571428571429</v>
      </c>
      <c r="AT477" s="26">
        <v>19666.740000000002</v>
      </c>
      <c r="AU477" s="5">
        <v>33</v>
      </c>
      <c r="AV477" s="26">
        <f t="shared" si="39"/>
        <v>595.96181818181822</v>
      </c>
      <c r="AW477" s="26">
        <v>31006.190000000002</v>
      </c>
      <c r="AX477" s="5">
        <v>45</v>
      </c>
      <c r="AY477" s="26">
        <f t="shared" si="40"/>
        <v>689.02644444444445</v>
      </c>
      <c r="AZ477" s="26">
        <v>39515.570000000007</v>
      </c>
      <c r="BA477" s="5">
        <v>58</v>
      </c>
      <c r="BB477" s="26">
        <f t="shared" si="41"/>
        <v>681.30293103448287</v>
      </c>
      <c r="BC477" s="26">
        <v>39848.089999999997</v>
      </c>
      <c r="BD477" s="5">
        <v>58</v>
      </c>
      <c r="BE477" s="26">
        <f t="shared" si="37"/>
        <v>687.03603448275851</v>
      </c>
      <c r="BF477" s="26">
        <v>42853.720000000008</v>
      </c>
      <c r="BG477" s="5">
        <v>56</v>
      </c>
      <c r="BH477" s="26">
        <f t="shared" si="38"/>
        <v>765.24500000000012</v>
      </c>
      <c r="BI477" s="10">
        <v>0.64367816091954022</v>
      </c>
    </row>
    <row r="478" spans="1:61" x14ac:dyDescent="0.35">
      <c r="A478" s="5" t="s">
        <v>141</v>
      </c>
      <c r="B478" s="5" t="s">
        <v>144</v>
      </c>
      <c r="C478" s="5">
        <v>2016</v>
      </c>
      <c r="D478" s="5" t="s">
        <v>151</v>
      </c>
      <c r="E478" s="5">
        <v>0</v>
      </c>
      <c r="F478" s="5">
        <v>0</v>
      </c>
      <c r="G478" s="5">
        <v>0</v>
      </c>
      <c r="H478" s="5">
        <v>0</v>
      </c>
      <c r="I478" s="5">
        <v>0</v>
      </c>
      <c r="J478" s="5">
        <v>0</v>
      </c>
      <c r="K478" s="5">
        <v>0</v>
      </c>
      <c r="L478" s="5">
        <v>0</v>
      </c>
      <c r="M478" s="5">
        <v>0</v>
      </c>
      <c r="N478" s="5">
        <v>0</v>
      </c>
      <c r="O478" s="5">
        <v>0</v>
      </c>
      <c r="P478" s="5">
        <v>0</v>
      </c>
      <c r="Q478" s="5">
        <v>0</v>
      </c>
      <c r="R478" s="5">
        <v>0</v>
      </c>
      <c r="S478" s="5">
        <v>0</v>
      </c>
      <c r="T478" s="5">
        <v>0</v>
      </c>
      <c r="U478" s="5">
        <v>0</v>
      </c>
      <c r="V478" s="5">
        <v>0</v>
      </c>
      <c r="W478" s="5">
        <v>0</v>
      </c>
      <c r="X478" s="5">
        <v>0</v>
      </c>
      <c r="Y478" s="5">
        <v>0</v>
      </c>
      <c r="Z478" s="5">
        <v>0</v>
      </c>
      <c r="AA478" s="5">
        <v>0</v>
      </c>
      <c r="AB478" s="5">
        <v>0</v>
      </c>
      <c r="AC478" s="5">
        <v>0</v>
      </c>
      <c r="AD478" s="5">
        <v>0</v>
      </c>
      <c r="AE478" s="5">
        <v>0</v>
      </c>
      <c r="AF478" s="5">
        <v>0</v>
      </c>
      <c r="AG478" s="10"/>
      <c r="AH478" s="5">
        <v>0</v>
      </c>
      <c r="AI478" s="5">
        <v>0</v>
      </c>
      <c r="AJ478" s="10"/>
      <c r="AK478" s="5">
        <v>0</v>
      </c>
      <c r="AL478" s="5">
        <v>0</v>
      </c>
      <c r="AM478" s="10"/>
      <c r="AN478" s="5">
        <v>0</v>
      </c>
      <c r="AO478" s="5">
        <v>0</v>
      </c>
      <c r="AP478" s="10"/>
      <c r="AQ478" s="5">
        <v>0</v>
      </c>
      <c r="AR478" s="5">
        <v>0</v>
      </c>
      <c r="AS478" s="10"/>
      <c r="AT478" s="26" t="s">
        <v>164</v>
      </c>
      <c r="AU478" s="5">
        <v>0</v>
      </c>
      <c r="AV478" s="26"/>
      <c r="AW478" s="26" t="s">
        <v>164</v>
      </c>
      <c r="AX478" s="5">
        <v>0</v>
      </c>
      <c r="AY478" s="26" t="str">
        <f t="shared" si="40"/>
        <v/>
      </c>
      <c r="AZ478" s="26" t="s">
        <v>164</v>
      </c>
      <c r="BA478" s="5">
        <v>0</v>
      </c>
      <c r="BB478" s="26" t="str">
        <f t="shared" si="41"/>
        <v/>
      </c>
      <c r="BC478" s="26" t="s">
        <v>164</v>
      </c>
      <c r="BD478" s="5">
        <v>0</v>
      </c>
      <c r="BE478" s="26" t="str">
        <f t="shared" si="37"/>
        <v/>
      </c>
      <c r="BF478" s="26" t="s">
        <v>164</v>
      </c>
      <c r="BG478" s="5">
        <v>0</v>
      </c>
      <c r="BH478" s="26" t="str">
        <f t="shared" si="38"/>
        <v/>
      </c>
      <c r="BI478" s="10"/>
    </row>
    <row r="479" spans="1:61" x14ac:dyDescent="0.35">
      <c r="A479" s="5" t="s">
        <v>141</v>
      </c>
      <c r="B479" s="5" t="s">
        <v>145</v>
      </c>
      <c r="C479" s="5">
        <v>2016</v>
      </c>
      <c r="D479" s="5" t="s">
        <v>151</v>
      </c>
      <c r="E479" s="5">
        <v>0</v>
      </c>
      <c r="F479" s="5">
        <v>0</v>
      </c>
      <c r="G479" s="5">
        <v>0</v>
      </c>
      <c r="H479" s="5">
        <v>0</v>
      </c>
      <c r="I479" s="5">
        <v>0</v>
      </c>
      <c r="J479" s="5">
        <v>0</v>
      </c>
      <c r="K479" s="5">
        <v>0</v>
      </c>
      <c r="L479" s="5">
        <v>0</v>
      </c>
      <c r="M479" s="5">
        <v>0</v>
      </c>
      <c r="N479" s="5">
        <v>0</v>
      </c>
      <c r="O479" s="5">
        <v>0</v>
      </c>
      <c r="P479" s="5">
        <v>0</v>
      </c>
      <c r="Q479" s="5">
        <v>0</v>
      </c>
      <c r="R479" s="5">
        <v>0</v>
      </c>
      <c r="S479" s="5">
        <v>0</v>
      </c>
      <c r="T479" s="5">
        <v>0</v>
      </c>
      <c r="U479" s="5">
        <v>0</v>
      </c>
      <c r="V479" s="5">
        <v>0</v>
      </c>
      <c r="W479" s="5">
        <v>0</v>
      </c>
      <c r="X479" s="5">
        <v>0</v>
      </c>
      <c r="Y479" s="5">
        <v>0</v>
      </c>
      <c r="Z479" s="5">
        <v>0</v>
      </c>
      <c r="AA479" s="5">
        <v>0</v>
      </c>
      <c r="AB479" s="5">
        <v>0</v>
      </c>
      <c r="AC479" s="5">
        <v>0</v>
      </c>
      <c r="AD479" s="5">
        <v>0</v>
      </c>
      <c r="AE479" s="5">
        <v>0</v>
      </c>
      <c r="AF479" s="5">
        <v>0</v>
      </c>
      <c r="AG479" s="10"/>
      <c r="AH479" s="5">
        <v>0</v>
      </c>
      <c r="AI479" s="5">
        <v>0</v>
      </c>
      <c r="AJ479" s="10"/>
      <c r="AK479" s="5">
        <v>0</v>
      </c>
      <c r="AL479" s="5">
        <v>0</v>
      </c>
      <c r="AM479" s="10"/>
      <c r="AN479" s="5">
        <v>0</v>
      </c>
      <c r="AO479" s="5">
        <v>0</v>
      </c>
      <c r="AP479" s="10"/>
      <c r="AQ479" s="5">
        <v>0</v>
      </c>
      <c r="AR479" s="5">
        <v>0</v>
      </c>
      <c r="AS479" s="10"/>
      <c r="AT479" s="26" t="s">
        <v>164</v>
      </c>
      <c r="AU479" s="5">
        <v>0</v>
      </c>
      <c r="AV479" s="26"/>
      <c r="AW479" s="26" t="s">
        <v>164</v>
      </c>
      <c r="AX479" s="5">
        <v>0</v>
      </c>
      <c r="AY479" s="26" t="str">
        <f t="shared" si="40"/>
        <v/>
      </c>
      <c r="AZ479" s="26" t="s">
        <v>164</v>
      </c>
      <c r="BA479" s="5">
        <v>0</v>
      </c>
      <c r="BB479" s="26" t="str">
        <f t="shared" si="41"/>
        <v/>
      </c>
      <c r="BC479" s="26" t="s">
        <v>164</v>
      </c>
      <c r="BD479" s="5">
        <v>0</v>
      </c>
      <c r="BE479" s="26" t="str">
        <f t="shared" si="37"/>
        <v/>
      </c>
      <c r="BF479" s="26" t="s">
        <v>164</v>
      </c>
      <c r="BG479" s="5">
        <v>0</v>
      </c>
      <c r="BH479" s="26" t="str">
        <f t="shared" si="38"/>
        <v/>
      </c>
      <c r="BI479" s="10"/>
    </row>
    <row r="480" spans="1:61" x14ac:dyDescent="0.35">
      <c r="A480" s="5" t="s">
        <v>15</v>
      </c>
      <c r="B480" s="5" t="s">
        <v>16</v>
      </c>
      <c r="C480" s="5">
        <v>2016</v>
      </c>
      <c r="D480" s="5" t="s">
        <v>155</v>
      </c>
      <c r="E480" s="5">
        <v>24</v>
      </c>
      <c r="F480" s="5">
        <v>11</v>
      </c>
      <c r="G480" s="5">
        <v>2</v>
      </c>
      <c r="H480" s="5">
        <v>0</v>
      </c>
      <c r="I480" s="5">
        <v>0</v>
      </c>
      <c r="J480" s="5">
        <v>11</v>
      </c>
      <c r="K480" s="5">
        <v>13</v>
      </c>
      <c r="L480" s="5">
        <v>2</v>
      </c>
      <c r="M480" s="5">
        <v>0</v>
      </c>
      <c r="N480" s="5">
        <v>3</v>
      </c>
      <c r="O480" s="5">
        <v>6</v>
      </c>
      <c r="P480" s="5">
        <v>16</v>
      </c>
      <c r="Q480" s="5">
        <v>1</v>
      </c>
      <c r="R480" s="5">
        <v>1</v>
      </c>
      <c r="S480" s="5">
        <v>0</v>
      </c>
      <c r="T480" s="5">
        <v>6</v>
      </c>
      <c r="U480" s="5">
        <v>20</v>
      </c>
      <c r="V480" s="5">
        <v>1</v>
      </c>
      <c r="W480" s="5">
        <v>1</v>
      </c>
      <c r="X480" s="5">
        <v>0</v>
      </c>
      <c r="Y480" s="5">
        <v>2</v>
      </c>
      <c r="Z480" s="5">
        <v>18</v>
      </c>
      <c r="AA480" s="5">
        <v>0</v>
      </c>
      <c r="AB480" s="5">
        <v>0</v>
      </c>
      <c r="AC480" s="5">
        <v>0</v>
      </c>
      <c r="AD480" s="5">
        <v>6</v>
      </c>
      <c r="AE480" s="5">
        <v>4</v>
      </c>
      <c r="AF480" s="5">
        <v>7</v>
      </c>
      <c r="AG480" s="10">
        <v>0.36363636363636365</v>
      </c>
      <c r="AH480" s="5">
        <v>6</v>
      </c>
      <c r="AI480" s="5">
        <v>7</v>
      </c>
      <c r="AJ480" s="10">
        <v>0.46153846153846156</v>
      </c>
      <c r="AK480" s="5">
        <v>5</v>
      </c>
      <c r="AL480" s="5">
        <v>11</v>
      </c>
      <c r="AM480" s="10">
        <v>0.3125</v>
      </c>
      <c r="AN480" s="5">
        <v>4</v>
      </c>
      <c r="AO480" s="5">
        <v>16</v>
      </c>
      <c r="AP480" s="10">
        <v>0.2</v>
      </c>
      <c r="AQ480" s="5">
        <v>6</v>
      </c>
      <c r="AR480" s="5">
        <v>12</v>
      </c>
      <c r="AS480" s="10">
        <v>0.33333333333333331</v>
      </c>
      <c r="AT480" s="26">
        <v>2024.98</v>
      </c>
      <c r="AU480" s="5">
        <v>11</v>
      </c>
      <c r="AV480" s="26">
        <f t="shared" si="39"/>
        <v>184.08909090909091</v>
      </c>
      <c r="AW480" s="26">
        <v>2422.7200000000007</v>
      </c>
      <c r="AX480" s="5">
        <v>13</v>
      </c>
      <c r="AY480" s="26">
        <f t="shared" si="40"/>
        <v>186.36307692307699</v>
      </c>
      <c r="AZ480" s="26">
        <v>5938.95</v>
      </c>
      <c r="BA480" s="5">
        <v>17</v>
      </c>
      <c r="BB480" s="26">
        <f t="shared" si="41"/>
        <v>349.34999999999997</v>
      </c>
      <c r="BC480" s="26">
        <v>7938.89</v>
      </c>
      <c r="BD480" s="5">
        <v>21</v>
      </c>
      <c r="BE480" s="26">
        <f t="shared" si="37"/>
        <v>378.042380952381</v>
      </c>
      <c r="BF480" s="26">
        <v>7928.5799999999981</v>
      </c>
      <c r="BG480" s="5">
        <v>18</v>
      </c>
      <c r="BH480" s="26">
        <f t="shared" si="38"/>
        <v>440.47666666666657</v>
      </c>
      <c r="BI480" s="10">
        <v>0.75</v>
      </c>
    </row>
    <row r="481" spans="1:61" x14ac:dyDescent="0.35">
      <c r="A481" s="5" t="s">
        <v>15</v>
      </c>
      <c r="B481" s="5" t="s">
        <v>17</v>
      </c>
      <c r="C481" s="5">
        <v>2016</v>
      </c>
      <c r="D481" s="5" t="s">
        <v>155</v>
      </c>
      <c r="E481" s="5">
        <v>46</v>
      </c>
      <c r="F481" s="5">
        <v>16</v>
      </c>
      <c r="G481" s="5">
        <v>1</v>
      </c>
      <c r="H481" s="5">
        <v>0</v>
      </c>
      <c r="I481" s="5">
        <v>0</v>
      </c>
      <c r="J481" s="5">
        <v>29</v>
      </c>
      <c r="K481" s="5">
        <v>27</v>
      </c>
      <c r="L481" s="5">
        <v>1</v>
      </c>
      <c r="M481" s="5">
        <v>1</v>
      </c>
      <c r="N481" s="5">
        <v>0</v>
      </c>
      <c r="O481" s="5">
        <v>17</v>
      </c>
      <c r="P481" s="5">
        <v>34</v>
      </c>
      <c r="Q481" s="5">
        <v>1</v>
      </c>
      <c r="R481" s="5">
        <v>1</v>
      </c>
      <c r="S481" s="5">
        <v>0</v>
      </c>
      <c r="T481" s="5">
        <v>10</v>
      </c>
      <c r="U481" s="5">
        <v>38</v>
      </c>
      <c r="V481" s="5">
        <v>0</v>
      </c>
      <c r="W481" s="5">
        <v>2</v>
      </c>
      <c r="X481" s="5">
        <v>0</v>
      </c>
      <c r="Y481" s="5">
        <v>6</v>
      </c>
      <c r="Z481" s="5">
        <v>41</v>
      </c>
      <c r="AA481" s="5">
        <v>0</v>
      </c>
      <c r="AB481" s="5">
        <v>0</v>
      </c>
      <c r="AC481" s="5">
        <v>1</v>
      </c>
      <c r="AD481" s="5">
        <v>4</v>
      </c>
      <c r="AE481" s="5">
        <v>6</v>
      </c>
      <c r="AF481" s="5">
        <v>10</v>
      </c>
      <c r="AG481" s="10">
        <v>0.375</v>
      </c>
      <c r="AH481" s="5">
        <v>13</v>
      </c>
      <c r="AI481" s="5">
        <v>14</v>
      </c>
      <c r="AJ481" s="10">
        <v>0.48148148148148145</v>
      </c>
      <c r="AK481" s="5">
        <v>19</v>
      </c>
      <c r="AL481" s="5">
        <v>15</v>
      </c>
      <c r="AM481" s="10">
        <v>0.55882352941176472</v>
      </c>
      <c r="AN481" s="5">
        <v>23</v>
      </c>
      <c r="AO481" s="5">
        <v>15</v>
      </c>
      <c r="AP481" s="10">
        <v>0.60526315789473684</v>
      </c>
      <c r="AQ481" s="5">
        <v>26</v>
      </c>
      <c r="AR481" s="5">
        <v>15</v>
      </c>
      <c r="AS481" s="10">
        <v>0.63414634146341464</v>
      </c>
      <c r="AT481" s="26">
        <v>6374.7900000000009</v>
      </c>
      <c r="AU481" s="5">
        <v>16</v>
      </c>
      <c r="AV481" s="26">
        <f t="shared" si="39"/>
        <v>398.42437500000005</v>
      </c>
      <c r="AW481" s="26">
        <v>11855.160000000002</v>
      </c>
      <c r="AX481" s="5">
        <v>28</v>
      </c>
      <c r="AY481" s="26">
        <f t="shared" si="40"/>
        <v>423.39857142857147</v>
      </c>
      <c r="AZ481" s="26">
        <v>15500.87</v>
      </c>
      <c r="BA481" s="5">
        <v>35</v>
      </c>
      <c r="BB481" s="26">
        <f t="shared" si="41"/>
        <v>442.88200000000001</v>
      </c>
      <c r="BC481" s="26">
        <v>18325.79</v>
      </c>
      <c r="BD481" s="5">
        <v>40</v>
      </c>
      <c r="BE481" s="26">
        <f t="shared" si="37"/>
        <v>458.14475000000004</v>
      </c>
      <c r="BF481" s="26">
        <v>21861.960000000003</v>
      </c>
      <c r="BG481" s="5">
        <v>41</v>
      </c>
      <c r="BH481" s="26">
        <f t="shared" si="38"/>
        <v>533.21853658536588</v>
      </c>
      <c r="BI481" s="10">
        <v>0.89130434782608692</v>
      </c>
    </row>
    <row r="482" spans="1:61" x14ac:dyDescent="0.35">
      <c r="A482" s="5" t="s">
        <v>15</v>
      </c>
      <c r="B482" s="5" t="s">
        <v>18</v>
      </c>
      <c r="C482" s="5">
        <v>2016</v>
      </c>
      <c r="D482" s="5" t="s">
        <v>155</v>
      </c>
      <c r="E482" s="5">
        <v>61</v>
      </c>
      <c r="F482" s="5">
        <v>22</v>
      </c>
      <c r="G482" s="5">
        <v>1</v>
      </c>
      <c r="H482" s="5">
        <v>1</v>
      </c>
      <c r="I482" s="5">
        <v>0</v>
      </c>
      <c r="J482" s="5">
        <v>37</v>
      </c>
      <c r="K482" s="5">
        <v>33</v>
      </c>
      <c r="L482" s="5">
        <v>0</v>
      </c>
      <c r="M482" s="5">
        <v>2</v>
      </c>
      <c r="N482" s="5">
        <v>0</v>
      </c>
      <c r="O482" s="5">
        <v>26</v>
      </c>
      <c r="P482" s="5">
        <v>42</v>
      </c>
      <c r="Q482" s="5">
        <v>0</v>
      </c>
      <c r="R482" s="5">
        <v>1</v>
      </c>
      <c r="S482" s="5">
        <v>0</v>
      </c>
      <c r="T482" s="5">
        <v>18</v>
      </c>
      <c r="U482" s="5">
        <v>46</v>
      </c>
      <c r="V482" s="5">
        <v>0</v>
      </c>
      <c r="W482" s="5">
        <v>2</v>
      </c>
      <c r="X482" s="5">
        <v>0</v>
      </c>
      <c r="Y482" s="5">
        <v>13</v>
      </c>
      <c r="Z482" s="5">
        <v>55</v>
      </c>
      <c r="AA482" s="5">
        <v>0</v>
      </c>
      <c r="AB482" s="5">
        <v>0</v>
      </c>
      <c r="AC482" s="5">
        <v>0</v>
      </c>
      <c r="AD482" s="5">
        <v>6</v>
      </c>
      <c r="AE482" s="5">
        <v>6</v>
      </c>
      <c r="AF482" s="5">
        <v>16</v>
      </c>
      <c r="AG482" s="10">
        <v>0.27272727272727271</v>
      </c>
      <c r="AH482" s="5">
        <v>11</v>
      </c>
      <c r="AI482" s="5">
        <v>22</v>
      </c>
      <c r="AJ482" s="10">
        <v>0.33333333333333331</v>
      </c>
      <c r="AK482" s="5">
        <v>20</v>
      </c>
      <c r="AL482" s="5">
        <v>22</v>
      </c>
      <c r="AM482" s="10">
        <v>0.47619047619047616</v>
      </c>
      <c r="AN482" s="5">
        <v>26</v>
      </c>
      <c r="AO482" s="5">
        <v>20</v>
      </c>
      <c r="AP482" s="10">
        <v>0.56521739130434778</v>
      </c>
      <c r="AQ482" s="5">
        <v>36</v>
      </c>
      <c r="AR482" s="5">
        <v>19</v>
      </c>
      <c r="AS482" s="10">
        <v>0.65454545454545454</v>
      </c>
      <c r="AT482" s="26">
        <v>7772.8100000000013</v>
      </c>
      <c r="AU482" s="5">
        <v>23</v>
      </c>
      <c r="AV482" s="26">
        <f t="shared" si="39"/>
        <v>337.94826086956527</v>
      </c>
      <c r="AW482" s="26">
        <v>14802.539999999999</v>
      </c>
      <c r="AX482" s="5">
        <v>35</v>
      </c>
      <c r="AY482" s="26">
        <f t="shared" si="40"/>
        <v>422.92971428571428</v>
      </c>
      <c r="AZ482" s="26">
        <v>18928.660000000003</v>
      </c>
      <c r="BA482" s="5">
        <v>43</v>
      </c>
      <c r="BB482" s="26">
        <f t="shared" si="41"/>
        <v>440.20139534883731</v>
      </c>
      <c r="BC482" s="26">
        <v>33826.559999999998</v>
      </c>
      <c r="BD482" s="5">
        <v>48</v>
      </c>
      <c r="BE482" s="26">
        <f t="shared" si="37"/>
        <v>704.71999999999991</v>
      </c>
      <c r="BF482" s="26">
        <v>29204.079999999998</v>
      </c>
      <c r="BG482" s="5">
        <v>55</v>
      </c>
      <c r="BH482" s="26">
        <f t="shared" si="38"/>
        <v>530.98327272727272</v>
      </c>
      <c r="BI482" s="10">
        <v>0.90163934426229508</v>
      </c>
    </row>
    <row r="483" spans="1:61" x14ac:dyDescent="0.35">
      <c r="A483" s="5" t="s">
        <v>15</v>
      </c>
      <c r="B483" s="5" t="s">
        <v>19</v>
      </c>
      <c r="C483" s="5">
        <v>2016</v>
      </c>
      <c r="D483" s="5" t="s">
        <v>155</v>
      </c>
      <c r="E483" s="5">
        <v>19</v>
      </c>
      <c r="F483" s="5">
        <v>10</v>
      </c>
      <c r="G483" s="5">
        <v>1</v>
      </c>
      <c r="H483" s="5">
        <v>0</v>
      </c>
      <c r="I483" s="5">
        <v>0</v>
      </c>
      <c r="J483" s="5">
        <v>8</v>
      </c>
      <c r="K483" s="5">
        <v>11</v>
      </c>
      <c r="L483" s="5">
        <v>1</v>
      </c>
      <c r="M483" s="5">
        <v>0</v>
      </c>
      <c r="N483" s="5">
        <v>0</v>
      </c>
      <c r="O483" s="5">
        <v>7</v>
      </c>
      <c r="P483" s="5">
        <v>15</v>
      </c>
      <c r="Q483" s="5">
        <v>1</v>
      </c>
      <c r="R483" s="5">
        <v>0</v>
      </c>
      <c r="S483" s="5">
        <v>0</v>
      </c>
      <c r="T483" s="5">
        <v>3</v>
      </c>
      <c r="U483" s="5">
        <v>18</v>
      </c>
      <c r="V483" s="5">
        <v>1</v>
      </c>
      <c r="W483" s="5">
        <v>0</v>
      </c>
      <c r="X483" s="5">
        <v>0</v>
      </c>
      <c r="Y483" s="5">
        <v>0</v>
      </c>
      <c r="Z483" s="5">
        <v>16</v>
      </c>
      <c r="AA483" s="5">
        <v>0</v>
      </c>
      <c r="AB483" s="5">
        <v>0</v>
      </c>
      <c r="AC483" s="5">
        <v>0</v>
      </c>
      <c r="AD483" s="5">
        <v>3</v>
      </c>
      <c r="AE483" s="5">
        <v>6</v>
      </c>
      <c r="AF483" s="5">
        <v>4</v>
      </c>
      <c r="AG483" s="10">
        <v>0.6</v>
      </c>
      <c r="AH483" s="5">
        <v>7</v>
      </c>
      <c r="AI483" s="5">
        <v>4</v>
      </c>
      <c r="AJ483" s="10">
        <v>0.63636363636363635</v>
      </c>
      <c r="AK483" s="5">
        <v>10</v>
      </c>
      <c r="AL483" s="5">
        <v>5</v>
      </c>
      <c r="AM483" s="10">
        <v>0.66666666666666663</v>
      </c>
      <c r="AN483" s="5">
        <v>12</v>
      </c>
      <c r="AO483" s="5">
        <v>6</v>
      </c>
      <c r="AP483" s="10">
        <v>0.66666666666666663</v>
      </c>
      <c r="AQ483" s="5">
        <v>11</v>
      </c>
      <c r="AR483" s="5">
        <v>5</v>
      </c>
      <c r="AS483" s="10">
        <v>0.6875</v>
      </c>
      <c r="AT483" s="26">
        <v>3014.52</v>
      </c>
      <c r="AU483" s="5">
        <v>10</v>
      </c>
      <c r="AV483" s="26">
        <f t="shared" si="39"/>
        <v>301.452</v>
      </c>
      <c r="AW483" s="26">
        <v>3823.5899999999997</v>
      </c>
      <c r="AX483" s="5">
        <v>11</v>
      </c>
      <c r="AY483" s="26">
        <f t="shared" si="40"/>
        <v>347.59909090909088</v>
      </c>
      <c r="AZ483" s="26">
        <v>6431.0400000000009</v>
      </c>
      <c r="BA483" s="5">
        <v>15</v>
      </c>
      <c r="BB483" s="26">
        <f t="shared" si="41"/>
        <v>428.73600000000005</v>
      </c>
      <c r="BC483" s="26">
        <v>7987.62</v>
      </c>
      <c r="BD483" s="5">
        <v>18</v>
      </c>
      <c r="BE483" s="26">
        <f t="shared" si="37"/>
        <v>443.75666666666666</v>
      </c>
      <c r="BF483" s="26">
        <v>7957.7800000000007</v>
      </c>
      <c r="BG483" s="5">
        <v>16</v>
      </c>
      <c r="BH483" s="26">
        <f t="shared" si="38"/>
        <v>497.36125000000004</v>
      </c>
      <c r="BI483" s="10">
        <v>0.84210526315789469</v>
      </c>
    </row>
    <row r="484" spans="1:61" x14ac:dyDescent="0.35">
      <c r="A484" s="5" t="s">
        <v>15</v>
      </c>
      <c r="B484" s="5" t="s">
        <v>20</v>
      </c>
      <c r="C484" s="5">
        <v>2016</v>
      </c>
      <c r="D484" s="5" t="s">
        <v>155</v>
      </c>
      <c r="E484" s="5">
        <v>4</v>
      </c>
      <c r="F484" s="5">
        <v>2</v>
      </c>
      <c r="G484" s="5">
        <v>0</v>
      </c>
      <c r="H484" s="5">
        <v>0</v>
      </c>
      <c r="I484" s="5">
        <v>0</v>
      </c>
      <c r="J484" s="5">
        <v>2</v>
      </c>
      <c r="K484" s="5">
        <v>2</v>
      </c>
      <c r="L484" s="5">
        <v>0</v>
      </c>
      <c r="M484" s="5">
        <v>0</v>
      </c>
      <c r="N484" s="5">
        <v>0</v>
      </c>
      <c r="O484" s="5">
        <v>2</v>
      </c>
      <c r="P484" s="5">
        <v>3</v>
      </c>
      <c r="Q484" s="5">
        <v>0</v>
      </c>
      <c r="R484" s="5">
        <v>0</v>
      </c>
      <c r="S484" s="5">
        <v>0</v>
      </c>
      <c r="T484" s="5">
        <v>1</v>
      </c>
      <c r="U484" s="5">
        <v>3</v>
      </c>
      <c r="V484" s="5">
        <v>0</v>
      </c>
      <c r="W484" s="5">
        <v>0</v>
      </c>
      <c r="X484" s="5">
        <v>0</v>
      </c>
      <c r="Y484" s="5">
        <v>1</v>
      </c>
      <c r="Z484" s="5">
        <v>2</v>
      </c>
      <c r="AA484" s="5">
        <v>0</v>
      </c>
      <c r="AB484" s="5">
        <v>0</v>
      </c>
      <c r="AC484" s="5">
        <v>0</v>
      </c>
      <c r="AD484" s="5">
        <v>2</v>
      </c>
      <c r="AE484" s="5">
        <v>1</v>
      </c>
      <c r="AF484" s="5">
        <v>1</v>
      </c>
      <c r="AG484" s="10">
        <v>0.5</v>
      </c>
      <c r="AH484" s="5">
        <v>1</v>
      </c>
      <c r="AI484" s="5">
        <v>1</v>
      </c>
      <c r="AJ484" s="10">
        <v>0.5</v>
      </c>
      <c r="AK484" s="5">
        <v>2</v>
      </c>
      <c r="AL484" s="5">
        <v>1</v>
      </c>
      <c r="AM484" s="10">
        <v>0.66666666666666663</v>
      </c>
      <c r="AN484" s="5">
        <v>3</v>
      </c>
      <c r="AO484" s="5">
        <v>0</v>
      </c>
      <c r="AP484" s="10">
        <v>1</v>
      </c>
      <c r="AQ484" s="5">
        <v>2</v>
      </c>
      <c r="AR484" s="5">
        <v>0</v>
      </c>
      <c r="AS484" s="10">
        <v>1</v>
      </c>
      <c r="AT484" s="26" t="s">
        <v>164</v>
      </c>
      <c r="AU484" s="5">
        <v>2</v>
      </c>
      <c r="AV484" s="26"/>
      <c r="AW484" s="26" t="s">
        <v>164</v>
      </c>
      <c r="AX484" s="5">
        <v>2</v>
      </c>
      <c r="AY484" s="26" t="str">
        <f t="shared" si="40"/>
        <v/>
      </c>
      <c r="AZ484" s="26" t="s">
        <v>164</v>
      </c>
      <c r="BA484" s="5">
        <v>3</v>
      </c>
      <c r="BB484" s="26" t="str">
        <f t="shared" si="41"/>
        <v/>
      </c>
      <c r="BC484" s="26" t="s">
        <v>164</v>
      </c>
      <c r="BD484" s="5">
        <v>3</v>
      </c>
      <c r="BE484" s="26" t="str">
        <f t="shared" si="37"/>
        <v/>
      </c>
      <c r="BF484" s="26" t="s">
        <v>164</v>
      </c>
      <c r="BG484" s="5">
        <v>2</v>
      </c>
      <c r="BH484" s="26" t="str">
        <f t="shared" si="38"/>
        <v/>
      </c>
      <c r="BI484" s="10">
        <v>0.5</v>
      </c>
    </row>
    <row r="485" spans="1:61" x14ac:dyDescent="0.35">
      <c r="A485" s="5" t="s">
        <v>21</v>
      </c>
      <c r="B485" s="5" t="s">
        <v>22</v>
      </c>
      <c r="C485" s="5">
        <v>2016</v>
      </c>
      <c r="D485" s="5" t="s">
        <v>155</v>
      </c>
      <c r="E485" s="5">
        <v>42</v>
      </c>
      <c r="F485" s="5">
        <v>17</v>
      </c>
      <c r="G485" s="5">
        <v>0</v>
      </c>
      <c r="H485" s="5">
        <v>0</v>
      </c>
      <c r="I485" s="5">
        <v>0</v>
      </c>
      <c r="J485" s="5">
        <v>25</v>
      </c>
      <c r="K485" s="5">
        <v>17</v>
      </c>
      <c r="L485" s="5">
        <v>1</v>
      </c>
      <c r="M485" s="5">
        <v>0</v>
      </c>
      <c r="N485" s="5">
        <v>3</v>
      </c>
      <c r="O485" s="5">
        <v>21</v>
      </c>
      <c r="P485" s="5">
        <v>21</v>
      </c>
      <c r="Q485" s="5">
        <v>0</v>
      </c>
      <c r="R485" s="5">
        <v>1</v>
      </c>
      <c r="S485" s="5">
        <v>4</v>
      </c>
      <c r="T485" s="5">
        <v>16</v>
      </c>
      <c r="U485" s="5">
        <v>22</v>
      </c>
      <c r="V485" s="5">
        <v>0</v>
      </c>
      <c r="W485" s="5">
        <v>1</v>
      </c>
      <c r="X485" s="5">
        <v>4</v>
      </c>
      <c r="Y485" s="5">
        <v>15</v>
      </c>
      <c r="Z485" s="5">
        <v>32</v>
      </c>
      <c r="AA485" s="5">
        <v>0</v>
      </c>
      <c r="AB485" s="5">
        <v>0</v>
      </c>
      <c r="AC485" s="5">
        <v>2</v>
      </c>
      <c r="AD485" s="5">
        <v>8</v>
      </c>
      <c r="AE485" s="5">
        <v>2</v>
      </c>
      <c r="AF485" s="5">
        <v>15</v>
      </c>
      <c r="AG485" s="10">
        <v>0.11764705882352941</v>
      </c>
      <c r="AH485" s="5">
        <v>4</v>
      </c>
      <c r="AI485" s="5">
        <v>13</v>
      </c>
      <c r="AJ485" s="10">
        <v>0.23529411764705882</v>
      </c>
      <c r="AK485" s="5">
        <v>5</v>
      </c>
      <c r="AL485" s="5">
        <v>16</v>
      </c>
      <c r="AM485" s="10">
        <v>0.23809523809523808</v>
      </c>
      <c r="AN485" s="5">
        <v>5</v>
      </c>
      <c r="AO485" s="5">
        <v>17</v>
      </c>
      <c r="AP485" s="10">
        <v>0.22727272727272727</v>
      </c>
      <c r="AQ485" s="5">
        <v>9</v>
      </c>
      <c r="AR485" s="5">
        <v>23</v>
      </c>
      <c r="AS485" s="10">
        <v>0.28125</v>
      </c>
      <c r="AT485" s="26">
        <v>5130.3599999999997</v>
      </c>
      <c r="AU485" s="5">
        <v>17</v>
      </c>
      <c r="AV485" s="26">
        <f t="shared" si="39"/>
        <v>301.78588235294114</v>
      </c>
      <c r="AW485" s="26">
        <v>5053.7300000000005</v>
      </c>
      <c r="AX485" s="5">
        <v>17</v>
      </c>
      <c r="AY485" s="26">
        <f t="shared" si="40"/>
        <v>297.27823529411768</v>
      </c>
      <c r="AZ485" s="26">
        <v>7761.58</v>
      </c>
      <c r="BA485" s="5">
        <v>22</v>
      </c>
      <c r="BB485" s="26">
        <f t="shared" si="41"/>
        <v>352.79909090909092</v>
      </c>
      <c r="BC485" s="26">
        <v>10259.56</v>
      </c>
      <c r="BD485" s="5">
        <v>23</v>
      </c>
      <c r="BE485" s="26">
        <f t="shared" si="37"/>
        <v>446.06782608695647</v>
      </c>
      <c r="BF485" s="26">
        <v>15845.04</v>
      </c>
      <c r="BG485" s="5">
        <v>32</v>
      </c>
      <c r="BH485" s="26">
        <f t="shared" si="38"/>
        <v>495.15750000000003</v>
      </c>
      <c r="BI485" s="10">
        <v>0.76190476190476186</v>
      </c>
    </row>
    <row r="486" spans="1:61" x14ac:dyDescent="0.35">
      <c r="A486" s="5" t="s">
        <v>21</v>
      </c>
      <c r="B486" s="5" t="s">
        <v>23</v>
      </c>
      <c r="C486" s="5">
        <v>2016</v>
      </c>
      <c r="D486" s="5" t="s">
        <v>155</v>
      </c>
      <c r="E486" s="5">
        <v>0</v>
      </c>
      <c r="F486" s="5">
        <v>0</v>
      </c>
      <c r="G486" s="5">
        <v>0</v>
      </c>
      <c r="H486" s="5">
        <v>0</v>
      </c>
      <c r="I486" s="5">
        <v>0</v>
      </c>
      <c r="J486" s="5">
        <v>0</v>
      </c>
      <c r="K486" s="5">
        <v>0</v>
      </c>
      <c r="L486" s="5">
        <v>0</v>
      </c>
      <c r="M486" s="5">
        <v>0</v>
      </c>
      <c r="N486" s="5">
        <v>0</v>
      </c>
      <c r="O486" s="5">
        <v>0</v>
      </c>
      <c r="P486" s="5">
        <v>0</v>
      </c>
      <c r="Q486" s="5">
        <v>0</v>
      </c>
      <c r="R486" s="5">
        <v>0</v>
      </c>
      <c r="S486" s="5">
        <v>0</v>
      </c>
      <c r="T486" s="5">
        <v>0</v>
      </c>
      <c r="U486" s="5">
        <v>0</v>
      </c>
      <c r="V486" s="5">
        <v>0</v>
      </c>
      <c r="W486" s="5">
        <v>0</v>
      </c>
      <c r="X486" s="5">
        <v>0</v>
      </c>
      <c r="Y486" s="5">
        <v>0</v>
      </c>
      <c r="Z486" s="5">
        <v>0</v>
      </c>
      <c r="AA486" s="5">
        <v>0</v>
      </c>
      <c r="AB486" s="5">
        <v>0</v>
      </c>
      <c r="AC486" s="5">
        <v>0</v>
      </c>
      <c r="AD486" s="5">
        <v>0</v>
      </c>
      <c r="AE486" s="5">
        <v>0</v>
      </c>
      <c r="AF486" s="5">
        <v>0</v>
      </c>
      <c r="AG486" s="10"/>
      <c r="AH486" s="5">
        <v>0</v>
      </c>
      <c r="AI486" s="5">
        <v>0</v>
      </c>
      <c r="AJ486" s="10"/>
      <c r="AK486" s="5">
        <v>0</v>
      </c>
      <c r="AL486" s="5">
        <v>0</v>
      </c>
      <c r="AM486" s="10"/>
      <c r="AN486" s="5">
        <v>0</v>
      </c>
      <c r="AO486" s="5">
        <v>0</v>
      </c>
      <c r="AP486" s="10"/>
      <c r="AQ486" s="5">
        <v>0</v>
      </c>
      <c r="AR486" s="5">
        <v>0</v>
      </c>
      <c r="AS486" s="10"/>
      <c r="AT486" s="26" t="s">
        <v>164</v>
      </c>
      <c r="AU486" s="5">
        <v>0</v>
      </c>
      <c r="AV486" s="26"/>
      <c r="AW486" s="26" t="s">
        <v>164</v>
      </c>
      <c r="AX486" s="5">
        <v>0</v>
      </c>
      <c r="AY486" s="26" t="str">
        <f t="shared" si="40"/>
        <v/>
      </c>
      <c r="AZ486" s="26" t="s">
        <v>164</v>
      </c>
      <c r="BA486" s="5">
        <v>0</v>
      </c>
      <c r="BB486" s="26" t="str">
        <f t="shared" si="41"/>
        <v/>
      </c>
      <c r="BC486" s="26" t="s">
        <v>164</v>
      </c>
      <c r="BD486" s="5">
        <v>0</v>
      </c>
      <c r="BE486" s="26" t="str">
        <f t="shared" si="37"/>
        <v/>
      </c>
      <c r="BF486" s="26" t="s">
        <v>164</v>
      </c>
      <c r="BG486" s="5">
        <v>0</v>
      </c>
      <c r="BH486" s="26" t="str">
        <f t="shared" si="38"/>
        <v/>
      </c>
      <c r="BI486" s="10"/>
    </row>
    <row r="487" spans="1:61" x14ac:dyDescent="0.35">
      <c r="A487" s="5" t="s">
        <v>21</v>
      </c>
      <c r="B487" s="5" t="s">
        <v>24</v>
      </c>
      <c r="C487" s="5">
        <v>2016</v>
      </c>
      <c r="D487" s="5" t="s">
        <v>155</v>
      </c>
      <c r="E487" s="5">
        <v>21</v>
      </c>
      <c r="F487" s="5">
        <v>6</v>
      </c>
      <c r="G487" s="5">
        <v>0</v>
      </c>
      <c r="H487" s="5">
        <v>0</v>
      </c>
      <c r="I487" s="5">
        <v>0</v>
      </c>
      <c r="J487" s="5">
        <v>15</v>
      </c>
      <c r="K487" s="5">
        <v>9</v>
      </c>
      <c r="L487" s="5">
        <v>0</v>
      </c>
      <c r="M487" s="5">
        <v>0</v>
      </c>
      <c r="N487" s="5">
        <v>7</v>
      </c>
      <c r="O487" s="5">
        <v>5</v>
      </c>
      <c r="P487" s="5">
        <v>15</v>
      </c>
      <c r="Q487" s="5">
        <v>0</v>
      </c>
      <c r="R487" s="5">
        <v>0</v>
      </c>
      <c r="S487" s="5">
        <v>4</v>
      </c>
      <c r="T487" s="5">
        <v>2</v>
      </c>
      <c r="U487" s="5">
        <v>14</v>
      </c>
      <c r="V487" s="5">
        <v>0</v>
      </c>
      <c r="W487" s="5">
        <v>0</v>
      </c>
      <c r="X487" s="5">
        <v>3</v>
      </c>
      <c r="Y487" s="5">
        <v>4</v>
      </c>
      <c r="Z487" s="5">
        <v>8</v>
      </c>
      <c r="AA487" s="5">
        <v>0</v>
      </c>
      <c r="AB487" s="5">
        <v>0</v>
      </c>
      <c r="AC487" s="5">
        <v>0</v>
      </c>
      <c r="AD487" s="5">
        <v>13</v>
      </c>
      <c r="AE487" s="5">
        <v>3</v>
      </c>
      <c r="AF487" s="5">
        <v>3</v>
      </c>
      <c r="AG487" s="10">
        <v>0.5</v>
      </c>
      <c r="AH487" s="5">
        <v>6</v>
      </c>
      <c r="AI487" s="5">
        <v>3</v>
      </c>
      <c r="AJ487" s="10">
        <v>0.66666666666666663</v>
      </c>
      <c r="AK487" s="5">
        <v>10</v>
      </c>
      <c r="AL487" s="5">
        <v>5</v>
      </c>
      <c r="AM487" s="10">
        <v>0.66666666666666663</v>
      </c>
      <c r="AN487" s="5">
        <v>9</v>
      </c>
      <c r="AO487" s="5">
        <v>5</v>
      </c>
      <c r="AP487" s="10">
        <v>0.6428571428571429</v>
      </c>
      <c r="AQ487" s="5">
        <v>5</v>
      </c>
      <c r="AR487" s="5">
        <v>3</v>
      </c>
      <c r="AS487" s="10">
        <v>0.625</v>
      </c>
      <c r="AT487" s="26">
        <v>1228.05</v>
      </c>
      <c r="AU487" s="5">
        <v>6</v>
      </c>
      <c r="AV487" s="26">
        <f t="shared" si="39"/>
        <v>204.67499999999998</v>
      </c>
      <c r="AW487" s="26">
        <v>1576.4600000000003</v>
      </c>
      <c r="AX487" s="5">
        <v>9</v>
      </c>
      <c r="AY487" s="26">
        <f t="shared" si="40"/>
        <v>175.16222222222225</v>
      </c>
      <c r="AZ487" s="26">
        <v>6380.58</v>
      </c>
      <c r="BA487" s="5">
        <v>15</v>
      </c>
      <c r="BB487" s="26">
        <f t="shared" si="41"/>
        <v>425.37200000000001</v>
      </c>
      <c r="BC487" s="26">
        <v>6552.25</v>
      </c>
      <c r="BD487" s="5">
        <v>14</v>
      </c>
      <c r="BE487" s="26">
        <f t="shared" si="37"/>
        <v>468.01785714285717</v>
      </c>
      <c r="BF487" s="26">
        <v>3347.62</v>
      </c>
      <c r="BG487" s="5">
        <v>8</v>
      </c>
      <c r="BH487" s="26">
        <f t="shared" si="38"/>
        <v>418.45249999999999</v>
      </c>
      <c r="BI487" s="10">
        <v>0.38095238095238093</v>
      </c>
    </row>
    <row r="488" spans="1:61" x14ac:dyDescent="0.35">
      <c r="A488" s="5" t="s">
        <v>21</v>
      </c>
      <c r="B488" s="5" t="s">
        <v>21</v>
      </c>
      <c r="C488" s="5">
        <v>2016</v>
      </c>
      <c r="D488" s="5" t="s">
        <v>155</v>
      </c>
      <c r="E488" s="5">
        <v>3</v>
      </c>
      <c r="F488" s="5">
        <v>1</v>
      </c>
      <c r="G488" s="5">
        <v>0</v>
      </c>
      <c r="H488" s="5">
        <v>0</v>
      </c>
      <c r="I488" s="5">
        <v>0</v>
      </c>
      <c r="J488" s="5">
        <v>2</v>
      </c>
      <c r="K488" s="5">
        <v>2</v>
      </c>
      <c r="L488" s="5">
        <v>0</v>
      </c>
      <c r="M488" s="5">
        <v>0</v>
      </c>
      <c r="N488" s="5">
        <v>0</v>
      </c>
      <c r="O488" s="5">
        <v>1</v>
      </c>
      <c r="P488" s="5">
        <v>1</v>
      </c>
      <c r="Q488" s="5">
        <v>0</v>
      </c>
      <c r="R488" s="5">
        <v>0</v>
      </c>
      <c r="S488" s="5">
        <v>0</v>
      </c>
      <c r="T488" s="5">
        <v>2</v>
      </c>
      <c r="U488" s="5">
        <v>1</v>
      </c>
      <c r="V488" s="5">
        <v>0</v>
      </c>
      <c r="W488" s="5">
        <v>0</v>
      </c>
      <c r="X488" s="5">
        <v>0</v>
      </c>
      <c r="Y488" s="5">
        <v>2</v>
      </c>
      <c r="Z488" s="5">
        <v>2</v>
      </c>
      <c r="AA488" s="5">
        <v>0</v>
      </c>
      <c r="AB488" s="5">
        <v>0</v>
      </c>
      <c r="AC488" s="5">
        <v>0</v>
      </c>
      <c r="AD488" s="5">
        <v>1</v>
      </c>
      <c r="AE488" s="5">
        <v>0</v>
      </c>
      <c r="AF488" s="5">
        <v>1</v>
      </c>
      <c r="AG488" s="10">
        <v>0</v>
      </c>
      <c r="AH488" s="5">
        <v>0</v>
      </c>
      <c r="AI488" s="5">
        <v>2</v>
      </c>
      <c r="AJ488" s="10">
        <v>0</v>
      </c>
      <c r="AK488" s="5">
        <v>0</v>
      </c>
      <c r="AL488" s="5">
        <v>1</v>
      </c>
      <c r="AM488" s="10">
        <v>0</v>
      </c>
      <c r="AN488" s="5">
        <v>0</v>
      </c>
      <c r="AO488" s="5">
        <v>1</v>
      </c>
      <c r="AP488" s="10">
        <v>0</v>
      </c>
      <c r="AQ488" s="5">
        <v>1</v>
      </c>
      <c r="AR488" s="5">
        <v>1</v>
      </c>
      <c r="AS488" s="10">
        <v>0.5</v>
      </c>
      <c r="AT488" s="26" t="s">
        <v>164</v>
      </c>
      <c r="AU488" s="5">
        <v>1</v>
      </c>
      <c r="AV488" s="26"/>
      <c r="AW488" s="26" t="s">
        <v>164</v>
      </c>
      <c r="AX488" s="5">
        <v>2</v>
      </c>
      <c r="AY488" s="26" t="str">
        <f t="shared" si="40"/>
        <v/>
      </c>
      <c r="AZ488" s="26" t="s">
        <v>164</v>
      </c>
      <c r="BA488" s="5">
        <v>1</v>
      </c>
      <c r="BB488" s="26" t="str">
        <f t="shared" si="41"/>
        <v/>
      </c>
      <c r="BC488" s="26" t="s">
        <v>164</v>
      </c>
      <c r="BD488" s="5">
        <v>1</v>
      </c>
      <c r="BE488" s="26" t="str">
        <f t="shared" si="37"/>
        <v/>
      </c>
      <c r="BF488" s="26" t="s">
        <v>164</v>
      </c>
      <c r="BG488" s="5">
        <v>2</v>
      </c>
      <c r="BH488" s="26" t="str">
        <f t="shared" si="38"/>
        <v/>
      </c>
      <c r="BI488" s="10">
        <v>0.66666666666666663</v>
      </c>
    </row>
    <row r="489" spans="1:61" x14ac:dyDescent="0.35">
      <c r="A489" s="5" t="s">
        <v>21</v>
      </c>
      <c r="B489" s="5" t="s">
        <v>25</v>
      </c>
      <c r="C489" s="5">
        <v>2016</v>
      </c>
      <c r="D489" s="5" t="s">
        <v>155</v>
      </c>
      <c r="E489" s="5">
        <v>0</v>
      </c>
      <c r="F489" s="5">
        <v>0</v>
      </c>
      <c r="G489" s="5">
        <v>0</v>
      </c>
      <c r="H489" s="5">
        <v>0</v>
      </c>
      <c r="I489" s="5">
        <v>0</v>
      </c>
      <c r="J489" s="5">
        <v>0</v>
      </c>
      <c r="K489" s="5">
        <v>0</v>
      </c>
      <c r="L489" s="5">
        <v>0</v>
      </c>
      <c r="M489" s="5">
        <v>0</v>
      </c>
      <c r="N489" s="5">
        <v>0</v>
      </c>
      <c r="O489" s="5">
        <v>0</v>
      </c>
      <c r="P489" s="5">
        <v>0</v>
      </c>
      <c r="Q489" s="5">
        <v>0</v>
      </c>
      <c r="R489" s="5">
        <v>0</v>
      </c>
      <c r="S489" s="5">
        <v>0</v>
      </c>
      <c r="T489" s="5">
        <v>0</v>
      </c>
      <c r="U489" s="5">
        <v>0</v>
      </c>
      <c r="V489" s="5">
        <v>0</v>
      </c>
      <c r="W489" s="5">
        <v>0</v>
      </c>
      <c r="X489" s="5">
        <v>0</v>
      </c>
      <c r="Y489" s="5">
        <v>0</v>
      </c>
      <c r="Z489" s="5">
        <v>0</v>
      </c>
      <c r="AA489" s="5">
        <v>0</v>
      </c>
      <c r="AB489" s="5">
        <v>0</v>
      </c>
      <c r="AC489" s="5">
        <v>0</v>
      </c>
      <c r="AD489" s="5">
        <v>0</v>
      </c>
      <c r="AE489" s="5">
        <v>0</v>
      </c>
      <c r="AF489" s="5">
        <v>0</v>
      </c>
      <c r="AG489" s="10"/>
      <c r="AH489" s="5">
        <v>0</v>
      </c>
      <c r="AI489" s="5">
        <v>0</v>
      </c>
      <c r="AJ489" s="10"/>
      <c r="AK489" s="5">
        <v>0</v>
      </c>
      <c r="AL489" s="5">
        <v>0</v>
      </c>
      <c r="AM489" s="10"/>
      <c r="AN489" s="5">
        <v>0</v>
      </c>
      <c r="AO489" s="5">
        <v>0</v>
      </c>
      <c r="AP489" s="10"/>
      <c r="AQ489" s="5">
        <v>0</v>
      </c>
      <c r="AR489" s="5">
        <v>0</v>
      </c>
      <c r="AS489" s="10"/>
      <c r="AT489" s="26" t="s">
        <v>164</v>
      </c>
      <c r="AU489" s="5">
        <v>0</v>
      </c>
      <c r="AV489" s="26"/>
      <c r="AW489" s="26" t="s">
        <v>164</v>
      </c>
      <c r="AX489" s="5">
        <v>0</v>
      </c>
      <c r="AY489" s="26" t="str">
        <f t="shared" si="40"/>
        <v/>
      </c>
      <c r="AZ489" s="26" t="s">
        <v>164</v>
      </c>
      <c r="BA489" s="5">
        <v>0</v>
      </c>
      <c r="BB489" s="26" t="str">
        <f t="shared" si="41"/>
        <v/>
      </c>
      <c r="BC489" s="26" t="s">
        <v>164</v>
      </c>
      <c r="BD489" s="5">
        <v>0</v>
      </c>
      <c r="BE489" s="26" t="str">
        <f t="shared" si="37"/>
        <v/>
      </c>
      <c r="BF489" s="26" t="s">
        <v>164</v>
      </c>
      <c r="BG489" s="5">
        <v>0</v>
      </c>
      <c r="BH489" s="26" t="str">
        <f t="shared" si="38"/>
        <v/>
      </c>
      <c r="BI489" s="10"/>
    </row>
    <row r="490" spans="1:61" x14ac:dyDescent="0.35">
      <c r="A490" s="5" t="s">
        <v>21</v>
      </c>
      <c r="B490" s="5" t="s">
        <v>26</v>
      </c>
      <c r="C490" s="5">
        <v>2016</v>
      </c>
      <c r="D490" s="5" t="s">
        <v>155</v>
      </c>
      <c r="E490" s="5">
        <v>39</v>
      </c>
      <c r="F490" s="5">
        <v>17</v>
      </c>
      <c r="G490" s="5">
        <v>0</v>
      </c>
      <c r="H490" s="5">
        <v>0</v>
      </c>
      <c r="I490" s="5">
        <v>0</v>
      </c>
      <c r="J490" s="5">
        <v>22</v>
      </c>
      <c r="K490" s="5">
        <v>23</v>
      </c>
      <c r="L490" s="5">
        <v>0</v>
      </c>
      <c r="M490" s="5">
        <v>0</v>
      </c>
      <c r="N490" s="5">
        <v>9</v>
      </c>
      <c r="O490" s="5">
        <v>7</v>
      </c>
      <c r="P490" s="5">
        <v>29</v>
      </c>
      <c r="Q490" s="5">
        <v>0</v>
      </c>
      <c r="R490" s="5">
        <v>0</v>
      </c>
      <c r="S490" s="5">
        <v>3</v>
      </c>
      <c r="T490" s="5">
        <v>7</v>
      </c>
      <c r="U490" s="5">
        <v>25</v>
      </c>
      <c r="V490" s="5">
        <v>0</v>
      </c>
      <c r="W490" s="5">
        <v>1</v>
      </c>
      <c r="X490" s="5">
        <v>2</v>
      </c>
      <c r="Y490" s="5">
        <v>11</v>
      </c>
      <c r="Z490" s="5">
        <v>25</v>
      </c>
      <c r="AA490" s="5">
        <v>0</v>
      </c>
      <c r="AB490" s="5">
        <v>0</v>
      </c>
      <c r="AC490" s="5">
        <v>0</v>
      </c>
      <c r="AD490" s="5">
        <v>14</v>
      </c>
      <c r="AE490" s="5">
        <v>3</v>
      </c>
      <c r="AF490" s="5">
        <v>14</v>
      </c>
      <c r="AG490" s="10">
        <v>0.17647058823529413</v>
      </c>
      <c r="AH490" s="5">
        <v>6</v>
      </c>
      <c r="AI490" s="5">
        <v>17</v>
      </c>
      <c r="AJ490" s="10">
        <v>0.2608695652173913</v>
      </c>
      <c r="AK490" s="5">
        <v>9</v>
      </c>
      <c r="AL490" s="5">
        <v>20</v>
      </c>
      <c r="AM490" s="10">
        <v>0.31034482758620691</v>
      </c>
      <c r="AN490" s="5">
        <v>10</v>
      </c>
      <c r="AO490" s="5">
        <v>15</v>
      </c>
      <c r="AP490" s="10">
        <v>0.4</v>
      </c>
      <c r="AQ490" s="5">
        <v>13</v>
      </c>
      <c r="AR490" s="5">
        <v>12</v>
      </c>
      <c r="AS490" s="10">
        <v>0.52</v>
      </c>
      <c r="AT490" s="26">
        <v>4685.4900000000007</v>
      </c>
      <c r="AU490" s="5">
        <v>17</v>
      </c>
      <c r="AV490" s="26">
        <f t="shared" si="39"/>
        <v>275.61705882352948</v>
      </c>
      <c r="AW490" s="26">
        <v>7697.96</v>
      </c>
      <c r="AX490" s="5">
        <v>23</v>
      </c>
      <c r="AY490" s="26">
        <f t="shared" si="40"/>
        <v>334.69391304347829</v>
      </c>
      <c r="AZ490" s="26">
        <v>9459.3099999999977</v>
      </c>
      <c r="BA490" s="5">
        <v>29</v>
      </c>
      <c r="BB490" s="26">
        <f t="shared" si="41"/>
        <v>326.1831034482758</v>
      </c>
      <c r="BC490" s="26">
        <v>9060.4199999999983</v>
      </c>
      <c r="BD490" s="5">
        <v>26</v>
      </c>
      <c r="BE490" s="26">
        <f t="shared" si="37"/>
        <v>348.47769230769222</v>
      </c>
      <c r="BF490" s="26">
        <v>8844.4699999999993</v>
      </c>
      <c r="BG490" s="5">
        <v>25</v>
      </c>
      <c r="BH490" s="26">
        <f t="shared" si="38"/>
        <v>353.77879999999999</v>
      </c>
      <c r="BI490" s="10">
        <v>0.64102564102564108</v>
      </c>
    </row>
    <row r="491" spans="1:61" x14ac:dyDescent="0.35">
      <c r="A491" s="5" t="s">
        <v>21</v>
      </c>
      <c r="B491" s="5" t="s">
        <v>27</v>
      </c>
      <c r="C491" s="5">
        <v>2016</v>
      </c>
      <c r="D491" s="5" t="s">
        <v>155</v>
      </c>
      <c r="E491" s="5">
        <v>0</v>
      </c>
      <c r="F491" s="5">
        <v>0</v>
      </c>
      <c r="G491" s="5">
        <v>0</v>
      </c>
      <c r="H491" s="5">
        <v>0</v>
      </c>
      <c r="I491" s="5">
        <v>0</v>
      </c>
      <c r="J491" s="5">
        <v>0</v>
      </c>
      <c r="K491" s="5">
        <v>0</v>
      </c>
      <c r="L491" s="5">
        <v>0</v>
      </c>
      <c r="M491" s="5">
        <v>0</v>
      </c>
      <c r="N491" s="5">
        <v>0</v>
      </c>
      <c r="O491" s="5">
        <v>0</v>
      </c>
      <c r="P491" s="5">
        <v>0</v>
      </c>
      <c r="Q491" s="5">
        <v>0</v>
      </c>
      <c r="R491" s="5">
        <v>0</v>
      </c>
      <c r="S491" s="5">
        <v>0</v>
      </c>
      <c r="T491" s="5">
        <v>0</v>
      </c>
      <c r="U491" s="5">
        <v>0</v>
      </c>
      <c r="V491" s="5">
        <v>0</v>
      </c>
      <c r="W491" s="5">
        <v>0</v>
      </c>
      <c r="X491" s="5">
        <v>0</v>
      </c>
      <c r="Y491" s="5">
        <v>0</v>
      </c>
      <c r="Z491" s="5">
        <v>0</v>
      </c>
      <c r="AA491" s="5">
        <v>0</v>
      </c>
      <c r="AB491" s="5">
        <v>0</v>
      </c>
      <c r="AC491" s="5">
        <v>0</v>
      </c>
      <c r="AD491" s="5">
        <v>0</v>
      </c>
      <c r="AE491" s="5">
        <v>0</v>
      </c>
      <c r="AF491" s="5">
        <v>0</v>
      </c>
      <c r="AG491" s="10"/>
      <c r="AH491" s="5">
        <v>0</v>
      </c>
      <c r="AI491" s="5">
        <v>0</v>
      </c>
      <c r="AJ491" s="10"/>
      <c r="AK491" s="5">
        <v>0</v>
      </c>
      <c r="AL491" s="5">
        <v>0</v>
      </c>
      <c r="AM491" s="10"/>
      <c r="AN491" s="5">
        <v>0</v>
      </c>
      <c r="AO491" s="5">
        <v>0</v>
      </c>
      <c r="AP491" s="10"/>
      <c r="AQ491" s="5">
        <v>0</v>
      </c>
      <c r="AR491" s="5">
        <v>0</v>
      </c>
      <c r="AS491" s="10"/>
      <c r="AT491" s="26" t="s">
        <v>164</v>
      </c>
      <c r="AU491" s="5">
        <v>0</v>
      </c>
      <c r="AV491" s="26"/>
      <c r="AW491" s="26" t="s">
        <v>164</v>
      </c>
      <c r="AX491" s="5">
        <v>0</v>
      </c>
      <c r="AY491" s="26" t="str">
        <f t="shared" si="40"/>
        <v/>
      </c>
      <c r="AZ491" s="26" t="s">
        <v>164</v>
      </c>
      <c r="BA491" s="5">
        <v>0</v>
      </c>
      <c r="BB491" s="26" t="str">
        <f t="shared" si="41"/>
        <v/>
      </c>
      <c r="BC491" s="26" t="s">
        <v>164</v>
      </c>
      <c r="BD491" s="5">
        <v>0</v>
      </c>
      <c r="BE491" s="26" t="str">
        <f t="shared" si="37"/>
        <v/>
      </c>
      <c r="BF491" s="26" t="s">
        <v>164</v>
      </c>
      <c r="BG491" s="5">
        <v>0</v>
      </c>
      <c r="BH491" s="26" t="str">
        <f t="shared" si="38"/>
        <v/>
      </c>
      <c r="BI491" s="10"/>
    </row>
    <row r="492" spans="1:61" x14ac:dyDescent="0.35">
      <c r="A492" s="5" t="s">
        <v>28</v>
      </c>
      <c r="B492" s="5" t="s">
        <v>29</v>
      </c>
      <c r="C492" s="5">
        <v>2016</v>
      </c>
      <c r="D492" s="5" t="s">
        <v>155</v>
      </c>
      <c r="E492" s="5">
        <v>26</v>
      </c>
      <c r="F492" s="5">
        <v>6</v>
      </c>
      <c r="G492" s="5">
        <v>2</v>
      </c>
      <c r="H492" s="5">
        <v>1</v>
      </c>
      <c r="I492" s="5">
        <v>0</v>
      </c>
      <c r="J492" s="5">
        <v>17</v>
      </c>
      <c r="K492" s="5">
        <v>7</v>
      </c>
      <c r="L492" s="5">
        <v>4</v>
      </c>
      <c r="M492" s="5">
        <v>2</v>
      </c>
      <c r="N492" s="5">
        <v>1</v>
      </c>
      <c r="O492" s="5">
        <v>12</v>
      </c>
      <c r="P492" s="5">
        <v>9</v>
      </c>
      <c r="Q492" s="5">
        <v>5</v>
      </c>
      <c r="R492" s="5">
        <v>2</v>
      </c>
      <c r="S492" s="5">
        <v>1</v>
      </c>
      <c r="T492" s="5">
        <v>9</v>
      </c>
      <c r="U492" s="5">
        <v>12</v>
      </c>
      <c r="V492" s="5">
        <v>5</v>
      </c>
      <c r="W492" s="5">
        <v>4</v>
      </c>
      <c r="X492" s="5">
        <v>1</v>
      </c>
      <c r="Y492" s="5">
        <v>4</v>
      </c>
      <c r="Z492" s="5">
        <v>17</v>
      </c>
      <c r="AA492" s="5">
        <v>0</v>
      </c>
      <c r="AB492" s="5">
        <v>0</v>
      </c>
      <c r="AC492" s="5">
        <v>1</v>
      </c>
      <c r="AD492" s="5">
        <v>8</v>
      </c>
      <c r="AE492" s="5">
        <v>2</v>
      </c>
      <c r="AF492" s="5">
        <v>4</v>
      </c>
      <c r="AG492" s="10">
        <v>0.33333333333333331</v>
      </c>
      <c r="AH492" s="5">
        <v>2</v>
      </c>
      <c r="AI492" s="5">
        <v>5</v>
      </c>
      <c r="AJ492" s="10">
        <v>0.2857142857142857</v>
      </c>
      <c r="AK492" s="5">
        <v>5</v>
      </c>
      <c r="AL492" s="5">
        <v>4</v>
      </c>
      <c r="AM492" s="10">
        <v>0.55555555555555558</v>
      </c>
      <c r="AN492" s="5">
        <v>6</v>
      </c>
      <c r="AO492" s="5">
        <v>6</v>
      </c>
      <c r="AP492" s="10">
        <v>0.5</v>
      </c>
      <c r="AQ492" s="5">
        <v>10</v>
      </c>
      <c r="AR492" s="5">
        <v>7</v>
      </c>
      <c r="AS492" s="10">
        <v>0.58823529411764708</v>
      </c>
      <c r="AT492" s="26">
        <v>2516.4699999999998</v>
      </c>
      <c r="AU492" s="5">
        <v>7</v>
      </c>
      <c r="AV492" s="26">
        <f t="shared" si="39"/>
        <v>359.49571428571426</v>
      </c>
      <c r="AW492" s="26">
        <v>4208.3900000000003</v>
      </c>
      <c r="AX492" s="5">
        <v>9</v>
      </c>
      <c r="AY492" s="26">
        <f t="shared" si="40"/>
        <v>467.59888888888895</v>
      </c>
      <c r="AZ492" s="26">
        <v>6235.8000000000011</v>
      </c>
      <c r="BA492" s="5">
        <v>11</v>
      </c>
      <c r="BB492" s="26">
        <f t="shared" si="41"/>
        <v>566.89090909090919</v>
      </c>
      <c r="BC492" s="26">
        <v>8103.7</v>
      </c>
      <c r="BD492" s="5">
        <v>16</v>
      </c>
      <c r="BE492" s="26">
        <f t="shared" si="37"/>
        <v>506.48124999999999</v>
      </c>
      <c r="BF492" s="26">
        <v>9092.08</v>
      </c>
      <c r="BG492" s="5">
        <v>17</v>
      </c>
      <c r="BH492" s="26">
        <f t="shared" si="38"/>
        <v>534.82823529411769</v>
      </c>
      <c r="BI492" s="10">
        <v>0.65384615384615385</v>
      </c>
    </row>
    <row r="493" spans="1:61" x14ac:dyDescent="0.35">
      <c r="A493" s="5" t="s">
        <v>28</v>
      </c>
      <c r="B493" s="5" t="s">
        <v>30</v>
      </c>
      <c r="C493" s="5">
        <v>2016</v>
      </c>
      <c r="D493" s="5" t="s">
        <v>155</v>
      </c>
      <c r="E493" s="5">
        <v>7</v>
      </c>
      <c r="F493" s="5">
        <v>5</v>
      </c>
      <c r="G493" s="5">
        <v>0</v>
      </c>
      <c r="H493" s="5">
        <v>1</v>
      </c>
      <c r="I493" s="5">
        <v>0</v>
      </c>
      <c r="J493" s="5">
        <v>1</v>
      </c>
      <c r="K493" s="5">
        <v>5</v>
      </c>
      <c r="L493" s="5">
        <v>0</v>
      </c>
      <c r="M493" s="5">
        <v>1</v>
      </c>
      <c r="N493" s="5">
        <v>0</v>
      </c>
      <c r="O493" s="5">
        <v>1</v>
      </c>
      <c r="P493" s="5">
        <v>6</v>
      </c>
      <c r="Q493" s="5">
        <v>0</v>
      </c>
      <c r="R493" s="5">
        <v>1</v>
      </c>
      <c r="S493" s="5">
        <v>0</v>
      </c>
      <c r="T493" s="5">
        <v>0</v>
      </c>
      <c r="U493" s="5">
        <v>5</v>
      </c>
      <c r="V493" s="5">
        <v>0</v>
      </c>
      <c r="W493" s="5">
        <v>1</v>
      </c>
      <c r="X493" s="5">
        <v>0</v>
      </c>
      <c r="Y493" s="5">
        <v>1</v>
      </c>
      <c r="Z493" s="5">
        <v>5</v>
      </c>
      <c r="AA493" s="5">
        <v>0</v>
      </c>
      <c r="AB493" s="5">
        <v>0</v>
      </c>
      <c r="AC493" s="5">
        <v>0</v>
      </c>
      <c r="AD493" s="5">
        <v>2</v>
      </c>
      <c r="AE493" s="5">
        <v>0</v>
      </c>
      <c r="AF493" s="5">
        <v>5</v>
      </c>
      <c r="AG493" s="10">
        <v>0</v>
      </c>
      <c r="AH493" s="5">
        <v>0</v>
      </c>
      <c r="AI493" s="5">
        <v>5</v>
      </c>
      <c r="AJ493" s="10">
        <v>0</v>
      </c>
      <c r="AK493" s="5">
        <v>1</v>
      </c>
      <c r="AL493" s="5">
        <v>5</v>
      </c>
      <c r="AM493" s="10">
        <v>0.16666666666666666</v>
      </c>
      <c r="AN493" s="5">
        <v>0</v>
      </c>
      <c r="AO493" s="5">
        <v>5</v>
      </c>
      <c r="AP493" s="10">
        <v>0</v>
      </c>
      <c r="AQ493" s="5">
        <v>0</v>
      </c>
      <c r="AR493" s="5">
        <v>5</v>
      </c>
      <c r="AS493" s="10">
        <v>0</v>
      </c>
      <c r="AT493" s="26">
        <v>3012.5299999999997</v>
      </c>
      <c r="AU493" s="5">
        <v>6</v>
      </c>
      <c r="AV493" s="26">
        <f t="shared" si="39"/>
        <v>502.08833333333331</v>
      </c>
      <c r="AW493" s="26">
        <v>3361.2299999999996</v>
      </c>
      <c r="AX493" s="5">
        <v>6</v>
      </c>
      <c r="AY493" s="26">
        <f t="shared" si="40"/>
        <v>560.20499999999993</v>
      </c>
      <c r="AZ493" s="26">
        <v>3996.09</v>
      </c>
      <c r="BA493" s="5">
        <v>7</v>
      </c>
      <c r="BB493" s="26">
        <f t="shared" si="41"/>
        <v>570.87</v>
      </c>
      <c r="BC493" s="26">
        <v>3348.48</v>
      </c>
      <c r="BD493" s="5">
        <v>6</v>
      </c>
      <c r="BE493" s="26">
        <f t="shared" si="37"/>
        <v>558.08000000000004</v>
      </c>
      <c r="BF493" s="26">
        <v>2154.33</v>
      </c>
      <c r="BG493" s="5">
        <v>5</v>
      </c>
      <c r="BH493" s="26">
        <f t="shared" si="38"/>
        <v>430.86599999999999</v>
      </c>
      <c r="BI493" s="10">
        <v>0.7142857142857143</v>
      </c>
    </row>
    <row r="494" spans="1:61" x14ac:dyDescent="0.35">
      <c r="A494" s="5" t="s">
        <v>28</v>
      </c>
      <c r="B494" s="5" t="s">
        <v>31</v>
      </c>
      <c r="C494" s="5">
        <v>2016</v>
      </c>
      <c r="D494" s="5" t="s">
        <v>155</v>
      </c>
      <c r="E494" s="5">
        <v>0</v>
      </c>
      <c r="F494" s="5">
        <v>0</v>
      </c>
      <c r="G494" s="5">
        <v>0</v>
      </c>
      <c r="H494" s="5">
        <v>0</v>
      </c>
      <c r="I494" s="5">
        <v>0</v>
      </c>
      <c r="J494" s="5">
        <v>0</v>
      </c>
      <c r="K494" s="5">
        <v>0</v>
      </c>
      <c r="L494" s="5">
        <v>0</v>
      </c>
      <c r="M494" s="5">
        <v>0</v>
      </c>
      <c r="N494" s="5">
        <v>0</v>
      </c>
      <c r="O494" s="5">
        <v>0</v>
      </c>
      <c r="P494" s="5">
        <v>0</v>
      </c>
      <c r="Q494" s="5">
        <v>0</v>
      </c>
      <c r="R494" s="5">
        <v>0</v>
      </c>
      <c r="S494" s="5">
        <v>0</v>
      </c>
      <c r="T494" s="5">
        <v>0</v>
      </c>
      <c r="U494" s="5">
        <v>0</v>
      </c>
      <c r="V494" s="5">
        <v>0</v>
      </c>
      <c r="W494" s="5">
        <v>0</v>
      </c>
      <c r="X494" s="5">
        <v>0</v>
      </c>
      <c r="Y494" s="5">
        <v>0</v>
      </c>
      <c r="Z494" s="5">
        <v>0</v>
      </c>
      <c r="AA494" s="5">
        <v>0</v>
      </c>
      <c r="AB494" s="5">
        <v>0</v>
      </c>
      <c r="AC494" s="5">
        <v>0</v>
      </c>
      <c r="AD494" s="5">
        <v>0</v>
      </c>
      <c r="AE494" s="5">
        <v>0</v>
      </c>
      <c r="AF494" s="5">
        <v>0</v>
      </c>
      <c r="AG494" s="10"/>
      <c r="AH494" s="5">
        <v>0</v>
      </c>
      <c r="AI494" s="5">
        <v>0</v>
      </c>
      <c r="AJ494" s="10"/>
      <c r="AK494" s="5">
        <v>0</v>
      </c>
      <c r="AL494" s="5">
        <v>0</v>
      </c>
      <c r="AM494" s="10"/>
      <c r="AN494" s="5">
        <v>0</v>
      </c>
      <c r="AO494" s="5">
        <v>0</v>
      </c>
      <c r="AP494" s="10"/>
      <c r="AQ494" s="5">
        <v>0</v>
      </c>
      <c r="AR494" s="5">
        <v>0</v>
      </c>
      <c r="AS494" s="10"/>
      <c r="AT494" s="26" t="s">
        <v>164</v>
      </c>
      <c r="AU494" s="5">
        <v>0</v>
      </c>
      <c r="AV494" s="26"/>
      <c r="AW494" s="26" t="s">
        <v>164</v>
      </c>
      <c r="AX494" s="5">
        <v>0</v>
      </c>
      <c r="AY494" s="26" t="str">
        <f t="shared" si="40"/>
        <v/>
      </c>
      <c r="AZ494" s="26" t="s">
        <v>164</v>
      </c>
      <c r="BA494" s="5">
        <v>0</v>
      </c>
      <c r="BB494" s="26" t="str">
        <f t="shared" si="41"/>
        <v/>
      </c>
      <c r="BC494" s="26" t="s">
        <v>164</v>
      </c>
      <c r="BD494" s="5">
        <v>0</v>
      </c>
      <c r="BE494" s="26" t="str">
        <f t="shared" si="37"/>
        <v/>
      </c>
      <c r="BF494" s="26" t="s">
        <v>164</v>
      </c>
      <c r="BG494" s="5">
        <v>0</v>
      </c>
      <c r="BH494" s="26" t="str">
        <f t="shared" si="38"/>
        <v/>
      </c>
      <c r="BI494" s="10"/>
    </row>
    <row r="495" spans="1:61" x14ac:dyDescent="0.35">
      <c r="A495" s="5" t="s">
        <v>28</v>
      </c>
      <c r="B495" s="5" t="s">
        <v>32</v>
      </c>
      <c r="C495" s="5">
        <v>2016</v>
      </c>
      <c r="D495" s="5" t="s">
        <v>155</v>
      </c>
      <c r="E495" s="5">
        <v>2</v>
      </c>
      <c r="F495" s="5">
        <v>1</v>
      </c>
      <c r="G495" s="5">
        <v>1</v>
      </c>
      <c r="H495" s="5">
        <v>0</v>
      </c>
      <c r="I495" s="5">
        <v>0</v>
      </c>
      <c r="J495" s="5">
        <v>0</v>
      </c>
      <c r="K495" s="5">
        <v>1</v>
      </c>
      <c r="L495" s="5">
        <v>1</v>
      </c>
      <c r="M495" s="5">
        <v>0</v>
      </c>
      <c r="N495" s="5">
        <v>0</v>
      </c>
      <c r="O495" s="5">
        <v>0</v>
      </c>
      <c r="P495" s="5">
        <v>1</v>
      </c>
      <c r="Q495" s="5">
        <v>1</v>
      </c>
      <c r="R495" s="5">
        <v>0</v>
      </c>
      <c r="S495" s="5">
        <v>0</v>
      </c>
      <c r="T495" s="5">
        <v>0</v>
      </c>
      <c r="U495" s="5">
        <v>1</v>
      </c>
      <c r="V495" s="5">
        <v>1</v>
      </c>
      <c r="W495" s="5">
        <v>0</v>
      </c>
      <c r="X495" s="5">
        <v>0</v>
      </c>
      <c r="Y495" s="5">
        <v>0</v>
      </c>
      <c r="Z495" s="5">
        <v>1</v>
      </c>
      <c r="AA495" s="5">
        <v>0</v>
      </c>
      <c r="AB495" s="5">
        <v>0</v>
      </c>
      <c r="AC495" s="5">
        <v>0</v>
      </c>
      <c r="AD495" s="5">
        <v>1</v>
      </c>
      <c r="AE495" s="5">
        <v>0</v>
      </c>
      <c r="AF495" s="5">
        <v>1</v>
      </c>
      <c r="AG495" s="10">
        <v>0</v>
      </c>
      <c r="AH495" s="5">
        <v>0</v>
      </c>
      <c r="AI495" s="5">
        <v>1</v>
      </c>
      <c r="AJ495" s="10">
        <v>0</v>
      </c>
      <c r="AK495" s="5">
        <v>0</v>
      </c>
      <c r="AL495" s="5">
        <v>1</v>
      </c>
      <c r="AM495" s="10">
        <v>0</v>
      </c>
      <c r="AN495" s="5">
        <v>0</v>
      </c>
      <c r="AO495" s="5">
        <v>1</v>
      </c>
      <c r="AP495" s="10">
        <v>0</v>
      </c>
      <c r="AQ495" s="5">
        <v>0</v>
      </c>
      <c r="AR495" s="5">
        <v>1</v>
      </c>
      <c r="AS495" s="10">
        <v>0</v>
      </c>
      <c r="AT495" s="26" t="s">
        <v>164</v>
      </c>
      <c r="AU495" s="5">
        <v>1</v>
      </c>
      <c r="AV495" s="26"/>
      <c r="AW495" s="26" t="s">
        <v>164</v>
      </c>
      <c r="AX495" s="5">
        <v>1</v>
      </c>
      <c r="AY495" s="26" t="str">
        <f t="shared" si="40"/>
        <v/>
      </c>
      <c r="AZ495" s="26" t="s">
        <v>164</v>
      </c>
      <c r="BA495" s="5">
        <v>1</v>
      </c>
      <c r="BB495" s="26" t="str">
        <f t="shared" si="41"/>
        <v/>
      </c>
      <c r="BC495" s="26" t="s">
        <v>164</v>
      </c>
      <c r="BD495" s="5">
        <v>1</v>
      </c>
      <c r="BE495" s="26" t="str">
        <f t="shared" si="37"/>
        <v/>
      </c>
      <c r="BF495" s="26" t="s">
        <v>164</v>
      </c>
      <c r="BG495" s="5">
        <v>1</v>
      </c>
      <c r="BH495" s="26" t="str">
        <f t="shared" si="38"/>
        <v/>
      </c>
      <c r="BI495" s="10">
        <v>0.5</v>
      </c>
    </row>
    <row r="496" spans="1:61" x14ac:dyDescent="0.35">
      <c r="A496" s="5" t="s">
        <v>28</v>
      </c>
      <c r="B496" s="5" t="s">
        <v>33</v>
      </c>
      <c r="C496" s="5">
        <v>2016</v>
      </c>
      <c r="D496" s="5" t="s">
        <v>155</v>
      </c>
      <c r="E496" s="5">
        <v>6</v>
      </c>
      <c r="F496" s="5">
        <v>2</v>
      </c>
      <c r="G496" s="5">
        <v>0</v>
      </c>
      <c r="H496" s="5">
        <v>1</v>
      </c>
      <c r="I496" s="5">
        <v>0</v>
      </c>
      <c r="J496" s="5">
        <v>3</v>
      </c>
      <c r="K496" s="5">
        <v>4</v>
      </c>
      <c r="L496" s="5">
        <v>0</v>
      </c>
      <c r="M496" s="5">
        <v>0</v>
      </c>
      <c r="N496" s="5">
        <v>0</v>
      </c>
      <c r="O496" s="5">
        <v>2</v>
      </c>
      <c r="P496" s="5">
        <v>4</v>
      </c>
      <c r="Q496" s="5">
        <v>1</v>
      </c>
      <c r="R496" s="5">
        <v>0</v>
      </c>
      <c r="S496" s="5">
        <v>1</v>
      </c>
      <c r="T496" s="5">
        <v>0</v>
      </c>
      <c r="U496" s="5">
        <v>4</v>
      </c>
      <c r="V496" s="5">
        <v>1</v>
      </c>
      <c r="W496" s="5">
        <v>0</v>
      </c>
      <c r="X496" s="5">
        <v>1</v>
      </c>
      <c r="Y496" s="5">
        <v>0</v>
      </c>
      <c r="Z496" s="5">
        <v>4</v>
      </c>
      <c r="AA496" s="5">
        <v>0</v>
      </c>
      <c r="AB496" s="5">
        <v>0</v>
      </c>
      <c r="AC496" s="5">
        <v>1</v>
      </c>
      <c r="AD496" s="5">
        <v>1</v>
      </c>
      <c r="AE496" s="5">
        <v>1</v>
      </c>
      <c r="AF496" s="5">
        <v>1</v>
      </c>
      <c r="AG496" s="10">
        <v>0.5</v>
      </c>
      <c r="AH496" s="5">
        <v>1</v>
      </c>
      <c r="AI496" s="5">
        <v>3</v>
      </c>
      <c r="AJ496" s="10">
        <v>0.25</v>
      </c>
      <c r="AK496" s="5">
        <v>2</v>
      </c>
      <c r="AL496" s="5">
        <v>2</v>
      </c>
      <c r="AM496" s="10">
        <v>0.5</v>
      </c>
      <c r="AN496" s="5">
        <v>2</v>
      </c>
      <c r="AO496" s="5">
        <v>2</v>
      </c>
      <c r="AP496" s="10">
        <v>0.5</v>
      </c>
      <c r="AQ496" s="5">
        <v>2</v>
      </c>
      <c r="AR496" s="5">
        <v>2</v>
      </c>
      <c r="AS496" s="10">
        <v>0.5</v>
      </c>
      <c r="AT496" s="26" t="s">
        <v>164</v>
      </c>
      <c r="AU496" s="5">
        <v>3</v>
      </c>
      <c r="AV496" s="26"/>
      <c r="AW496" s="26">
        <v>1714.52</v>
      </c>
      <c r="AX496" s="5">
        <v>4</v>
      </c>
      <c r="AY496" s="26">
        <f t="shared" si="40"/>
        <v>428.63</v>
      </c>
      <c r="AZ496" s="26">
        <v>2552.7000000000003</v>
      </c>
      <c r="BA496" s="5">
        <v>4</v>
      </c>
      <c r="BB496" s="26">
        <f t="shared" si="41"/>
        <v>638.17500000000007</v>
      </c>
      <c r="BC496" s="26">
        <v>2723.48</v>
      </c>
      <c r="BD496" s="5">
        <v>4</v>
      </c>
      <c r="BE496" s="26">
        <f t="shared" si="37"/>
        <v>680.87</v>
      </c>
      <c r="BF496" s="26">
        <v>2781.93</v>
      </c>
      <c r="BG496" s="5">
        <v>4</v>
      </c>
      <c r="BH496" s="26">
        <f t="shared" si="38"/>
        <v>695.48249999999996</v>
      </c>
      <c r="BI496" s="10">
        <v>0.66666666666666663</v>
      </c>
    </row>
    <row r="497" spans="1:61" x14ac:dyDescent="0.35">
      <c r="A497" s="5" t="s">
        <v>28</v>
      </c>
      <c r="B497" s="5" t="s">
        <v>34</v>
      </c>
      <c r="C497" s="5">
        <v>2016</v>
      </c>
      <c r="D497" s="5" t="s">
        <v>155</v>
      </c>
      <c r="E497" s="5">
        <v>15</v>
      </c>
      <c r="F497" s="5">
        <v>5</v>
      </c>
      <c r="G497" s="5">
        <v>0</v>
      </c>
      <c r="H497" s="5">
        <v>0</v>
      </c>
      <c r="I497" s="5">
        <v>0</v>
      </c>
      <c r="J497" s="5">
        <v>10</v>
      </c>
      <c r="K497" s="5">
        <v>5</v>
      </c>
      <c r="L497" s="5">
        <v>1</v>
      </c>
      <c r="M497" s="5">
        <v>0</v>
      </c>
      <c r="N497" s="5">
        <v>2</v>
      </c>
      <c r="O497" s="5">
        <v>7</v>
      </c>
      <c r="P497" s="5">
        <v>10</v>
      </c>
      <c r="Q497" s="5">
        <v>2</v>
      </c>
      <c r="R497" s="5">
        <v>0</v>
      </c>
      <c r="S497" s="5">
        <v>1</v>
      </c>
      <c r="T497" s="5">
        <v>2</v>
      </c>
      <c r="U497" s="5">
        <v>6</v>
      </c>
      <c r="V497" s="5">
        <v>2</v>
      </c>
      <c r="W497" s="5">
        <v>2</v>
      </c>
      <c r="X497" s="5">
        <v>0</v>
      </c>
      <c r="Y497" s="5">
        <v>5</v>
      </c>
      <c r="Z497" s="5">
        <v>12</v>
      </c>
      <c r="AA497" s="5">
        <v>0</v>
      </c>
      <c r="AB497" s="5">
        <v>0</v>
      </c>
      <c r="AC497" s="5">
        <v>0</v>
      </c>
      <c r="AD497" s="5">
        <v>3</v>
      </c>
      <c r="AE497" s="5">
        <v>1</v>
      </c>
      <c r="AF497" s="5">
        <v>4</v>
      </c>
      <c r="AG497" s="10">
        <v>0.2</v>
      </c>
      <c r="AH497" s="5">
        <v>1</v>
      </c>
      <c r="AI497" s="5">
        <v>4</v>
      </c>
      <c r="AJ497" s="10">
        <v>0.2</v>
      </c>
      <c r="AK497" s="5">
        <v>2</v>
      </c>
      <c r="AL497" s="5">
        <v>8</v>
      </c>
      <c r="AM497" s="10">
        <v>0.2</v>
      </c>
      <c r="AN497" s="5">
        <v>2</v>
      </c>
      <c r="AO497" s="5">
        <v>4</v>
      </c>
      <c r="AP497" s="10">
        <v>0.33333333333333331</v>
      </c>
      <c r="AQ497" s="5">
        <v>3</v>
      </c>
      <c r="AR497" s="5">
        <v>9</v>
      </c>
      <c r="AS497" s="10">
        <v>0.25</v>
      </c>
      <c r="AT497" s="26">
        <v>2376.84</v>
      </c>
      <c r="AU497" s="5">
        <v>5</v>
      </c>
      <c r="AV497" s="26">
        <f t="shared" si="39"/>
        <v>475.36800000000005</v>
      </c>
      <c r="AW497" s="26">
        <v>2532.7199999999998</v>
      </c>
      <c r="AX497" s="5">
        <v>5</v>
      </c>
      <c r="AY497" s="26">
        <f t="shared" si="40"/>
        <v>506.54399999999998</v>
      </c>
      <c r="AZ497" s="26">
        <v>4782.5499999999993</v>
      </c>
      <c r="BA497" s="5">
        <v>10</v>
      </c>
      <c r="BB497" s="26">
        <f t="shared" si="41"/>
        <v>478.25499999999994</v>
      </c>
      <c r="BC497" s="26">
        <v>4261.91</v>
      </c>
      <c r="BD497" s="5">
        <v>8</v>
      </c>
      <c r="BE497" s="26">
        <f t="shared" si="37"/>
        <v>532.73874999999998</v>
      </c>
      <c r="BF497" s="26">
        <v>6814.18</v>
      </c>
      <c r="BG497" s="5">
        <v>12</v>
      </c>
      <c r="BH497" s="26">
        <f t="shared" si="38"/>
        <v>567.84833333333336</v>
      </c>
      <c r="BI497" s="10">
        <v>0.8</v>
      </c>
    </row>
    <row r="498" spans="1:61" x14ac:dyDescent="0.35">
      <c r="A498" s="5" t="s">
        <v>28</v>
      </c>
      <c r="B498" s="5" t="s">
        <v>35</v>
      </c>
      <c r="C498" s="5">
        <v>2016</v>
      </c>
      <c r="D498" s="5" t="s">
        <v>155</v>
      </c>
      <c r="E498" s="5">
        <v>28</v>
      </c>
      <c r="F498" s="5">
        <v>11</v>
      </c>
      <c r="G498" s="5">
        <v>2</v>
      </c>
      <c r="H498" s="5">
        <v>1</v>
      </c>
      <c r="I498" s="5">
        <v>0</v>
      </c>
      <c r="J498" s="5">
        <v>14</v>
      </c>
      <c r="K498" s="5">
        <v>15</v>
      </c>
      <c r="L498" s="5">
        <v>2</v>
      </c>
      <c r="M498" s="5">
        <v>1</v>
      </c>
      <c r="N498" s="5">
        <v>0</v>
      </c>
      <c r="O498" s="5">
        <v>10</v>
      </c>
      <c r="P498" s="5">
        <v>19</v>
      </c>
      <c r="Q498" s="5">
        <v>2</v>
      </c>
      <c r="R498" s="5">
        <v>2</v>
      </c>
      <c r="S498" s="5">
        <v>0</v>
      </c>
      <c r="T498" s="5">
        <v>5</v>
      </c>
      <c r="U498" s="5">
        <v>17</v>
      </c>
      <c r="V498" s="5">
        <v>2</v>
      </c>
      <c r="W498" s="5">
        <v>1</v>
      </c>
      <c r="X498" s="5">
        <v>0</v>
      </c>
      <c r="Y498" s="5">
        <v>8</v>
      </c>
      <c r="Z498" s="5">
        <v>18</v>
      </c>
      <c r="AA498" s="5">
        <v>0</v>
      </c>
      <c r="AB498" s="5">
        <v>0</v>
      </c>
      <c r="AC498" s="5">
        <v>1</v>
      </c>
      <c r="AD498" s="5">
        <v>9</v>
      </c>
      <c r="AE498" s="5">
        <v>2</v>
      </c>
      <c r="AF498" s="5">
        <v>9</v>
      </c>
      <c r="AG498" s="10">
        <v>0.18181818181818182</v>
      </c>
      <c r="AH498" s="5">
        <v>1</v>
      </c>
      <c r="AI498" s="5">
        <v>14</v>
      </c>
      <c r="AJ498" s="10">
        <v>6.6666666666666666E-2</v>
      </c>
      <c r="AK498" s="5">
        <v>1</v>
      </c>
      <c r="AL498" s="5">
        <v>18</v>
      </c>
      <c r="AM498" s="10">
        <v>5.2631578947368418E-2</v>
      </c>
      <c r="AN498" s="5">
        <v>3</v>
      </c>
      <c r="AO498" s="5">
        <v>14</v>
      </c>
      <c r="AP498" s="10">
        <v>0.17647058823529413</v>
      </c>
      <c r="AQ498" s="5">
        <v>6</v>
      </c>
      <c r="AR498" s="5">
        <v>12</v>
      </c>
      <c r="AS498" s="10">
        <v>0.33333333333333331</v>
      </c>
      <c r="AT498" s="26">
        <v>4013.8500000000008</v>
      </c>
      <c r="AU498" s="5">
        <v>12</v>
      </c>
      <c r="AV498" s="26">
        <f t="shared" si="39"/>
        <v>334.48750000000007</v>
      </c>
      <c r="AW498" s="26">
        <v>6348.0399999999981</v>
      </c>
      <c r="AX498" s="5">
        <v>16</v>
      </c>
      <c r="AY498" s="26">
        <f t="shared" si="40"/>
        <v>396.75249999999988</v>
      </c>
      <c r="AZ498" s="26">
        <v>8806.99</v>
      </c>
      <c r="BA498" s="5">
        <v>21</v>
      </c>
      <c r="BB498" s="26">
        <f t="shared" si="41"/>
        <v>419.3804761904762</v>
      </c>
      <c r="BC498" s="26">
        <v>7532.4299999999994</v>
      </c>
      <c r="BD498" s="5">
        <v>18</v>
      </c>
      <c r="BE498" s="26">
        <f t="shared" si="37"/>
        <v>418.46833333333331</v>
      </c>
      <c r="BF498" s="26">
        <v>11873.080000000002</v>
      </c>
      <c r="BG498" s="5">
        <v>18</v>
      </c>
      <c r="BH498" s="26">
        <f t="shared" si="38"/>
        <v>659.6155555555556</v>
      </c>
      <c r="BI498" s="10">
        <v>0.6428571428571429</v>
      </c>
    </row>
    <row r="499" spans="1:61" x14ac:dyDescent="0.35">
      <c r="A499" s="5" t="s">
        <v>28</v>
      </c>
      <c r="B499" s="5" t="s">
        <v>36</v>
      </c>
      <c r="C499" s="5">
        <v>2016</v>
      </c>
      <c r="D499" s="5" t="s">
        <v>155</v>
      </c>
      <c r="E499" s="5">
        <v>11</v>
      </c>
      <c r="F499" s="5">
        <v>4</v>
      </c>
      <c r="G499" s="5">
        <v>0</v>
      </c>
      <c r="H499" s="5">
        <v>0</v>
      </c>
      <c r="I499" s="5">
        <v>0</v>
      </c>
      <c r="J499" s="5">
        <v>7</v>
      </c>
      <c r="K499" s="5">
        <v>5</v>
      </c>
      <c r="L499" s="5">
        <v>0</v>
      </c>
      <c r="M499" s="5">
        <v>0</v>
      </c>
      <c r="N499" s="5">
        <v>0</v>
      </c>
      <c r="O499" s="5">
        <v>6</v>
      </c>
      <c r="P499" s="5">
        <v>7</v>
      </c>
      <c r="Q499" s="5">
        <v>0</v>
      </c>
      <c r="R499" s="5">
        <v>0</v>
      </c>
      <c r="S499" s="5">
        <v>0</v>
      </c>
      <c r="T499" s="5">
        <v>4</v>
      </c>
      <c r="U499" s="5">
        <v>7</v>
      </c>
      <c r="V499" s="5">
        <v>0</v>
      </c>
      <c r="W499" s="5">
        <v>0</v>
      </c>
      <c r="X499" s="5">
        <v>1</v>
      </c>
      <c r="Y499" s="5">
        <v>3</v>
      </c>
      <c r="Z499" s="5">
        <v>9</v>
      </c>
      <c r="AA499" s="5">
        <v>0</v>
      </c>
      <c r="AB499" s="5">
        <v>0</v>
      </c>
      <c r="AC499" s="5">
        <v>0</v>
      </c>
      <c r="AD499" s="5">
        <v>2</v>
      </c>
      <c r="AE499" s="5">
        <v>1</v>
      </c>
      <c r="AF499" s="5">
        <v>3</v>
      </c>
      <c r="AG499" s="10">
        <v>0.25</v>
      </c>
      <c r="AH499" s="5">
        <v>2</v>
      </c>
      <c r="AI499" s="5">
        <v>3</v>
      </c>
      <c r="AJ499" s="10">
        <v>0.4</v>
      </c>
      <c r="AK499" s="5">
        <v>2</v>
      </c>
      <c r="AL499" s="5">
        <v>5</v>
      </c>
      <c r="AM499" s="10">
        <v>0.2857142857142857</v>
      </c>
      <c r="AN499" s="5">
        <v>3</v>
      </c>
      <c r="AO499" s="5">
        <v>4</v>
      </c>
      <c r="AP499" s="10">
        <v>0.42857142857142855</v>
      </c>
      <c r="AQ499" s="5">
        <v>5</v>
      </c>
      <c r="AR499" s="5">
        <v>4</v>
      </c>
      <c r="AS499" s="10">
        <v>0.55555555555555558</v>
      </c>
      <c r="AT499" s="26">
        <v>1075.31</v>
      </c>
      <c r="AU499" s="5">
        <v>4</v>
      </c>
      <c r="AV499" s="26">
        <f t="shared" si="39"/>
        <v>268.82749999999999</v>
      </c>
      <c r="AW499" s="26">
        <v>2417.58</v>
      </c>
      <c r="AX499" s="5">
        <v>5</v>
      </c>
      <c r="AY499" s="26">
        <f t="shared" si="40"/>
        <v>483.51599999999996</v>
      </c>
      <c r="AZ499" s="26">
        <v>2586.31</v>
      </c>
      <c r="BA499" s="5">
        <v>7</v>
      </c>
      <c r="BB499" s="26">
        <f t="shared" si="41"/>
        <v>369.47285714285715</v>
      </c>
      <c r="BC499" s="26">
        <v>2947.33</v>
      </c>
      <c r="BD499" s="5">
        <v>7</v>
      </c>
      <c r="BE499" s="26">
        <f t="shared" si="37"/>
        <v>421.04714285714283</v>
      </c>
      <c r="BF499" s="26">
        <v>4966.6000000000004</v>
      </c>
      <c r="BG499" s="5">
        <v>9</v>
      </c>
      <c r="BH499" s="26">
        <f t="shared" si="38"/>
        <v>551.84444444444443</v>
      </c>
      <c r="BI499" s="10">
        <v>0.81818181818181823</v>
      </c>
    </row>
    <row r="500" spans="1:61" x14ac:dyDescent="0.35">
      <c r="A500" s="5" t="s">
        <v>28</v>
      </c>
      <c r="B500" s="5" t="s">
        <v>37</v>
      </c>
      <c r="C500" s="5">
        <v>2016</v>
      </c>
      <c r="D500" s="5" t="s">
        <v>155</v>
      </c>
      <c r="E500" s="5">
        <v>0</v>
      </c>
      <c r="F500" s="5">
        <v>0</v>
      </c>
      <c r="G500" s="5">
        <v>0</v>
      </c>
      <c r="H500" s="5">
        <v>0</v>
      </c>
      <c r="I500" s="5">
        <v>0</v>
      </c>
      <c r="J500" s="5">
        <v>0</v>
      </c>
      <c r="K500" s="5">
        <v>0</v>
      </c>
      <c r="L500" s="5">
        <v>0</v>
      </c>
      <c r="M500" s="5">
        <v>0</v>
      </c>
      <c r="N500" s="5">
        <v>0</v>
      </c>
      <c r="O500" s="5">
        <v>0</v>
      </c>
      <c r="P500" s="5">
        <v>0</v>
      </c>
      <c r="Q500" s="5">
        <v>0</v>
      </c>
      <c r="R500" s="5">
        <v>0</v>
      </c>
      <c r="S500" s="5">
        <v>0</v>
      </c>
      <c r="T500" s="5">
        <v>0</v>
      </c>
      <c r="U500" s="5">
        <v>0</v>
      </c>
      <c r="V500" s="5">
        <v>0</v>
      </c>
      <c r="W500" s="5">
        <v>0</v>
      </c>
      <c r="X500" s="5">
        <v>0</v>
      </c>
      <c r="Y500" s="5">
        <v>0</v>
      </c>
      <c r="Z500" s="5">
        <v>0</v>
      </c>
      <c r="AA500" s="5">
        <v>0</v>
      </c>
      <c r="AB500" s="5">
        <v>0</v>
      </c>
      <c r="AC500" s="5">
        <v>0</v>
      </c>
      <c r="AD500" s="5">
        <v>0</v>
      </c>
      <c r="AE500" s="5">
        <v>0</v>
      </c>
      <c r="AF500" s="5">
        <v>0</v>
      </c>
      <c r="AG500" s="10"/>
      <c r="AH500" s="5">
        <v>0</v>
      </c>
      <c r="AI500" s="5">
        <v>0</v>
      </c>
      <c r="AJ500" s="10"/>
      <c r="AK500" s="5">
        <v>0</v>
      </c>
      <c r="AL500" s="5">
        <v>0</v>
      </c>
      <c r="AM500" s="10"/>
      <c r="AN500" s="5">
        <v>0</v>
      </c>
      <c r="AO500" s="5">
        <v>0</v>
      </c>
      <c r="AP500" s="10"/>
      <c r="AQ500" s="5">
        <v>0</v>
      </c>
      <c r="AR500" s="5">
        <v>0</v>
      </c>
      <c r="AS500" s="10"/>
      <c r="AT500" s="26" t="s">
        <v>164</v>
      </c>
      <c r="AU500" s="5">
        <v>0</v>
      </c>
      <c r="AV500" s="26"/>
      <c r="AW500" s="26" t="s">
        <v>164</v>
      </c>
      <c r="AX500" s="5">
        <v>0</v>
      </c>
      <c r="AY500" s="26" t="str">
        <f t="shared" si="40"/>
        <v/>
      </c>
      <c r="AZ500" s="26" t="s">
        <v>164</v>
      </c>
      <c r="BA500" s="5">
        <v>0</v>
      </c>
      <c r="BB500" s="26" t="str">
        <f t="shared" si="41"/>
        <v/>
      </c>
      <c r="BC500" s="26" t="s">
        <v>164</v>
      </c>
      <c r="BD500" s="5">
        <v>0</v>
      </c>
      <c r="BE500" s="26" t="str">
        <f t="shared" si="37"/>
        <v/>
      </c>
      <c r="BF500" s="26" t="s">
        <v>164</v>
      </c>
      <c r="BG500" s="5">
        <v>0</v>
      </c>
      <c r="BH500" s="26" t="str">
        <f t="shared" si="38"/>
        <v/>
      </c>
      <c r="BI500" s="10"/>
    </row>
    <row r="501" spans="1:61" x14ac:dyDescent="0.35">
      <c r="A501" s="5" t="s">
        <v>28</v>
      </c>
      <c r="B501" s="5" t="s">
        <v>38</v>
      </c>
      <c r="C501" s="5">
        <v>2016</v>
      </c>
      <c r="D501" s="5" t="s">
        <v>155</v>
      </c>
      <c r="E501" s="5">
        <v>0</v>
      </c>
      <c r="F501" s="5">
        <v>0</v>
      </c>
      <c r="G501" s="5">
        <v>0</v>
      </c>
      <c r="H501" s="5">
        <v>0</v>
      </c>
      <c r="I501" s="5">
        <v>0</v>
      </c>
      <c r="J501" s="5">
        <v>0</v>
      </c>
      <c r="K501" s="5">
        <v>0</v>
      </c>
      <c r="L501" s="5">
        <v>0</v>
      </c>
      <c r="M501" s="5">
        <v>0</v>
      </c>
      <c r="N501" s="5">
        <v>0</v>
      </c>
      <c r="O501" s="5">
        <v>0</v>
      </c>
      <c r="P501" s="5">
        <v>0</v>
      </c>
      <c r="Q501" s="5">
        <v>0</v>
      </c>
      <c r="R501" s="5">
        <v>0</v>
      </c>
      <c r="S501" s="5">
        <v>0</v>
      </c>
      <c r="T501" s="5">
        <v>0</v>
      </c>
      <c r="U501" s="5">
        <v>0</v>
      </c>
      <c r="V501" s="5">
        <v>0</v>
      </c>
      <c r="W501" s="5">
        <v>0</v>
      </c>
      <c r="X501" s="5">
        <v>0</v>
      </c>
      <c r="Y501" s="5">
        <v>0</v>
      </c>
      <c r="Z501" s="5">
        <v>0</v>
      </c>
      <c r="AA501" s="5">
        <v>0</v>
      </c>
      <c r="AB501" s="5">
        <v>0</v>
      </c>
      <c r="AC501" s="5">
        <v>0</v>
      </c>
      <c r="AD501" s="5">
        <v>0</v>
      </c>
      <c r="AE501" s="5">
        <v>0</v>
      </c>
      <c r="AF501" s="5">
        <v>0</v>
      </c>
      <c r="AG501" s="10"/>
      <c r="AH501" s="5">
        <v>0</v>
      </c>
      <c r="AI501" s="5">
        <v>0</v>
      </c>
      <c r="AJ501" s="10"/>
      <c r="AK501" s="5">
        <v>0</v>
      </c>
      <c r="AL501" s="5">
        <v>0</v>
      </c>
      <c r="AM501" s="10"/>
      <c r="AN501" s="5">
        <v>0</v>
      </c>
      <c r="AO501" s="5">
        <v>0</v>
      </c>
      <c r="AP501" s="10"/>
      <c r="AQ501" s="5">
        <v>0</v>
      </c>
      <c r="AR501" s="5">
        <v>0</v>
      </c>
      <c r="AS501" s="10"/>
      <c r="AT501" s="26" t="s">
        <v>164</v>
      </c>
      <c r="AU501" s="5">
        <v>0</v>
      </c>
      <c r="AV501" s="26"/>
      <c r="AW501" s="26" t="s">
        <v>164</v>
      </c>
      <c r="AX501" s="5">
        <v>0</v>
      </c>
      <c r="AY501" s="26" t="str">
        <f t="shared" si="40"/>
        <v/>
      </c>
      <c r="AZ501" s="26" t="s">
        <v>164</v>
      </c>
      <c r="BA501" s="5">
        <v>0</v>
      </c>
      <c r="BB501" s="26" t="str">
        <f t="shared" si="41"/>
        <v/>
      </c>
      <c r="BC501" s="26" t="s">
        <v>164</v>
      </c>
      <c r="BD501" s="5">
        <v>0</v>
      </c>
      <c r="BE501" s="26" t="str">
        <f t="shared" si="37"/>
        <v/>
      </c>
      <c r="BF501" s="26" t="s">
        <v>164</v>
      </c>
      <c r="BG501" s="5">
        <v>0</v>
      </c>
      <c r="BH501" s="26" t="str">
        <f t="shared" si="38"/>
        <v/>
      </c>
      <c r="BI501" s="10"/>
    </row>
    <row r="502" spans="1:61" x14ac:dyDescent="0.35">
      <c r="A502" s="5" t="s">
        <v>28</v>
      </c>
      <c r="B502" s="5" t="s">
        <v>39</v>
      </c>
      <c r="C502" s="5">
        <v>2016</v>
      </c>
      <c r="D502" s="5" t="s">
        <v>155</v>
      </c>
      <c r="E502" s="5">
        <v>4</v>
      </c>
      <c r="F502" s="5">
        <v>1</v>
      </c>
      <c r="G502" s="5">
        <v>0</v>
      </c>
      <c r="H502" s="5">
        <v>0</v>
      </c>
      <c r="I502" s="5">
        <v>0</v>
      </c>
      <c r="J502" s="5">
        <v>3</v>
      </c>
      <c r="K502" s="5">
        <v>1</v>
      </c>
      <c r="L502" s="5">
        <v>0</v>
      </c>
      <c r="M502" s="5">
        <v>0</v>
      </c>
      <c r="N502" s="5">
        <v>0</v>
      </c>
      <c r="O502" s="5">
        <v>3</v>
      </c>
      <c r="P502" s="5">
        <v>1</v>
      </c>
      <c r="Q502" s="5">
        <v>0</v>
      </c>
      <c r="R502" s="5">
        <v>0</v>
      </c>
      <c r="S502" s="5">
        <v>0</v>
      </c>
      <c r="T502" s="5">
        <v>3</v>
      </c>
      <c r="U502" s="5">
        <v>2</v>
      </c>
      <c r="V502" s="5">
        <v>1</v>
      </c>
      <c r="W502" s="5">
        <v>0</v>
      </c>
      <c r="X502" s="5">
        <v>0</v>
      </c>
      <c r="Y502" s="5">
        <v>1</v>
      </c>
      <c r="Z502" s="5">
        <v>2</v>
      </c>
      <c r="AA502" s="5">
        <v>0</v>
      </c>
      <c r="AB502" s="5">
        <v>0</v>
      </c>
      <c r="AC502" s="5">
        <v>0</v>
      </c>
      <c r="AD502" s="5">
        <v>2</v>
      </c>
      <c r="AE502" s="5">
        <v>0</v>
      </c>
      <c r="AF502" s="5">
        <v>1</v>
      </c>
      <c r="AG502" s="10">
        <v>0</v>
      </c>
      <c r="AH502" s="5">
        <v>0</v>
      </c>
      <c r="AI502" s="5">
        <v>1</v>
      </c>
      <c r="AJ502" s="10">
        <v>0</v>
      </c>
      <c r="AK502" s="5">
        <v>0</v>
      </c>
      <c r="AL502" s="5">
        <v>1</v>
      </c>
      <c r="AM502" s="10">
        <v>0</v>
      </c>
      <c r="AN502" s="5">
        <v>1</v>
      </c>
      <c r="AO502" s="5">
        <v>1</v>
      </c>
      <c r="AP502" s="10">
        <v>0.5</v>
      </c>
      <c r="AQ502" s="5">
        <v>2</v>
      </c>
      <c r="AR502" s="5">
        <v>0</v>
      </c>
      <c r="AS502" s="10">
        <v>1</v>
      </c>
      <c r="AT502" s="26" t="s">
        <v>164</v>
      </c>
      <c r="AU502" s="5">
        <v>1</v>
      </c>
      <c r="AV502" s="26"/>
      <c r="AW502" s="26" t="s">
        <v>164</v>
      </c>
      <c r="AX502" s="5">
        <v>1</v>
      </c>
      <c r="AY502" s="26" t="str">
        <f t="shared" si="40"/>
        <v/>
      </c>
      <c r="AZ502" s="26" t="s">
        <v>164</v>
      </c>
      <c r="BA502" s="5">
        <v>1</v>
      </c>
      <c r="BB502" s="26" t="str">
        <f t="shared" si="41"/>
        <v/>
      </c>
      <c r="BC502" s="26" t="s">
        <v>164</v>
      </c>
      <c r="BD502" s="5">
        <v>2</v>
      </c>
      <c r="BE502" s="26" t="str">
        <f t="shared" si="37"/>
        <v/>
      </c>
      <c r="BF502" s="26" t="s">
        <v>164</v>
      </c>
      <c r="BG502" s="5">
        <v>2</v>
      </c>
      <c r="BH502" s="26" t="str">
        <f t="shared" si="38"/>
        <v/>
      </c>
      <c r="BI502" s="10">
        <v>0.5</v>
      </c>
    </row>
    <row r="503" spans="1:61" x14ac:dyDescent="0.35">
      <c r="A503" s="5" t="s">
        <v>28</v>
      </c>
      <c r="B503" s="5" t="s">
        <v>40</v>
      </c>
      <c r="C503" s="5">
        <v>2016</v>
      </c>
      <c r="D503" s="5" t="s">
        <v>155</v>
      </c>
      <c r="E503" s="5">
        <v>2</v>
      </c>
      <c r="F503" s="5">
        <v>1</v>
      </c>
      <c r="G503" s="5">
        <v>0</v>
      </c>
      <c r="H503" s="5">
        <v>0</v>
      </c>
      <c r="I503" s="5">
        <v>0</v>
      </c>
      <c r="J503" s="5">
        <v>1</v>
      </c>
      <c r="K503" s="5">
        <v>2</v>
      </c>
      <c r="L503" s="5">
        <v>0</v>
      </c>
      <c r="M503" s="5">
        <v>0</v>
      </c>
      <c r="N503" s="5">
        <v>0</v>
      </c>
      <c r="O503" s="5">
        <v>0</v>
      </c>
      <c r="P503" s="5">
        <v>1</v>
      </c>
      <c r="Q503" s="5">
        <v>0</v>
      </c>
      <c r="R503" s="5">
        <v>0</v>
      </c>
      <c r="S503" s="5">
        <v>0</v>
      </c>
      <c r="T503" s="5">
        <v>1</v>
      </c>
      <c r="U503" s="5">
        <v>1</v>
      </c>
      <c r="V503" s="5">
        <v>0</v>
      </c>
      <c r="W503" s="5">
        <v>0</v>
      </c>
      <c r="X503" s="5">
        <v>0</v>
      </c>
      <c r="Y503" s="5">
        <v>1</v>
      </c>
      <c r="Z503" s="5">
        <v>1</v>
      </c>
      <c r="AA503" s="5">
        <v>0</v>
      </c>
      <c r="AB503" s="5">
        <v>0</v>
      </c>
      <c r="AC503" s="5">
        <v>0</v>
      </c>
      <c r="AD503" s="5">
        <v>1</v>
      </c>
      <c r="AE503" s="5">
        <v>0</v>
      </c>
      <c r="AF503" s="5">
        <v>1</v>
      </c>
      <c r="AG503" s="10">
        <v>0</v>
      </c>
      <c r="AH503" s="5">
        <v>1</v>
      </c>
      <c r="AI503" s="5">
        <v>1</v>
      </c>
      <c r="AJ503" s="10">
        <v>0.5</v>
      </c>
      <c r="AK503" s="5">
        <v>0</v>
      </c>
      <c r="AL503" s="5">
        <v>1</v>
      </c>
      <c r="AM503" s="10">
        <v>0</v>
      </c>
      <c r="AN503" s="5">
        <v>0</v>
      </c>
      <c r="AO503" s="5">
        <v>1</v>
      </c>
      <c r="AP503" s="10">
        <v>0</v>
      </c>
      <c r="AQ503" s="5">
        <v>0</v>
      </c>
      <c r="AR503" s="5">
        <v>1</v>
      </c>
      <c r="AS503" s="10">
        <v>0</v>
      </c>
      <c r="AT503" s="26" t="s">
        <v>164</v>
      </c>
      <c r="AU503" s="5">
        <v>1</v>
      </c>
      <c r="AV503" s="26"/>
      <c r="AW503" s="26" t="s">
        <v>164</v>
      </c>
      <c r="AX503" s="5">
        <v>2</v>
      </c>
      <c r="AY503" s="26" t="str">
        <f t="shared" si="40"/>
        <v/>
      </c>
      <c r="AZ503" s="26" t="s">
        <v>164</v>
      </c>
      <c r="BA503" s="5">
        <v>1</v>
      </c>
      <c r="BB503" s="26" t="str">
        <f t="shared" si="41"/>
        <v/>
      </c>
      <c r="BC503" s="26" t="s">
        <v>164</v>
      </c>
      <c r="BD503" s="5">
        <v>1</v>
      </c>
      <c r="BE503" s="26" t="str">
        <f t="shared" si="37"/>
        <v/>
      </c>
      <c r="BF503" s="26" t="s">
        <v>164</v>
      </c>
      <c r="BG503" s="5">
        <v>1</v>
      </c>
      <c r="BH503" s="26" t="str">
        <f t="shared" si="38"/>
        <v/>
      </c>
      <c r="BI503" s="10">
        <v>0.5</v>
      </c>
    </row>
    <row r="504" spans="1:61" x14ac:dyDescent="0.35">
      <c r="A504" s="5" t="s">
        <v>28</v>
      </c>
      <c r="B504" s="5" t="s">
        <v>41</v>
      </c>
      <c r="C504" s="5">
        <v>2016</v>
      </c>
      <c r="D504" s="5" t="s">
        <v>155</v>
      </c>
      <c r="E504" s="5">
        <v>0</v>
      </c>
      <c r="F504" s="5">
        <v>0</v>
      </c>
      <c r="G504" s="5">
        <v>0</v>
      </c>
      <c r="H504" s="5">
        <v>0</v>
      </c>
      <c r="I504" s="5">
        <v>0</v>
      </c>
      <c r="J504" s="5">
        <v>0</v>
      </c>
      <c r="K504" s="5">
        <v>0</v>
      </c>
      <c r="L504" s="5">
        <v>0</v>
      </c>
      <c r="M504" s="5">
        <v>0</v>
      </c>
      <c r="N504" s="5">
        <v>0</v>
      </c>
      <c r="O504" s="5">
        <v>0</v>
      </c>
      <c r="P504" s="5">
        <v>0</v>
      </c>
      <c r="Q504" s="5">
        <v>0</v>
      </c>
      <c r="R504" s="5">
        <v>0</v>
      </c>
      <c r="S504" s="5">
        <v>0</v>
      </c>
      <c r="T504" s="5">
        <v>0</v>
      </c>
      <c r="U504" s="5">
        <v>0</v>
      </c>
      <c r="V504" s="5">
        <v>0</v>
      </c>
      <c r="W504" s="5">
        <v>0</v>
      </c>
      <c r="X504" s="5">
        <v>0</v>
      </c>
      <c r="Y504" s="5">
        <v>0</v>
      </c>
      <c r="Z504" s="5">
        <v>0</v>
      </c>
      <c r="AA504" s="5">
        <v>0</v>
      </c>
      <c r="AB504" s="5">
        <v>0</v>
      </c>
      <c r="AC504" s="5">
        <v>0</v>
      </c>
      <c r="AD504" s="5">
        <v>0</v>
      </c>
      <c r="AE504" s="5">
        <v>0</v>
      </c>
      <c r="AF504" s="5">
        <v>0</v>
      </c>
      <c r="AG504" s="10"/>
      <c r="AH504" s="5">
        <v>0</v>
      </c>
      <c r="AI504" s="5">
        <v>0</v>
      </c>
      <c r="AJ504" s="10"/>
      <c r="AK504" s="5">
        <v>0</v>
      </c>
      <c r="AL504" s="5">
        <v>0</v>
      </c>
      <c r="AM504" s="10"/>
      <c r="AN504" s="5">
        <v>0</v>
      </c>
      <c r="AO504" s="5">
        <v>0</v>
      </c>
      <c r="AP504" s="10"/>
      <c r="AQ504" s="5">
        <v>0</v>
      </c>
      <c r="AR504" s="5">
        <v>0</v>
      </c>
      <c r="AS504" s="10"/>
      <c r="AT504" s="26" t="s">
        <v>164</v>
      </c>
      <c r="AU504" s="5">
        <v>0</v>
      </c>
      <c r="AV504" s="26"/>
      <c r="AW504" s="26" t="s">
        <v>164</v>
      </c>
      <c r="AX504" s="5">
        <v>0</v>
      </c>
      <c r="AY504" s="26" t="str">
        <f t="shared" si="40"/>
        <v/>
      </c>
      <c r="AZ504" s="26" t="s">
        <v>164</v>
      </c>
      <c r="BA504" s="5">
        <v>0</v>
      </c>
      <c r="BB504" s="26" t="str">
        <f t="shared" si="41"/>
        <v/>
      </c>
      <c r="BC504" s="26" t="s">
        <v>164</v>
      </c>
      <c r="BD504" s="5">
        <v>0</v>
      </c>
      <c r="BE504" s="26" t="str">
        <f t="shared" si="37"/>
        <v/>
      </c>
      <c r="BF504" s="26" t="s">
        <v>164</v>
      </c>
      <c r="BG504" s="5">
        <v>0</v>
      </c>
      <c r="BH504" s="26" t="str">
        <f t="shared" si="38"/>
        <v/>
      </c>
      <c r="BI504" s="10"/>
    </row>
    <row r="505" spans="1:61" x14ac:dyDescent="0.35">
      <c r="A505" s="5" t="s">
        <v>28</v>
      </c>
      <c r="B505" s="5" t="s">
        <v>42</v>
      </c>
      <c r="C505" s="5">
        <v>2016</v>
      </c>
      <c r="D505" s="5" t="s">
        <v>155</v>
      </c>
      <c r="E505" s="5">
        <v>37</v>
      </c>
      <c r="F505" s="5">
        <v>12</v>
      </c>
      <c r="G505" s="5">
        <v>4</v>
      </c>
      <c r="H505" s="5">
        <v>0</v>
      </c>
      <c r="I505" s="5">
        <v>0</v>
      </c>
      <c r="J505" s="5">
        <v>21</v>
      </c>
      <c r="K505" s="5">
        <v>12</v>
      </c>
      <c r="L505" s="5">
        <v>7</v>
      </c>
      <c r="M505" s="5">
        <v>0</v>
      </c>
      <c r="N505" s="5">
        <v>3</v>
      </c>
      <c r="O505" s="5">
        <v>15</v>
      </c>
      <c r="P505" s="5">
        <v>23</v>
      </c>
      <c r="Q505" s="5">
        <v>5</v>
      </c>
      <c r="R505" s="5">
        <v>0</v>
      </c>
      <c r="S505" s="5">
        <v>2</v>
      </c>
      <c r="T505" s="5">
        <v>7</v>
      </c>
      <c r="U505" s="5">
        <v>27</v>
      </c>
      <c r="V505" s="5">
        <v>5</v>
      </c>
      <c r="W505" s="5">
        <v>0</v>
      </c>
      <c r="X505" s="5">
        <v>1</v>
      </c>
      <c r="Y505" s="5">
        <v>4</v>
      </c>
      <c r="Z505" s="5">
        <v>26</v>
      </c>
      <c r="AA505" s="5">
        <v>0</v>
      </c>
      <c r="AB505" s="5">
        <v>0</v>
      </c>
      <c r="AC505" s="5">
        <v>1</v>
      </c>
      <c r="AD505" s="5">
        <v>10</v>
      </c>
      <c r="AE505" s="5">
        <v>3</v>
      </c>
      <c r="AF505" s="5">
        <v>9</v>
      </c>
      <c r="AG505" s="10">
        <v>0.25</v>
      </c>
      <c r="AH505" s="5">
        <v>5</v>
      </c>
      <c r="AI505" s="5">
        <v>7</v>
      </c>
      <c r="AJ505" s="10">
        <v>0.41666666666666669</v>
      </c>
      <c r="AK505" s="5">
        <v>11</v>
      </c>
      <c r="AL505" s="5">
        <v>12</v>
      </c>
      <c r="AM505" s="10">
        <v>0.47826086956521741</v>
      </c>
      <c r="AN505" s="5">
        <v>16</v>
      </c>
      <c r="AO505" s="5">
        <v>11</v>
      </c>
      <c r="AP505" s="10">
        <v>0.59259259259259256</v>
      </c>
      <c r="AQ505" s="5">
        <v>17</v>
      </c>
      <c r="AR505" s="5">
        <v>9</v>
      </c>
      <c r="AS505" s="10">
        <v>0.65384615384615385</v>
      </c>
      <c r="AT505" s="26">
        <v>3191.9999999999995</v>
      </c>
      <c r="AU505" s="5">
        <v>12</v>
      </c>
      <c r="AV505" s="26">
        <f t="shared" si="39"/>
        <v>265.99999999999994</v>
      </c>
      <c r="AW505" s="26">
        <v>4024.03</v>
      </c>
      <c r="AX505" s="5">
        <v>12</v>
      </c>
      <c r="AY505" s="26">
        <f t="shared" si="40"/>
        <v>335.33583333333337</v>
      </c>
      <c r="AZ505" s="26">
        <v>8762.2999999999993</v>
      </c>
      <c r="BA505" s="5">
        <v>23</v>
      </c>
      <c r="BB505" s="26">
        <f t="shared" si="41"/>
        <v>380.96956521739128</v>
      </c>
      <c r="BC505" s="26">
        <v>14980.179999999998</v>
      </c>
      <c r="BD505" s="5">
        <v>27</v>
      </c>
      <c r="BE505" s="26">
        <f t="shared" si="37"/>
        <v>554.82148148148144</v>
      </c>
      <c r="BF505" s="26">
        <v>15103.1</v>
      </c>
      <c r="BG505" s="5">
        <v>26</v>
      </c>
      <c r="BH505" s="26">
        <f t="shared" si="38"/>
        <v>580.88846153846157</v>
      </c>
      <c r="BI505" s="10">
        <v>0.70270270270270274</v>
      </c>
    </row>
    <row r="506" spans="1:61" x14ac:dyDescent="0.35">
      <c r="A506" s="5" t="s">
        <v>28</v>
      </c>
      <c r="B506" s="5" t="s">
        <v>43</v>
      </c>
      <c r="C506" s="5">
        <v>2016</v>
      </c>
      <c r="D506" s="5" t="s">
        <v>155</v>
      </c>
      <c r="E506" s="5">
        <v>9</v>
      </c>
      <c r="F506" s="5">
        <v>4</v>
      </c>
      <c r="G506" s="5">
        <v>0</v>
      </c>
      <c r="H506" s="5">
        <v>0</v>
      </c>
      <c r="I506" s="5">
        <v>0</v>
      </c>
      <c r="J506" s="5">
        <v>5</v>
      </c>
      <c r="K506" s="5">
        <v>5</v>
      </c>
      <c r="L506" s="5">
        <v>1</v>
      </c>
      <c r="M506" s="5">
        <v>0</v>
      </c>
      <c r="N506" s="5">
        <v>1</v>
      </c>
      <c r="O506" s="5">
        <v>2</v>
      </c>
      <c r="P506" s="5">
        <v>5</v>
      </c>
      <c r="Q506" s="5">
        <v>2</v>
      </c>
      <c r="R506" s="5">
        <v>0</v>
      </c>
      <c r="S506" s="5">
        <v>0</v>
      </c>
      <c r="T506" s="5">
        <v>2</v>
      </c>
      <c r="U506" s="5">
        <v>5</v>
      </c>
      <c r="V506" s="5">
        <v>2</v>
      </c>
      <c r="W506" s="5">
        <v>0</v>
      </c>
      <c r="X506" s="5">
        <v>0</v>
      </c>
      <c r="Y506" s="5">
        <v>2</v>
      </c>
      <c r="Z506" s="5">
        <v>7</v>
      </c>
      <c r="AA506" s="5">
        <v>0</v>
      </c>
      <c r="AB506" s="5">
        <v>0</v>
      </c>
      <c r="AC506" s="5">
        <v>0</v>
      </c>
      <c r="AD506" s="5">
        <v>2</v>
      </c>
      <c r="AE506" s="5">
        <v>1</v>
      </c>
      <c r="AF506" s="5">
        <v>3</v>
      </c>
      <c r="AG506" s="10">
        <v>0.25</v>
      </c>
      <c r="AH506" s="5">
        <v>2</v>
      </c>
      <c r="AI506" s="5">
        <v>3</v>
      </c>
      <c r="AJ506" s="10">
        <v>0.4</v>
      </c>
      <c r="AK506" s="5">
        <v>3</v>
      </c>
      <c r="AL506" s="5">
        <v>2</v>
      </c>
      <c r="AM506" s="10">
        <v>0.6</v>
      </c>
      <c r="AN506" s="5">
        <v>3</v>
      </c>
      <c r="AO506" s="5">
        <v>2</v>
      </c>
      <c r="AP506" s="10">
        <v>0.6</v>
      </c>
      <c r="AQ506" s="5">
        <v>5</v>
      </c>
      <c r="AR506" s="5">
        <v>2</v>
      </c>
      <c r="AS506" s="10">
        <v>0.7142857142857143</v>
      </c>
      <c r="AT506" s="26">
        <v>1330.07</v>
      </c>
      <c r="AU506" s="5">
        <v>4</v>
      </c>
      <c r="AV506" s="26">
        <f t="shared" si="39"/>
        <v>332.51749999999998</v>
      </c>
      <c r="AW506" s="26">
        <v>2340.9500000000003</v>
      </c>
      <c r="AX506" s="5">
        <v>5</v>
      </c>
      <c r="AY506" s="26">
        <f t="shared" si="40"/>
        <v>468.19000000000005</v>
      </c>
      <c r="AZ506" s="26">
        <v>2967.3</v>
      </c>
      <c r="BA506" s="5">
        <v>5</v>
      </c>
      <c r="BB506" s="26">
        <f t="shared" si="41"/>
        <v>593.46</v>
      </c>
      <c r="BC506" s="26">
        <v>3896.4900000000007</v>
      </c>
      <c r="BD506" s="5">
        <v>5</v>
      </c>
      <c r="BE506" s="26">
        <f t="shared" si="37"/>
        <v>779.29800000000012</v>
      </c>
      <c r="BF506" s="26">
        <v>4820.83</v>
      </c>
      <c r="BG506" s="5">
        <v>7</v>
      </c>
      <c r="BH506" s="26">
        <f t="shared" si="38"/>
        <v>688.68999999999994</v>
      </c>
      <c r="BI506" s="10">
        <v>0.77777777777777779</v>
      </c>
    </row>
    <row r="507" spans="1:61" x14ac:dyDescent="0.35">
      <c r="A507" s="5" t="s">
        <v>28</v>
      </c>
      <c r="B507" s="5" t="s">
        <v>44</v>
      </c>
      <c r="C507" s="5">
        <v>2016</v>
      </c>
      <c r="D507" s="5" t="s">
        <v>155</v>
      </c>
      <c r="E507" s="5">
        <v>0</v>
      </c>
      <c r="F507" s="5">
        <v>0</v>
      </c>
      <c r="G507" s="5">
        <v>0</v>
      </c>
      <c r="H507" s="5">
        <v>0</v>
      </c>
      <c r="I507" s="5">
        <v>0</v>
      </c>
      <c r="J507" s="5">
        <v>0</v>
      </c>
      <c r="K507" s="5">
        <v>0</v>
      </c>
      <c r="L507" s="5">
        <v>0</v>
      </c>
      <c r="M507" s="5">
        <v>0</v>
      </c>
      <c r="N507" s="5">
        <v>0</v>
      </c>
      <c r="O507" s="5">
        <v>0</v>
      </c>
      <c r="P507" s="5">
        <v>0</v>
      </c>
      <c r="Q507" s="5">
        <v>0</v>
      </c>
      <c r="R507" s="5">
        <v>0</v>
      </c>
      <c r="S507" s="5">
        <v>0</v>
      </c>
      <c r="T507" s="5">
        <v>0</v>
      </c>
      <c r="U507" s="5">
        <v>0</v>
      </c>
      <c r="V507" s="5">
        <v>0</v>
      </c>
      <c r="W507" s="5">
        <v>0</v>
      </c>
      <c r="X507" s="5">
        <v>0</v>
      </c>
      <c r="Y507" s="5">
        <v>0</v>
      </c>
      <c r="Z507" s="5">
        <v>0</v>
      </c>
      <c r="AA507" s="5">
        <v>0</v>
      </c>
      <c r="AB507" s="5">
        <v>0</v>
      </c>
      <c r="AC507" s="5">
        <v>0</v>
      </c>
      <c r="AD507" s="5">
        <v>0</v>
      </c>
      <c r="AE507" s="5">
        <v>0</v>
      </c>
      <c r="AF507" s="5">
        <v>0</v>
      </c>
      <c r="AG507" s="10"/>
      <c r="AH507" s="5">
        <v>0</v>
      </c>
      <c r="AI507" s="5">
        <v>0</v>
      </c>
      <c r="AJ507" s="10"/>
      <c r="AK507" s="5">
        <v>0</v>
      </c>
      <c r="AL507" s="5">
        <v>0</v>
      </c>
      <c r="AM507" s="10"/>
      <c r="AN507" s="5">
        <v>0</v>
      </c>
      <c r="AO507" s="5">
        <v>0</v>
      </c>
      <c r="AP507" s="10"/>
      <c r="AQ507" s="5">
        <v>0</v>
      </c>
      <c r="AR507" s="5">
        <v>0</v>
      </c>
      <c r="AS507" s="10"/>
      <c r="AT507" s="26" t="s">
        <v>164</v>
      </c>
      <c r="AU507" s="5">
        <v>0</v>
      </c>
      <c r="AV507" s="26"/>
      <c r="AW507" s="26" t="s">
        <v>164</v>
      </c>
      <c r="AX507" s="5">
        <v>0</v>
      </c>
      <c r="AY507" s="26" t="str">
        <f t="shared" si="40"/>
        <v/>
      </c>
      <c r="AZ507" s="26" t="s">
        <v>164</v>
      </c>
      <c r="BA507" s="5">
        <v>0</v>
      </c>
      <c r="BB507" s="26" t="str">
        <f t="shared" si="41"/>
        <v/>
      </c>
      <c r="BC507" s="26" t="s">
        <v>164</v>
      </c>
      <c r="BD507" s="5">
        <v>0</v>
      </c>
      <c r="BE507" s="26" t="str">
        <f t="shared" si="37"/>
        <v/>
      </c>
      <c r="BF507" s="26" t="s">
        <v>164</v>
      </c>
      <c r="BG507" s="5">
        <v>0</v>
      </c>
      <c r="BH507" s="26" t="str">
        <f t="shared" si="38"/>
        <v/>
      </c>
      <c r="BI507" s="10"/>
    </row>
    <row r="508" spans="1:61" x14ac:dyDescent="0.35">
      <c r="A508" s="5" t="s">
        <v>28</v>
      </c>
      <c r="B508" s="5" t="s">
        <v>45</v>
      </c>
      <c r="C508" s="5">
        <v>2016</v>
      </c>
      <c r="D508" s="5" t="s">
        <v>155</v>
      </c>
      <c r="E508" s="5">
        <v>11</v>
      </c>
      <c r="F508" s="5">
        <v>2</v>
      </c>
      <c r="G508" s="5">
        <v>1</v>
      </c>
      <c r="H508" s="5">
        <v>0</v>
      </c>
      <c r="I508" s="5">
        <v>0</v>
      </c>
      <c r="J508" s="5">
        <v>8</v>
      </c>
      <c r="K508" s="5">
        <v>6</v>
      </c>
      <c r="L508" s="5">
        <v>3</v>
      </c>
      <c r="M508" s="5">
        <v>0</v>
      </c>
      <c r="N508" s="5">
        <v>1</v>
      </c>
      <c r="O508" s="5">
        <v>1</v>
      </c>
      <c r="P508" s="5">
        <v>4</v>
      </c>
      <c r="Q508" s="5">
        <v>1</v>
      </c>
      <c r="R508" s="5">
        <v>1</v>
      </c>
      <c r="S508" s="5">
        <v>0</v>
      </c>
      <c r="T508" s="5">
        <v>5</v>
      </c>
      <c r="U508" s="5">
        <v>3</v>
      </c>
      <c r="V508" s="5">
        <v>2</v>
      </c>
      <c r="W508" s="5">
        <v>0</v>
      </c>
      <c r="X508" s="5">
        <v>0</v>
      </c>
      <c r="Y508" s="5">
        <v>6</v>
      </c>
      <c r="Z508" s="5">
        <v>5</v>
      </c>
      <c r="AA508" s="5">
        <v>0</v>
      </c>
      <c r="AB508" s="5">
        <v>0</v>
      </c>
      <c r="AC508" s="5">
        <v>0</v>
      </c>
      <c r="AD508" s="5">
        <v>6</v>
      </c>
      <c r="AE508" s="5">
        <v>1</v>
      </c>
      <c r="AF508" s="5">
        <v>1</v>
      </c>
      <c r="AG508" s="10">
        <v>0.5</v>
      </c>
      <c r="AH508" s="5">
        <v>1</v>
      </c>
      <c r="AI508" s="5">
        <v>5</v>
      </c>
      <c r="AJ508" s="10">
        <v>0.16666666666666666</v>
      </c>
      <c r="AK508" s="5">
        <v>1</v>
      </c>
      <c r="AL508" s="5">
        <v>3</v>
      </c>
      <c r="AM508" s="10">
        <v>0.25</v>
      </c>
      <c r="AN508" s="5">
        <v>1</v>
      </c>
      <c r="AO508" s="5">
        <v>2</v>
      </c>
      <c r="AP508" s="10">
        <v>0.33333333333333331</v>
      </c>
      <c r="AQ508" s="5">
        <v>2</v>
      </c>
      <c r="AR508" s="5">
        <v>3</v>
      </c>
      <c r="AS508" s="10">
        <v>0.4</v>
      </c>
      <c r="AT508" s="26" t="s">
        <v>164</v>
      </c>
      <c r="AU508" s="5">
        <v>2</v>
      </c>
      <c r="AV508" s="26"/>
      <c r="AW508" s="26">
        <v>960.0100000000001</v>
      </c>
      <c r="AX508" s="5">
        <v>6</v>
      </c>
      <c r="AY508" s="26">
        <f t="shared" si="40"/>
        <v>160.00166666666669</v>
      </c>
      <c r="AZ508" s="26">
        <v>3173.67</v>
      </c>
      <c r="BA508" s="5">
        <v>5</v>
      </c>
      <c r="BB508" s="26">
        <f t="shared" si="41"/>
        <v>634.73400000000004</v>
      </c>
      <c r="BC508" s="26" t="s">
        <v>164</v>
      </c>
      <c r="BD508" s="5">
        <v>3</v>
      </c>
      <c r="BE508" s="26" t="str">
        <f t="shared" si="37"/>
        <v/>
      </c>
      <c r="BF508" s="26">
        <v>1943.5299999999997</v>
      </c>
      <c r="BG508" s="5">
        <v>5</v>
      </c>
      <c r="BH508" s="26">
        <f t="shared" si="38"/>
        <v>388.70599999999996</v>
      </c>
      <c r="BI508" s="10">
        <v>0.45454545454545453</v>
      </c>
    </row>
    <row r="509" spans="1:61" x14ac:dyDescent="0.35">
      <c r="A509" s="5" t="s">
        <v>28</v>
      </c>
      <c r="B509" s="5" t="s">
        <v>46</v>
      </c>
      <c r="C509" s="5">
        <v>2016</v>
      </c>
      <c r="D509" s="5" t="s">
        <v>155</v>
      </c>
      <c r="E509" s="5">
        <v>0</v>
      </c>
      <c r="F509" s="5">
        <v>0</v>
      </c>
      <c r="G509" s="5">
        <v>0</v>
      </c>
      <c r="H509" s="5">
        <v>0</v>
      </c>
      <c r="I509" s="5">
        <v>0</v>
      </c>
      <c r="J509" s="5">
        <v>0</v>
      </c>
      <c r="K509" s="5">
        <v>0</v>
      </c>
      <c r="L509" s="5">
        <v>0</v>
      </c>
      <c r="M509" s="5">
        <v>0</v>
      </c>
      <c r="N509" s="5">
        <v>0</v>
      </c>
      <c r="O509" s="5">
        <v>0</v>
      </c>
      <c r="P509" s="5">
        <v>0</v>
      </c>
      <c r="Q509" s="5">
        <v>0</v>
      </c>
      <c r="R509" s="5">
        <v>0</v>
      </c>
      <c r="S509" s="5">
        <v>0</v>
      </c>
      <c r="T509" s="5">
        <v>0</v>
      </c>
      <c r="U509" s="5">
        <v>0</v>
      </c>
      <c r="V509" s="5">
        <v>0</v>
      </c>
      <c r="W509" s="5">
        <v>0</v>
      </c>
      <c r="X509" s="5">
        <v>0</v>
      </c>
      <c r="Y509" s="5">
        <v>0</v>
      </c>
      <c r="Z509" s="5">
        <v>0</v>
      </c>
      <c r="AA509" s="5">
        <v>0</v>
      </c>
      <c r="AB509" s="5">
        <v>0</v>
      </c>
      <c r="AC509" s="5">
        <v>0</v>
      </c>
      <c r="AD509" s="5">
        <v>0</v>
      </c>
      <c r="AE509" s="5">
        <v>0</v>
      </c>
      <c r="AF509" s="5">
        <v>0</v>
      </c>
      <c r="AG509" s="10"/>
      <c r="AH509" s="5">
        <v>0</v>
      </c>
      <c r="AI509" s="5">
        <v>0</v>
      </c>
      <c r="AJ509" s="10"/>
      <c r="AK509" s="5">
        <v>0</v>
      </c>
      <c r="AL509" s="5">
        <v>0</v>
      </c>
      <c r="AM509" s="10"/>
      <c r="AN509" s="5">
        <v>0</v>
      </c>
      <c r="AO509" s="5">
        <v>0</v>
      </c>
      <c r="AP509" s="10"/>
      <c r="AQ509" s="5">
        <v>0</v>
      </c>
      <c r="AR509" s="5">
        <v>0</v>
      </c>
      <c r="AS509" s="10"/>
      <c r="AT509" s="26" t="s">
        <v>164</v>
      </c>
      <c r="AU509" s="5">
        <v>0</v>
      </c>
      <c r="AV509" s="26"/>
      <c r="AW509" s="26" t="s">
        <v>164</v>
      </c>
      <c r="AX509" s="5">
        <v>0</v>
      </c>
      <c r="AY509" s="26" t="str">
        <f t="shared" si="40"/>
        <v/>
      </c>
      <c r="AZ509" s="26" t="s">
        <v>164</v>
      </c>
      <c r="BA509" s="5">
        <v>0</v>
      </c>
      <c r="BB509" s="26" t="str">
        <f t="shared" si="41"/>
        <v/>
      </c>
      <c r="BC509" s="26" t="s">
        <v>164</v>
      </c>
      <c r="BD509" s="5">
        <v>0</v>
      </c>
      <c r="BE509" s="26" t="str">
        <f t="shared" si="37"/>
        <v/>
      </c>
      <c r="BF509" s="26" t="s">
        <v>164</v>
      </c>
      <c r="BG509" s="5">
        <v>0</v>
      </c>
      <c r="BH509" s="26" t="str">
        <f t="shared" si="38"/>
        <v/>
      </c>
      <c r="BI509" s="10"/>
    </row>
    <row r="510" spans="1:61" x14ac:dyDescent="0.35">
      <c r="A510" s="5" t="s">
        <v>28</v>
      </c>
      <c r="B510" s="5" t="s">
        <v>47</v>
      </c>
      <c r="C510" s="5">
        <v>2016</v>
      </c>
      <c r="D510" s="5" t="s">
        <v>155</v>
      </c>
      <c r="E510" s="5">
        <v>6</v>
      </c>
      <c r="F510" s="5">
        <v>1</v>
      </c>
      <c r="G510" s="5">
        <v>2</v>
      </c>
      <c r="H510" s="5">
        <v>0</v>
      </c>
      <c r="I510" s="5">
        <v>0</v>
      </c>
      <c r="J510" s="5">
        <v>3</v>
      </c>
      <c r="K510" s="5">
        <v>2</v>
      </c>
      <c r="L510" s="5">
        <v>1</v>
      </c>
      <c r="M510" s="5">
        <v>0</v>
      </c>
      <c r="N510" s="5">
        <v>0</v>
      </c>
      <c r="O510" s="5">
        <v>3</v>
      </c>
      <c r="P510" s="5">
        <v>3</v>
      </c>
      <c r="Q510" s="5">
        <v>2</v>
      </c>
      <c r="R510" s="5">
        <v>0</v>
      </c>
      <c r="S510" s="5">
        <v>0</v>
      </c>
      <c r="T510" s="5">
        <v>1</v>
      </c>
      <c r="U510" s="5">
        <v>2</v>
      </c>
      <c r="V510" s="5">
        <v>2</v>
      </c>
      <c r="W510" s="5">
        <v>0</v>
      </c>
      <c r="X510" s="5">
        <v>0</v>
      </c>
      <c r="Y510" s="5">
        <v>2</v>
      </c>
      <c r="Z510" s="5">
        <v>3</v>
      </c>
      <c r="AA510" s="5">
        <v>0</v>
      </c>
      <c r="AB510" s="5">
        <v>0</v>
      </c>
      <c r="AC510" s="5">
        <v>0</v>
      </c>
      <c r="AD510" s="5">
        <v>3</v>
      </c>
      <c r="AE510" s="5">
        <v>0</v>
      </c>
      <c r="AF510" s="5">
        <v>1</v>
      </c>
      <c r="AG510" s="10">
        <v>0</v>
      </c>
      <c r="AH510" s="5">
        <v>0</v>
      </c>
      <c r="AI510" s="5">
        <v>2</v>
      </c>
      <c r="AJ510" s="10">
        <v>0</v>
      </c>
      <c r="AK510" s="5">
        <v>0</v>
      </c>
      <c r="AL510" s="5">
        <v>3</v>
      </c>
      <c r="AM510" s="10">
        <v>0</v>
      </c>
      <c r="AN510" s="5">
        <v>0</v>
      </c>
      <c r="AO510" s="5">
        <v>2</v>
      </c>
      <c r="AP510" s="10">
        <v>0</v>
      </c>
      <c r="AQ510" s="5">
        <v>1</v>
      </c>
      <c r="AR510" s="5">
        <v>2</v>
      </c>
      <c r="AS510" s="10">
        <v>0.33333333333333331</v>
      </c>
      <c r="AT510" s="26" t="s">
        <v>164</v>
      </c>
      <c r="AU510" s="5">
        <v>1</v>
      </c>
      <c r="AV510" s="26"/>
      <c r="AW510" s="26" t="s">
        <v>164</v>
      </c>
      <c r="AX510" s="5">
        <v>2</v>
      </c>
      <c r="AY510" s="26" t="str">
        <f t="shared" si="40"/>
        <v/>
      </c>
      <c r="AZ510" s="26" t="s">
        <v>164</v>
      </c>
      <c r="BA510" s="5">
        <v>3</v>
      </c>
      <c r="BB510" s="26" t="str">
        <f t="shared" si="41"/>
        <v/>
      </c>
      <c r="BC510" s="26" t="s">
        <v>164</v>
      </c>
      <c r="BD510" s="5">
        <v>2</v>
      </c>
      <c r="BE510" s="26" t="str">
        <f t="shared" si="37"/>
        <v/>
      </c>
      <c r="BF510" s="26" t="s">
        <v>164</v>
      </c>
      <c r="BG510" s="5">
        <v>3</v>
      </c>
      <c r="BH510" s="26" t="str">
        <f t="shared" si="38"/>
        <v/>
      </c>
      <c r="BI510" s="10">
        <v>0.5</v>
      </c>
    </row>
    <row r="511" spans="1:61" x14ac:dyDescent="0.35">
      <c r="A511" s="5" t="s">
        <v>28</v>
      </c>
      <c r="B511" s="5" t="s">
        <v>48</v>
      </c>
      <c r="C511" s="5">
        <v>2016</v>
      </c>
      <c r="D511" s="5" t="s">
        <v>155</v>
      </c>
      <c r="E511" s="5">
        <v>10</v>
      </c>
      <c r="F511" s="5">
        <v>1</v>
      </c>
      <c r="G511" s="5">
        <v>1</v>
      </c>
      <c r="H511" s="5">
        <v>0</v>
      </c>
      <c r="I511" s="5">
        <v>0</v>
      </c>
      <c r="J511" s="5">
        <v>8</v>
      </c>
      <c r="K511" s="5">
        <v>2</v>
      </c>
      <c r="L511" s="5">
        <v>2</v>
      </c>
      <c r="M511" s="5">
        <v>0</v>
      </c>
      <c r="N511" s="5">
        <v>0</v>
      </c>
      <c r="O511" s="5">
        <v>6</v>
      </c>
      <c r="P511" s="5">
        <v>4</v>
      </c>
      <c r="Q511" s="5">
        <v>1</v>
      </c>
      <c r="R511" s="5">
        <v>1</v>
      </c>
      <c r="S511" s="5">
        <v>0</v>
      </c>
      <c r="T511" s="5">
        <v>4</v>
      </c>
      <c r="U511" s="5">
        <v>4</v>
      </c>
      <c r="V511" s="5">
        <v>1</v>
      </c>
      <c r="W511" s="5">
        <v>2</v>
      </c>
      <c r="X511" s="5">
        <v>0</v>
      </c>
      <c r="Y511" s="5">
        <v>3</v>
      </c>
      <c r="Z511" s="5">
        <v>8</v>
      </c>
      <c r="AA511" s="5">
        <v>0</v>
      </c>
      <c r="AB511" s="5">
        <v>0</v>
      </c>
      <c r="AC511" s="5">
        <v>1</v>
      </c>
      <c r="AD511" s="5">
        <v>1</v>
      </c>
      <c r="AE511" s="5">
        <v>1</v>
      </c>
      <c r="AF511" s="5">
        <v>0</v>
      </c>
      <c r="AG511" s="10">
        <v>1</v>
      </c>
      <c r="AH511" s="5">
        <v>1</v>
      </c>
      <c r="AI511" s="5">
        <v>1</v>
      </c>
      <c r="AJ511" s="10">
        <v>0.5</v>
      </c>
      <c r="AK511" s="5">
        <v>2</v>
      </c>
      <c r="AL511" s="5">
        <v>2</v>
      </c>
      <c r="AM511" s="10">
        <v>0.5</v>
      </c>
      <c r="AN511" s="5">
        <v>2</v>
      </c>
      <c r="AO511" s="5">
        <v>2</v>
      </c>
      <c r="AP511" s="10">
        <v>0.5</v>
      </c>
      <c r="AQ511" s="5">
        <v>4</v>
      </c>
      <c r="AR511" s="5">
        <v>4</v>
      </c>
      <c r="AS511" s="10">
        <v>0.5</v>
      </c>
      <c r="AT511" s="26" t="s">
        <v>164</v>
      </c>
      <c r="AU511" s="5">
        <v>1</v>
      </c>
      <c r="AV511" s="26"/>
      <c r="AW511" s="26" t="s">
        <v>164</v>
      </c>
      <c r="AX511" s="5">
        <v>2</v>
      </c>
      <c r="AY511" s="26" t="str">
        <f t="shared" si="40"/>
        <v/>
      </c>
      <c r="AZ511" s="26">
        <v>1766.1</v>
      </c>
      <c r="BA511" s="5">
        <v>5</v>
      </c>
      <c r="BB511" s="26">
        <f t="shared" si="41"/>
        <v>353.21999999999997</v>
      </c>
      <c r="BC511" s="26">
        <v>2074.21</v>
      </c>
      <c r="BD511" s="5">
        <v>6</v>
      </c>
      <c r="BE511" s="26">
        <f t="shared" si="37"/>
        <v>345.70166666666665</v>
      </c>
      <c r="BF511" s="26">
        <v>3191</v>
      </c>
      <c r="BG511" s="5">
        <v>8</v>
      </c>
      <c r="BH511" s="26">
        <f t="shared" si="38"/>
        <v>398.875</v>
      </c>
      <c r="BI511" s="10">
        <v>0.8</v>
      </c>
    </row>
    <row r="512" spans="1:61" x14ac:dyDescent="0.35">
      <c r="A512" s="5" t="s">
        <v>28</v>
      </c>
      <c r="B512" s="5" t="s">
        <v>49</v>
      </c>
      <c r="C512" s="5">
        <v>2016</v>
      </c>
      <c r="D512" s="5" t="s">
        <v>155</v>
      </c>
      <c r="E512" s="5">
        <v>0</v>
      </c>
      <c r="F512" s="5">
        <v>0</v>
      </c>
      <c r="G512" s="5">
        <v>0</v>
      </c>
      <c r="H512" s="5">
        <v>0</v>
      </c>
      <c r="I512" s="5">
        <v>0</v>
      </c>
      <c r="J512" s="5">
        <v>0</v>
      </c>
      <c r="K512" s="5">
        <v>0</v>
      </c>
      <c r="L512" s="5">
        <v>0</v>
      </c>
      <c r="M512" s="5">
        <v>0</v>
      </c>
      <c r="N512" s="5">
        <v>0</v>
      </c>
      <c r="O512" s="5">
        <v>0</v>
      </c>
      <c r="P512" s="5">
        <v>0</v>
      </c>
      <c r="Q512" s="5">
        <v>0</v>
      </c>
      <c r="R512" s="5">
        <v>0</v>
      </c>
      <c r="S512" s="5">
        <v>0</v>
      </c>
      <c r="T512" s="5">
        <v>0</v>
      </c>
      <c r="U512" s="5">
        <v>0</v>
      </c>
      <c r="V512" s="5">
        <v>0</v>
      </c>
      <c r="W512" s="5">
        <v>0</v>
      </c>
      <c r="X512" s="5">
        <v>0</v>
      </c>
      <c r="Y512" s="5">
        <v>0</v>
      </c>
      <c r="Z512" s="5">
        <v>0</v>
      </c>
      <c r="AA512" s="5">
        <v>0</v>
      </c>
      <c r="AB512" s="5">
        <v>0</v>
      </c>
      <c r="AC512" s="5">
        <v>0</v>
      </c>
      <c r="AD512" s="5">
        <v>0</v>
      </c>
      <c r="AE512" s="5">
        <v>0</v>
      </c>
      <c r="AF512" s="5">
        <v>0</v>
      </c>
      <c r="AG512" s="10"/>
      <c r="AH512" s="5">
        <v>0</v>
      </c>
      <c r="AI512" s="5">
        <v>0</v>
      </c>
      <c r="AJ512" s="10"/>
      <c r="AK512" s="5">
        <v>0</v>
      </c>
      <c r="AL512" s="5">
        <v>0</v>
      </c>
      <c r="AM512" s="10"/>
      <c r="AN512" s="5">
        <v>0</v>
      </c>
      <c r="AO512" s="5">
        <v>0</v>
      </c>
      <c r="AP512" s="10"/>
      <c r="AQ512" s="5">
        <v>0</v>
      </c>
      <c r="AR512" s="5">
        <v>0</v>
      </c>
      <c r="AS512" s="10"/>
      <c r="AT512" s="26" t="s">
        <v>164</v>
      </c>
      <c r="AU512" s="5">
        <v>0</v>
      </c>
      <c r="AV512" s="26"/>
      <c r="AW512" s="26" t="s">
        <v>164</v>
      </c>
      <c r="AX512" s="5">
        <v>0</v>
      </c>
      <c r="AY512" s="26" t="str">
        <f t="shared" si="40"/>
        <v/>
      </c>
      <c r="AZ512" s="26" t="s">
        <v>164</v>
      </c>
      <c r="BA512" s="5">
        <v>0</v>
      </c>
      <c r="BB512" s="26" t="str">
        <f t="shared" si="41"/>
        <v/>
      </c>
      <c r="BC512" s="26" t="s">
        <v>164</v>
      </c>
      <c r="BD512" s="5">
        <v>0</v>
      </c>
      <c r="BE512" s="26" t="str">
        <f t="shared" si="37"/>
        <v/>
      </c>
      <c r="BF512" s="26" t="s">
        <v>164</v>
      </c>
      <c r="BG512" s="5">
        <v>0</v>
      </c>
      <c r="BH512" s="26" t="str">
        <f t="shared" si="38"/>
        <v/>
      </c>
      <c r="BI512" s="10"/>
    </row>
    <row r="513" spans="1:61" x14ac:dyDescent="0.35">
      <c r="A513" s="5" t="s">
        <v>28</v>
      </c>
      <c r="B513" s="5" t="s">
        <v>50</v>
      </c>
      <c r="C513" s="5">
        <v>2016</v>
      </c>
      <c r="D513" s="5" t="s">
        <v>155</v>
      </c>
      <c r="E513" s="5">
        <v>3</v>
      </c>
      <c r="F513" s="5">
        <v>0</v>
      </c>
      <c r="G513" s="5">
        <v>1</v>
      </c>
      <c r="H513" s="5">
        <v>0</v>
      </c>
      <c r="I513" s="5">
        <v>0</v>
      </c>
      <c r="J513" s="5">
        <v>2</v>
      </c>
      <c r="K513" s="5">
        <v>0</v>
      </c>
      <c r="L513" s="5">
        <v>0</v>
      </c>
      <c r="M513" s="5">
        <v>0</v>
      </c>
      <c r="N513" s="5">
        <v>0</v>
      </c>
      <c r="O513" s="5">
        <v>3</v>
      </c>
      <c r="P513" s="5">
        <v>2</v>
      </c>
      <c r="Q513" s="5">
        <v>0</v>
      </c>
      <c r="R513" s="5">
        <v>0</v>
      </c>
      <c r="S513" s="5">
        <v>0</v>
      </c>
      <c r="T513" s="5">
        <v>1</v>
      </c>
      <c r="U513" s="5">
        <v>2</v>
      </c>
      <c r="V513" s="5">
        <v>0</v>
      </c>
      <c r="W513" s="5">
        <v>0</v>
      </c>
      <c r="X513" s="5">
        <v>0</v>
      </c>
      <c r="Y513" s="5">
        <v>1</v>
      </c>
      <c r="Z513" s="5">
        <v>1</v>
      </c>
      <c r="AA513" s="5">
        <v>0</v>
      </c>
      <c r="AB513" s="5">
        <v>0</v>
      </c>
      <c r="AC513" s="5">
        <v>0</v>
      </c>
      <c r="AD513" s="5">
        <v>2</v>
      </c>
      <c r="AE513" s="5">
        <v>0</v>
      </c>
      <c r="AF513" s="5">
        <v>0</v>
      </c>
      <c r="AG513" s="10"/>
      <c r="AH513" s="5">
        <v>0</v>
      </c>
      <c r="AI513" s="5">
        <v>0</v>
      </c>
      <c r="AJ513" s="10"/>
      <c r="AK513" s="5">
        <v>1</v>
      </c>
      <c r="AL513" s="5">
        <v>1</v>
      </c>
      <c r="AM513" s="10">
        <v>0.5</v>
      </c>
      <c r="AN513" s="5">
        <v>1</v>
      </c>
      <c r="AO513" s="5">
        <v>1</v>
      </c>
      <c r="AP513" s="10">
        <v>0.5</v>
      </c>
      <c r="AQ513" s="5">
        <v>0</v>
      </c>
      <c r="AR513" s="5">
        <v>1</v>
      </c>
      <c r="AS513" s="10">
        <v>0</v>
      </c>
      <c r="AT513" s="26" t="s">
        <v>164</v>
      </c>
      <c r="AU513" s="5">
        <v>0</v>
      </c>
      <c r="AV513" s="26"/>
      <c r="AW513" s="26" t="s">
        <v>164</v>
      </c>
      <c r="AX513" s="5">
        <v>0</v>
      </c>
      <c r="AY513" s="26" t="str">
        <f t="shared" si="40"/>
        <v/>
      </c>
      <c r="AZ513" s="26" t="s">
        <v>164</v>
      </c>
      <c r="BA513" s="5">
        <v>2</v>
      </c>
      <c r="BB513" s="26" t="str">
        <f t="shared" si="41"/>
        <v/>
      </c>
      <c r="BC513" s="26" t="s">
        <v>164</v>
      </c>
      <c r="BD513" s="5">
        <v>2</v>
      </c>
      <c r="BE513" s="26" t="str">
        <f t="shared" si="37"/>
        <v/>
      </c>
      <c r="BF513" s="26" t="s">
        <v>164</v>
      </c>
      <c r="BG513" s="5">
        <v>1</v>
      </c>
      <c r="BH513" s="26" t="str">
        <f t="shared" si="38"/>
        <v/>
      </c>
      <c r="BI513" s="10">
        <v>0.33333333333333331</v>
      </c>
    </row>
    <row r="514" spans="1:61" x14ac:dyDescent="0.35">
      <c r="A514" s="5" t="s">
        <v>28</v>
      </c>
      <c r="B514" s="5" t="s">
        <v>51</v>
      </c>
      <c r="C514" s="5">
        <v>2016</v>
      </c>
      <c r="D514" s="5" t="s">
        <v>155</v>
      </c>
      <c r="E514" s="5">
        <v>1</v>
      </c>
      <c r="F514" s="5">
        <v>1</v>
      </c>
      <c r="G514" s="5">
        <v>0</v>
      </c>
      <c r="H514" s="5">
        <v>0</v>
      </c>
      <c r="I514" s="5">
        <v>0</v>
      </c>
      <c r="J514" s="5">
        <v>0</v>
      </c>
      <c r="K514" s="5">
        <v>1</v>
      </c>
      <c r="L514" s="5">
        <v>0</v>
      </c>
      <c r="M514" s="5">
        <v>0</v>
      </c>
      <c r="N514" s="5">
        <v>0</v>
      </c>
      <c r="O514" s="5">
        <v>0</v>
      </c>
      <c r="P514" s="5">
        <v>1</v>
      </c>
      <c r="Q514" s="5">
        <v>0</v>
      </c>
      <c r="R514" s="5">
        <v>0</v>
      </c>
      <c r="S514" s="5">
        <v>0</v>
      </c>
      <c r="T514" s="5">
        <v>0</v>
      </c>
      <c r="U514" s="5">
        <v>1</v>
      </c>
      <c r="V514" s="5">
        <v>0</v>
      </c>
      <c r="W514" s="5">
        <v>0</v>
      </c>
      <c r="X514" s="5">
        <v>0</v>
      </c>
      <c r="Y514" s="5">
        <v>0</v>
      </c>
      <c r="Z514" s="5">
        <v>1</v>
      </c>
      <c r="AA514" s="5">
        <v>0</v>
      </c>
      <c r="AB514" s="5">
        <v>0</v>
      </c>
      <c r="AC514" s="5">
        <v>0</v>
      </c>
      <c r="AD514" s="5">
        <v>0</v>
      </c>
      <c r="AE514" s="5">
        <v>1</v>
      </c>
      <c r="AF514" s="5">
        <v>0</v>
      </c>
      <c r="AG514" s="10">
        <v>1</v>
      </c>
      <c r="AH514" s="5">
        <v>1</v>
      </c>
      <c r="AI514" s="5">
        <v>0</v>
      </c>
      <c r="AJ514" s="10">
        <v>1</v>
      </c>
      <c r="AK514" s="5">
        <v>1</v>
      </c>
      <c r="AL514" s="5">
        <v>0</v>
      </c>
      <c r="AM514" s="10">
        <v>1</v>
      </c>
      <c r="AN514" s="5">
        <v>0</v>
      </c>
      <c r="AO514" s="5">
        <v>1</v>
      </c>
      <c r="AP514" s="10">
        <v>0</v>
      </c>
      <c r="AQ514" s="5">
        <v>0</v>
      </c>
      <c r="AR514" s="5">
        <v>1</v>
      </c>
      <c r="AS514" s="10">
        <v>0</v>
      </c>
      <c r="AT514" s="26" t="s">
        <v>164</v>
      </c>
      <c r="AU514" s="5">
        <v>1</v>
      </c>
      <c r="AV514" s="26"/>
      <c r="AW514" s="26" t="s">
        <v>164</v>
      </c>
      <c r="AX514" s="5">
        <v>1</v>
      </c>
      <c r="AY514" s="26" t="str">
        <f t="shared" si="40"/>
        <v/>
      </c>
      <c r="AZ514" s="26" t="s">
        <v>164</v>
      </c>
      <c r="BA514" s="5">
        <v>1</v>
      </c>
      <c r="BB514" s="26" t="str">
        <f t="shared" si="41"/>
        <v/>
      </c>
      <c r="BC514" s="26" t="s">
        <v>164</v>
      </c>
      <c r="BD514" s="5">
        <v>1</v>
      </c>
      <c r="BE514" s="26" t="str">
        <f t="shared" si="37"/>
        <v/>
      </c>
      <c r="BF514" s="26" t="s">
        <v>164</v>
      </c>
      <c r="BG514" s="5">
        <v>1</v>
      </c>
      <c r="BH514" s="26" t="str">
        <f t="shared" si="38"/>
        <v/>
      </c>
      <c r="BI514" s="10">
        <v>1</v>
      </c>
    </row>
    <row r="515" spans="1:61" x14ac:dyDescent="0.35">
      <c r="A515" s="5" t="s">
        <v>28</v>
      </c>
      <c r="B515" s="5" t="s">
        <v>52</v>
      </c>
      <c r="C515" s="5">
        <v>2016</v>
      </c>
      <c r="D515" s="5" t="s">
        <v>155</v>
      </c>
      <c r="E515" s="5">
        <v>2</v>
      </c>
      <c r="F515" s="5">
        <v>1</v>
      </c>
      <c r="G515" s="5">
        <v>0</v>
      </c>
      <c r="H515" s="5">
        <v>0</v>
      </c>
      <c r="I515" s="5">
        <v>0</v>
      </c>
      <c r="J515" s="5">
        <v>1</v>
      </c>
      <c r="K515" s="5">
        <v>0</v>
      </c>
      <c r="L515" s="5">
        <v>0</v>
      </c>
      <c r="M515" s="5">
        <v>0</v>
      </c>
      <c r="N515" s="5">
        <v>0</v>
      </c>
      <c r="O515" s="5">
        <v>2</v>
      </c>
      <c r="P515" s="5">
        <v>1</v>
      </c>
      <c r="Q515" s="5">
        <v>0</v>
      </c>
      <c r="R515" s="5">
        <v>0</v>
      </c>
      <c r="S515" s="5">
        <v>0</v>
      </c>
      <c r="T515" s="5">
        <v>1</v>
      </c>
      <c r="U515" s="5">
        <v>1</v>
      </c>
      <c r="V515" s="5">
        <v>0</v>
      </c>
      <c r="W515" s="5">
        <v>0</v>
      </c>
      <c r="X515" s="5">
        <v>0</v>
      </c>
      <c r="Y515" s="5">
        <v>1</v>
      </c>
      <c r="Z515" s="5">
        <v>1</v>
      </c>
      <c r="AA515" s="5">
        <v>0</v>
      </c>
      <c r="AB515" s="5">
        <v>0</v>
      </c>
      <c r="AC515" s="5">
        <v>0</v>
      </c>
      <c r="AD515" s="5">
        <v>1</v>
      </c>
      <c r="AE515" s="5">
        <v>0</v>
      </c>
      <c r="AF515" s="5">
        <v>1</v>
      </c>
      <c r="AG515" s="10">
        <v>0</v>
      </c>
      <c r="AH515" s="5">
        <v>0</v>
      </c>
      <c r="AI515" s="5">
        <v>0</v>
      </c>
      <c r="AJ515" s="10"/>
      <c r="AK515" s="5">
        <v>1</v>
      </c>
      <c r="AL515" s="5">
        <v>0</v>
      </c>
      <c r="AM515" s="10">
        <v>1</v>
      </c>
      <c r="AN515" s="5">
        <v>1</v>
      </c>
      <c r="AO515" s="5">
        <v>0</v>
      </c>
      <c r="AP515" s="10">
        <v>1</v>
      </c>
      <c r="AQ515" s="5">
        <v>1</v>
      </c>
      <c r="AR515" s="5">
        <v>0</v>
      </c>
      <c r="AS515" s="10">
        <v>1</v>
      </c>
      <c r="AT515" s="26" t="s">
        <v>164</v>
      </c>
      <c r="AU515" s="5">
        <v>1</v>
      </c>
      <c r="AV515" s="26"/>
      <c r="AW515" s="26" t="s">
        <v>164</v>
      </c>
      <c r="AX515" s="5">
        <v>0</v>
      </c>
      <c r="AY515" s="26" t="str">
        <f t="shared" si="40"/>
        <v/>
      </c>
      <c r="AZ515" s="26" t="s">
        <v>164</v>
      </c>
      <c r="BA515" s="5">
        <v>1</v>
      </c>
      <c r="BB515" s="26" t="str">
        <f t="shared" si="41"/>
        <v/>
      </c>
      <c r="BC515" s="26" t="s">
        <v>164</v>
      </c>
      <c r="BD515" s="5">
        <v>1</v>
      </c>
      <c r="BE515" s="26" t="str">
        <f t="shared" si="37"/>
        <v/>
      </c>
      <c r="BF515" s="26" t="s">
        <v>164</v>
      </c>
      <c r="BG515" s="5">
        <v>1</v>
      </c>
      <c r="BH515" s="26" t="str">
        <f t="shared" si="38"/>
        <v/>
      </c>
      <c r="BI515" s="10">
        <v>0.5</v>
      </c>
    </row>
    <row r="516" spans="1:61" x14ac:dyDescent="0.35">
      <c r="A516" s="5" t="s">
        <v>28</v>
      </c>
      <c r="B516" s="5" t="s">
        <v>53</v>
      </c>
      <c r="C516" s="5">
        <v>2016</v>
      </c>
      <c r="D516" s="5" t="s">
        <v>155</v>
      </c>
      <c r="E516" s="5">
        <v>13</v>
      </c>
      <c r="F516" s="5">
        <v>3</v>
      </c>
      <c r="G516" s="5">
        <v>4</v>
      </c>
      <c r="H516" s="5">
        <v>0</v>
      </c>
      <c r="I516" s="5">
        <v>0</v>
      </c>
      <c r="J516" s="5">
        <v>6</v>
      </c>
      <c r="K516" s="5">
        <v>4</v>
      </c>
      <c r="L516" s="5">
        <v>6</v>
      </c>
      <c r="M516" s="5">
        <v>0</v>
      </c>
      <c r="N516" s="5">
        <v>0</v>
      </c>
      <c r="O516" s="5">
        <v>3</v>
      </c>
      <c r="P516" s="5">
        <v>4</v>
      </c>
      <c r="Q516" s="5">
        <v>7</v>
      </c>
      <c r="R516" s="5">
        <v>0</v>
      </c>
      <c r="S516" s="5">
        <v>0</v>
      </c>
      <c r="T516" s="5">
        <v>2</v>
      </c>
      <c r="U516" s="5">
        <v>4</v>
      </c>
      <c r="V516" s="5">
        <v>7</v>
      </c>
      <c r="W516" s="5">
        <v>1</v>
      </c>
      <c r="X516" s="5">
        <v>0</v>
      </c>
      <c r="Y516" s="5">
        <v>1</v>
      </c>
      <c r="Z516" s="5">
        <v>6</v>
      </c>
      <c r="AA516" s="5">
        <v>0</v>
      </c>
      <c r="AB516" s="5">
        <v>0</v>
      </c>
      <c r="AC516" s="5">
        <v>0</v>
      </c>
      <c r="AD516" s="5">
        <v>7</v>
      </c>
      <c r="AE516" s="5">
        <v>0</v>
      </c>
      <c r="AF516" s="5">
        <v>3</v>
      </c>
      <c r="AG516" s="10">
        <v>0</v>
      </c>
      <c r="AH516" s="5">
        <v>1</v>
      </c>
      <c r="AI516" s="5">
        <v>3</v>
      </c>
      <c r="AJ516" s="10">
        <v>0.25</v>
      </c>
      <c r="AK516" s="5">
        <v>2</v>
      </c>
      <c r="AL516" s="5">
        <v>2</v>
      </c>
      <c r="AM516" s="10">
        <v>0.5</v>
      </c>
      <c r="AN516" s="5">
        <v>2</v>
      </c>
      <c r="AO516" s="5">
        <v>2</v>
      </c>
      <c r="AP516" s="10">
        <v>0.5</v>
      </c>
      <c r="AQ516" s="5">
        <v>4</v>
      </c>
      <c r="AR516" s="5">
        <v>2</v>
      </c>
      <c r="AS516" s="10">
        <v>0.66666666666666663</v>
      </c>
      <c r="AT516" s="26" t="s">
        <v>164</v>
      </c>
      <c r="AU516" s="5">
        <v>3</v>
      </c>
      <c r="AV516" s="26"/>
      <c r="AW516" s="26">
        <v>709.54</v>
      </c>
      <c r="AX516" s="5">
        <v>4</v>
      </c>
      <c r="AY516" s="26">
        <f t="shared" si="40"/>
        <v>177.38499999999999</v>
      </c>
      <c r="AZ516" s="26">
        <v>1790.11</v>
      </c>
      <c r="BA516" s="5">
        <v>4</v>
      </c>
      <c r="BB516" s="26">
        <f t="shared" si="41"/>
        <v>447.52749999999997</v>
      </c>
      <c r="BC516" s="26">
        <v>2137.09</v>
      </c>
      <c r="BD516" s="5">
        <v>5</v>
      </c>
      <c r="BE516" s="26">
        <f t="shared" si="37"/>
        <v>427.41800000000001</v>
      </c>
      <c r="BF516" s="26">
        <v>2859.87</v>
      </c>
      <c r="BG516" s="5">
        <v>6</v>
      </c>
      <c r="BH516" s="26">
        <f t="shared" si="38"/>
        <v>476.64499999999998</v>
      </c>
      <c r="BI516" s="10">
        <v>0.46153846153846156</v>
      </c>
    </row>
    <row r="517" spans="1:61" x14ac:dyDescent="0.35">
      <c r="A517" s="5" t="s">
        <v>28</v>
      </c>
      <c r="B517" s="5" t="s">
        <v>54</v>
      </c>
      <c r="C517" s="5">
        <v>2016</v>
      </c>
      <c r="D517" s="5" t="s">
        <v>155</v>
      </c>
      <c r="E517" s="5">
        <v>3</v>
      </c>
      <c r="F517" s="5">
        <v>2</v>
      </c>
      <c r="G517" s="5">
        <v>0</v>
      </c>
      <c r="H517" s="5">
        <v>0</v>
      </c>
      <c r="I517" s="5">
        <v>0</v>
      </c>
      <c r="J517" s="5">
        <v>1</v>
      </c>
      <c r="K517" s="5">
        <v>2</v>
      </c>
      <c r="L517" s="5">
        <v>0</v>
      </c>
      <c r="M517" s="5">
        <v>0</v>
      </c>
      <c r="N517" s="5">
        <v>0</v>
      </c>
      <c r="O517" s="5">
        <v>1</v>
      </c>
      <c r="P517" s="5">
        <v>3</v>
      </c>
      <c r="Q517" s="5">
        <v>0</v>
      </c>
      <c r="R517" s="5">
        <v>0</v>
      </c>
      <c r="S517" s="5">
        <v>0</v>
      </c>
      <c r="T517" s="5">
        <v>0</v>
      </c>
      <c r="U517" s="5">
        <v>2</v>
      </c>
      <c r="V517" s="5">
        <v>0</v>
      </c>
      <c r="W517" s="5">
        <v>0</v>
      </c>
      <c r="X517" s="5">
        <v>0</v>
      </c>
      <c r="Y517" s="5">
        <v>1</v>
      </c>
      <c r="Z517" s="5">
        <v>2</v>
      </c>
      <c r="AA517" s="5">
        <v>0</v>
      </c>
      <c r="AB517" s="5">
        <v>0</v>
      </c>
      <c r="AC517" s="5">
        <v>0</v>
      </c>
      <c r="AD517" s="5">
        <v>1</v>
      </c>
      <c r="AE517" s="5">
        <v>1</v>
      </c>
      <c r="AF517" s="5">
        <v>1</v>
      </c>
      <c r="AG517" s="10">
        <v>0.5</v>
      </c>
      <c r="AH517" s="5">
        <v>1</v>
      </c>
      <c r="AI517" s="5">
        <v>1</v>
      </c>
      <c r="AJ517" s="10">
        <v>0.5</v>
      </c>
      <c r="AK517" s="5">
        <v>1</v>
      </c>
      <c r="AL517" s="5">
        <v>2</v>
      </c>
      <c r="AM517" s="10">
        <v>0.33333333333333331</v>
      </c>
      <c r="AN517" s="5">
        <v>1</v>
      </c>
      <c r="AO517" s="5">
        <v>1</v>
      </c>
      <c r="AP517" s="10">
        <v>0.5</v>
      </c>
      <c r="AQ517" s="5">
        <v>1</v>
      </c>
      <c r="AR517" s="5">
        <v>1</v>
      </c>
      <c r="AS517" s="10">
        <v>0.5</v>
      </c>
      <c r="AT517" s="26" t="s">
        <v>164</v>
      </c>
      <c r="AU517" s="5">
        <v>2</v>
      </c>
      <c r="AV517" s="26"/>
      <c r="AW517" s="26" t="s">
        <v>164</v>
      </c>
      <c r="AX517" s="5">
        <v>2</v>
      </c>
      <c r="AY517" s="26" t="str">
        <f t="shared" si="40"/>
        <v/>
      </c>
      <c r="AZ517" s="26" t="s">
        <v>164</v>
      </c>
      <c r="BA517" s="5">
        <v>3</v>
      </c>
      <c r="BB517" s="26" t="str">
        <f t="shared" si="41"/>
        <v/>
      </c>
      <c r="BC517" s="26" t="s">
        <v>164</v>
      </c>
      <c r="BD517" s="5">
        <v>2</v>
      </c>
      <c r="BE517" s="26" t="str">
        <f t="shared" ref="BE517:BE580" si="42">IFERROR(BC517/BD517, "")</f>
        <v/>
      </c>
      <c r="BF517" s="26" t="s">
        <v>164</v>
      </c>
      <c r="BG517" s="5">
        <v>2</v>
      </c>
      <c r="BH517" s="26" t="str">
        <f t="shared" ref="BH517:BH580" si="43">IFERROR(BF517/BG517, "")</f>
        <v/>
      </c>
      <c r="BI517" s="10">
        <v>0.66666666666666663</v>
      </c>
    </row>
    <row r="518" spans="1:61" x14ac:dyDescent="0.35">
      <c r="A518" s="5" t="s">
        <v>55</v>
      </c>
      <c r="B518" s="5" t="s">
        <v>56</v>
      </c>
      <c r="C518" s="5">
        <v>2016</v>
      </c>
      <c r="D518" s="5" t="s">
        <v>155</v>
      </c>
      <c r="E518" s="5">
        <v>13</v>
      </c>
      <c r="F518" s="5">
        <v>9</v>
      </c>
      <c r="G518" s="5">
        <v>1</v>
      </c>
      <c r="H518" s="5">
        <v>1</v>
      </c>
      <c r="I518" s="5">
        <v>0</v>
      </c>
      <c r="J518" s="5">
        <v>2</v>
      </c>
      <c r="K518" s="5">
        <v>9</v>
      </c>
      <c r="L518" s="5">
        <v>1</v>
      </c>
      <c r="M518" s="5">
        <v>2</v>
      </c>
      <c r="N518" s="5">
        <v>0</v>
      </c>
      <c r="O518" s="5">
        <v>1</v>
      </c>
      <c r="P518" s="5">
        <v>10</v>
      </c>
      <c r="Q518" s="5">
        <v>2</v>
      </c>
      <c r="R518" s="5">
        <v>1</v>
      </c>
      <c r="S518" s="5">
        <v>0</v>
      </c>
      <c r="T518" s="5">
        <v>0</v>
      </c>
      <c r="U518" s="5">
        <v>8</v>
      </c>
      <c r="V518" s="5">
        <v>2</v>
      </c>
      <c r="W518" s="5">
        <v>2</v>
      </c>
      <c r="X518" s="5">
        <v>0</v>
      </c>
      <c r="Y518" s="5">
        <v>1</v>
      </c>
      <c r="Z518" s="5">
        <v>10</v>
      </c>
      <c r="AA518" s="5">
        <v>0</v>
      </c>
      <c r="AB518" s="5">
        <v>0</v>
      </c>
      <c r="AC518" s="5">
        <v>0</v>
      </c>
      <c r="AD518" s="5">
        <v>3</v>
      </c>
      <c r="AE518" s="5">
        <v>7</v>
      </c>
      <c r="AF518" s="5">
        <v>2</v>
      </c>
      <c r="AG518" s="10">
        <v>0.77777777777777779</v>
      </c>
      <c r="AH518" s="5">
        <v>7</v>
      </c>
      <c r="AI518" s="5">
        <v>2</v>
      </c>
      <c r="AJ518" s="10">
        <v>0.77777777777777779</v>
      </c>
      <c r="AK518" s="5">
        <v>7</v>
      </c>
      <c r="AL518" s="5">
        <v>3</v>
      </c>
      <c r="AM518" s="10">
        <v>0.7</v>
      </c>
      <c r="AN518" s="5">
        <v>6</v>
      </c>
      <c r="AO518" s="5">
        <v>2</v>
      </c>
      <c r="AP518" s="10">
        <v>0.75</v>
      </c>
      <c r="AQ518" s="5">
        <v>7</v>
      </c>
      <c r="AR518" s="5">
        <v>3</v>
      </c>
      <c r="AS518" s="10">
        <v>0.7</v>
      </c>
      <c r="AT518" s="26">
        <v>5993.38</v>
      </c>
      <c r="AU518" s="5">
        <v>10</v>
      </c>
      <c r="AV518" s="26">
        <f t="shared" ref="AV518:AV579" si="44">AT518/AU518</f>
        <v>599.33799999999997</v>
      </c>
      <c r="AW518" s="26">
        <v>9467.3799999999992</v>
      </c>
      <c r="AX518" s="5">
        <v>11</v>
      </c>
      <c r="AY518" s="26">
        <f t="shared" si="40"/>
        <v>860.67090909090905</v>
      </c>
      <c r="AZ518" s="26">
        <v>10125.459999999997</v>
      </c>
      <c r="BA518" s="5">
        <v>11</v>
      </c>
      <c r="BB518" s="26">
        <f t="shared" si="41"/>
        <v>920.49636363636341</v>
      </c>
      <c r="BC518" s="26">
        <v>12868.580000000004</v>
      </c>
      <c r="BD518" s="5">
        <v>10</v>
      </c>
      <c r="BE518" s="26">
        <f t="shared" si="42"/>
        <v>1286.8580000000004</v>
      </c>
      <c r="BF518" s="26">
        <v>11854.84</v>
      </c>
      <c r="BG518" s="5">
        <v>10</v>
      </c>
      <c r="BH518" s="26">
        <f t="shared" si="43"/>
        <v>1185.4839999999999</v>
      </c>
      <c r="BI518" s="10">
        <v>0.76923076923076927</v>
      </c>
    </row>
    <row r="519" spans="1:61" x14ac:dyDescent="0.35">
      <c r="A519" s="5" t="s">
        <v>55</v>
      </c>
      <c r="B519" s="5" t="s">
        <v>57</v>
      </c>
      <c r="C519" s="5">
        <v>2016</v>
      </c>
      <c r="D519" s="5" t="s">
        <v>155</v>
      </c>
      <c r="E519" s="5">
        <v>36</v>
      </c>
      <c r="F519" s="5">
        <v>30</v>
      </c>
      <c r="G519" s="5">
        <v>1</v>
      </c>
      <c r="H519" s="5">
        <v>2</v>
      </c>
      <c r="I519" s="5">
        <v>0</v>
      </c>
      <c r="J519" s="5">
        <v>3</v>
      </c>
      <c r="K519" s="5">
        <v>30</v>
      </c>
      <c r="L519" s="5">
        <v>1</v>
      </c>
      <c r="M519" s="5">
        <v>2</v>
      </c>
      <c r="N519" s="5">
        <v>0</v>
      </c>
      <c r="O519" s="5">
        <v>3</v>
      </c>
      <c r="P519" s="5">
        <v>31</v>
      </c>
      <c r="Q519" s="5">
        <v>1</v>
      </c>
      <c r="R519" s="5">
        <v>2</v>
      </c>
      <c r="S519" s="5">
        <v>1</v>
      </c>
      <c r="T519" s="5">
        <v>1</v>
      </c>
      <c r="U519" s="5">
        <v>28</v>
      </c>
      <c r="V519" s="5">
        <v>0</v>
      </c>
      <c r="W519" s="5">
        <v>4</v>
      </c>
      <c r="X519" s="5">
        <v>2</v>
      </c>
      <c r="Y519" s="5">
        <v>2</v>
      </c>
      <c r="Z519" s="5">
        <v>30</v>
      </c>
      <c r="AA519" s="5">
        <v>0</v>
      </c>
      <c r="AB519" s="5">
        <v>0</v>
      </c>
      <c r="AC519" s="5">
        <v>0</v>
      </c>
      <c r="AD519" s="5">
        <v>6</v>
      </c>
      <c r="AE519" s="5">
        <v>21</v>
      </c>
      <c r="AF519" s="5">
        <v>9</v>
      </c>
      <c r="AG519" s="10">
        <v>0.7</v>
      </c>
      <c r="AH519" s="5">
        <v>21</v>
      </c>
      <c r="AI519" s="5">
        <v>9</v>
      </c>
      <c r="AJ519" s="10">
        <v>0.7</v>
      </c>
      <c r="AK519" s="5">
        <v>22</v>
      </c>
      <c r="AL519" s="5">
        <v>9</v>
      </c>
      <c r="AM519" s="10">
        <v>0.70967741935483875</v>
      </c>
      <c r="AN519" s="5">
        <v>20</v>
      </c>
      <c r="AO519" s="5">
        <v>8</v>
      </c>
      <c r="AP519" s="10">
        <v>0.7142857142857143</v>
      </c>
      <c r="AQ519" s="5">
        <v>25</v>
      </c>
      <c r="AR519" s="5">
        <v>5</v>
      </c>
      <c r="AS519" s="10">
        <v>0.83333333333333337</v>
      </c>
      <c r="AT519" s="26">
        <v>23364.210000000003</v>
      </c>
      <c r="AU519" s="5">
        <v>32</v>
      </c>
      <c r="AV519" s="26">
        <f t="shared" si="44"/>
        <v>730.13156250000009</v>
      </c>
      <c r="AW519" s="26">
        <v>27131.860000000004</v>
      </c>
      <c r="AX519" s="5">
        <v>32</v>
      </c>
      <c r="AY519" s="26">
        <f t="shared" si="40"/>
        <v>847.87062500000013</v>
      </c>
      <c r="AZ519" s="26">
        <v>27344.42</v>
      </c>
      <c r="BA519" s="5">
        <v>33</v>
      </c>
      <c r="BB519" s="26">
        <f t="shared" si="41"/>
        <v>828.61878787878777</v>
      </c>
      <c r="BC519" s="26">
        <v>32623.189999999995</v>
      </c>
      <c r="BD519" s="5">
        <v>32</v>
      </c>
      <c r="BE519" s="26">
        <f t="shared" si="42"/>
        <v>1019.4746874999998</v>
      </c>
      <c r="BF519" s="26">
        <v>33341.399999999994</v>
      </c>
      <c r="BG519" s="5">
        <v>30</v>
      </c>
      <c r="BH519" s="26">
        <f t="shared" si="43"/>
        <v>1111.3799999999999</v>
      </c>
      <c r="BI519" s="10">
        <v>0.83333333333333337</v>
      </c>
    </row>
    <row r="520" spans="1:61" x14ac:dyDescent="0.35">
      <c r="A520" s="5" t="s">
        <v>55</v>
      </c>
      <c r="B520" s="5" t="s">
        <v>58</v>
      </c>
      <c r="C520" s="5">
        <v>2016</v>
      </c>
      <c r="D520" s="5" t="s">
        <v>155</v>
      </c>
      <c r="E520" s="5">
        <v>43</v>
      </c>
      <c r="F520" s="5">
        <v>21</v>
      </c>
      <c r="G520" s="5">
        <v>5</v>
      </c>
      <c r="H520" s="5">
        <v>2</v>
      </c>
      <c r="I520" s="5">
        <v>0</v>
      </c>
      <c r="J520" s="5">
        <v>15</v>
      </c>
      <c r="K520" s="5">
        <v>26</v>
      </c>
      <c r="L520" s="5">
        <v>2</v>
      </c>
      <c r="M520" s="5">
        <v>3</v>
      </c>
      <c r="N520" s="5">
        <v>1</v>
      </c>
      <c r="O520" s="5">
        <v>11</v>
      </c>
      <c r="P520" s="5">
        <v>32</v>
      </c>
      <c r="Q520" s="5">
        <v>1</v>
      </c>
      <c r="R520" s="5">
        <v>5</v>
      </c>
      <c r="S520" s="5">
        <v>0</v>
      </c>
      <c r="T520" s="5">
        <v>5</v>
      </c>
      <c r="U520" s="5">
        <v>35</v>
      </c>
      <c r="V520" s="5">
        <v>3</v>
      </c>
      <c r="W520" s="5">
        <v>4</v>
      </c>
      <c r="X520" s="5">
        <v>0</v>
      </c>
      <c r="Y520" s="5">
        <v>1</v>
      </c>
      <c r="Z520" s="5">
        <v>41</v>
      </c>
      <c r="AA520" s="5">
        <v>0</v>
      </c>
      <c r="AB520" s="5">
        <v>0</v>
      </c>
      <c r="AC520" s="5">
        <v>0</v>
      </c>
      <c r="AD520" s="5">
        <v>2</v>
      </c>
      <c r="AE520" s="5">
        <v>14</v>
      </c>
      <c r="AF520" s="5">
        <v>7</v>
      </c>
      <c r="AG520" s="10">
        <v>0.66666666666666663</v>
      </c>
      <c r="AH520" s="5">
        <v>19</v>
      </c>
      <c r="AI520" s="5">
        <v>7</v>
      </c>
      <c r="AJ520" s="10">
        <v>0.73076923076923073</v>
      </c>
      <c r="AK520" s="5">
        <v>23</v>
      </c>
      <c r="AL520" s="5">
        <v>9</v>
      </c>
      <c r="AM520" s="10">
        <v>0.71875</v>
      </c>
      <c r="AN520" s="5">
        <v>26</v>
      </c>
      <c r="AO520" s="5">
        <v>9</v>
      </c>
      <c r="AP520" s="10">
        <v>0.74285714285714288</v>
      </c>
      <c r="AQ520" s="5">
        <v>31</v>
      </c>
      <c r="AR520" s="5">
        <v>10</v>
      </c>
      <c r="AS520" s="10">
        <v>0.75609756097560976</v>
      </c>
      <c r="AT520" s="26">
        <v>11906.769999999999</v>
      </c>
      <c r="AU520" s="5">
        <v>23</v>
      </c>
      <c r="AV520" s="26">
        <f t="shared" si="44"/>
        <v>517.68565217391301</v>
      </c>
      <c r="AW520" s="26">
        <v>19278.060000000001</v>
      </c>
      <c r="AX520" s="5">
        <v>29</v>
      </c>
      <c r="AY520" s="26">
        <f t="shared" si="40"/>
        <v>664.76068965517243</v>
      </c>
      <c r="AZ520" s="26">
        <v>26663.89</v>
      </c>
      <c r="BA520" s="5">
        <v>37</v>
      </c>
      <c r="BB520" s="26">
        <f t="shared" si="41"/>
        <v>720.64567567567565</v>
      </c>
      <c r="BC520" s="26">
        <v>37474.61</v>
      </c>
      <c r="BD520" s="5">
        <v>39</v>
      </c>
      <c r="BE520" s="26">
        <f t="shared" si="42"/>
        <v>960.88743589743592</v>
      </c>
      <c r="BF520" s="26">
        <v>39179.120000000003</v>
      </c>
      <c r="BG520" s="5">
        <v>41</v>
      </c>
      <c r="BH520" s="26">
        <f t="shared" si="43"/>
        <v>955.58829268292686</v>
      </c>
      <c r="BI520" s="10">
        <v>0.95348837209302328</v>
      </c>
    </row>
    <row r="521" spans="1:61" x14ac:dyDescent="0.35">
      <c r="A521" s="5" t="s">
        <v>55</v>
      </c>
      <c r="B521" s="5" t="s">
        <v>59</v>
      </c>
      <c r="C521" s="5">
        <v>2016</v>
      </c>
      <c r="D521" s="5" t="s">
        <v>155</v>
      </c>
      <c r="E521" s="5">
        <v>28</v>
      </c>
      <c r="F521" s="5">
        <v>20</v>
      </c>
      <c r="G521" s="5">
        <v>3</v>
      </c>
      <c r="H521" s="5">
        <v>2</v>
      </c>
      <c r="I521" s="5">
        <v>0</v>
      </c>
      <c r="J521" s="5">
        <v>3</v>
      </c>
      <c r="K521" s="5">
        <v>21</v>
      </c>
      <c r="L521" s="5">
        <v>3</v>
      </c>
      <c r="M521" s="5">
        <v>2</v>
      </c>
      <c r="N521" s="5">
        <v>0</v>
      </c>
      <c r="O521" s="5">
        <v>2</v>
      </c>
      <c r="P521" s="5">
        <v>22</v>
      </c>
      <c r="Q521" s="5">
        <v>3</v>
      </c>
      <c r="R521" s="5">
        <v>2</v>
      </c>
      <c r="S521" s="5">
        <v>0</v>
      </c>
      <c r="T521" s="5">
        <v>1</v>
      </c>
      <c r="U521" s="5">
        <v>22</v>
      </c>
      <c r="V521" s="5">
        <v>3</v>
      </c>
      <c r="W521" s="5">
        <v>2</v>
      </c>
      <c r="X521" s="5">
        <v>0</v>
      </c>
      <c r="Y521" s="5">
        <v>1</v>
      </c>
      <c r="Z521" s="5">
        <v>22</v>
      </c>
      <c r="AA521" s="5">
        <v>0</v>
      </c>
      <c r="AB521" s="5">
        <v>0</v>
      </c>
      <c r="AC521" s="5">
        <v>0</v>
      </c>
      <c r="AD521" s="5">
        <v>6</v>
      </c>
      <c r="AE521" s="5">
        <v>19</v>
      </c>
      <c r="AF521" s="5">
        <v>1</v>
      </c>
      <c r="AG521" s="10">
        <v>0.95</v>
      </c>
      <c r="AH521" s="5">
        <v>20</v>
      </c>
      <c r="AI521" s="5">
        <v>1</v>
      </c>
      <c r="AJ521" s="10">
        <v>0.95238095238095233</v>
      </c>
      <c r="AK521" s="5">
        <v>20</v>
      </c>
      <c r="AL521" s="5">
        <v>2</v>
      </c>
      <c r="AM521" s="10">
        <v>0.90909090909090906</v>
      </c>
      <c r="AN521" s="5">
        <v>20</v>
      </c>
      <c r="AO521" s="5">
        <v>2</v>
      </c>
      <c r="AP521" s="10">
        <v>0.90909090909090906</v>
      </c>
      <c r="AQ521" s="5">
        <v>21</v>
      </c>
      <c r="AR521" s="5">
        <v>1</v>
      </c>
      <c r="AS521" s="10">
        <v>0.95454545454545459</v>
      </c>
      <c r="AT521" s="26">
        <v>22790.21</v>
      </c>
      <c r="AU521" s="5">
        <v>22</v>
      </c>
      <c r="AV521" s="26">
        <f t="shared" si="44"/>
        <v>1035.9186363636363</v>
      </c>
      <c r="AW521" s="26">
        <v>26776.210000000003</v>
      </c>
      <c r="AX521" s="5">
        <v>23</v>
      </c>
      <c r="AY521" s="26">
        <f t="shared" si="40"/>
        <v>1164.183043478261</v>
      </c>
      <c r="AZ521" s="26">
        <v>25946.290000000005</v>
      </c>
      <c r="BA521" s="5">
        <v>24</v>
      </c>
      <c r="BB521" s="26">
        <f t="shared" si="41"/>
        <v>1081.0954166666668</v>
      </c>
      <c r="BC521" s="26">
        <v>32299.670000000002</v>
      </c>
      <c r="BD521" s="5">
        <v>24</v>
      </c>
      <c r="BE521" s="26">
        <f t="shared" si="42"/>
        <v>1345.8195833333334</v>
      </c>
      <c r="BF521" s="26">
        <v>33475.86</v>
      </c>
      <c r="BG521" s="5">
        <v>22</v>
      </c>
      <c r="BH521" s="26">
        <f t="shared" si="43"/>
        <v>1521.63</v>
      </c>
      <c r="BI521" s="10">
        <v>0.7857142857142857</v>
      </c>
    </row>
    <row r="522" spans="1:61" x14ac:dyDescent="0.35">
      <c r="A522" s="5" t="s">
        <v>55</v>
      </c>
      <c r="B522" s="5" t="s">
        <v>60</v>
      </c>
      <c r="C522" s="5">
        <v>2016</v>
      </c>
      <c r="D522" s="5" t="s">
        <v>155</v>
      </c>
      <c r="E522" s="5">
        <v>0</v>
      </c>
      <c r="F522" s="5">
        <v>0</v>
      </c>
      <c r="G522" s="5">
        <v>0</v>
      </c>
      <c r="H522" s="5">
        <v>0</v>
      </c>
      <c r="I522" s="5">
        <v>0</v>
      </c>
      <c r="J522" s="5">
        <v>0</v>
      </c>
      <c r="K522" s="5">
        <v>0</v>
      </c>
      <c r="L522" s="5">
        <v>0</v>
      </c>
      <c r="M522" s="5">
        <v>0</v>
      </c>
      <c r="N522" s="5">
        <v>0</v>
      </c>
      <c r="O522" s="5">
        <v>0</v>
      </c>
      <c r="P522" s="5">
        <v>0</v>
      </c>
      <c r="Q522" s="5">
        <v>0</v>
      </c>
      <c r="R522" s="5">
        <v>0</v>
      </c>
      <c r="S522" s="5">
        <v>0</v>
      </c>
      <c r="T522" s="5">
        <v>0</v>
      </c>
      <c r="U522" s="5">
        <v>0</v>
      </c>
      <c r="V522" s="5">
        <v>0</v>
      </c>
      <c r="W522" s="5">
        <v>0</v>
      </c>
      <c r="X522" s="5">
        <v>0</v>
      </c>
      <c r="Y522" s="5">
        <v>0</v>
      </c>
      <c r="Z522" s="5">
        <v>0</v>
      </c>
      <c r="AA522" s="5">
        <v>0</v>
      </c>
      <c r="AB522" s="5">
        <v>0</v>
      </c>
      <c r="AC522" s="5">
        <v>0</v>
      </c>
      <c r="AD522" s="5">
        <v>0</v>
      </c>
      <c r="AE522" s="5">
        <v>0</v>
      </c>
      <c r="AF522" s="5">
        <v>0</v>
      </c>
      <c r="AG522" s="10"/>
      <c r="AH522" s="5">
        <v>0</v>
      </c>
      <c r="AI522" s="5">
        <v>0</v>
      </c>
      <c r="AJ522" s="10"/>
      <c r="AK522" s="5">
        <v>0</v>
      </c>
      <c r="AL522" s="5">
        <v>0</v>
      </c>
      <c r="AM522" s="10"/>
      <c r="AN522" s="5">
        <v>0</v>
      </c>
      <c r="AO522" s="5">
        <v>0</v>
      </c>
      <c r="AP522" s="10"/>
      <c r="AQ522" s="5">
        <v>0</v>
      </c>
      <c r="AR522" s="5">
        <v>0</v>
      </c>
      <c r="AS522" s="10"/>
      <c r="AT522" s="26" t="s">
        <v>164</v>
      </c>
      <c r="AU522" s="5">
        <v>0</v>
      </c>
      <c r="AV522" s="26"/>
      <c r="AW522" s="26" t="s">
        <v>164</v>
      </c>
      <c r="AX522" s="5">
        <v>0</v>
      </c>
      <c r="AY522" s="26" t="str">
        <f t="shared" ref="AY522:AY585" si="45">IFERROR(AW522/AX522, "")</f>
        <v/>
      </c>
      <c r="AZ522" s="26" t="s">
        <v>164</v>
      </c>
      <c r="BA522" s="5">
        <v>0</v>
      </c>
      <c r="BB522" s="26" t="str">
        <f t="shared" si="41"/>
        <v/>
      </c>
      <c r="BC522" s="26" t="s">
        <v>164</v>
      </c>
      <c r="BD522" s="5">
        <v>0</v>
      </c>
      <c r="BE522" s="26" t="str">
        <f t="shared" si="42"/>
        <v/>
      </c>
      <c r="BF522" s="26" t="s">
        <v>164</v>
      </c>
      <c r="BG522" s="5">
        <v>0</v>
      </c>
      <c r="BH522" s="26" t="str">
        <f t="shared" si="43"/>
        <v/>
      </c>
      <c r="BI522" s="10"/>
    </row>
    <row r="523" spans="1:61" x14ac:dyDescent="0.35">
      <c r="A523" s="5" t="s">
        <v>61</v>
      </c>
      <c r="B523" s="5" t="s">
        <v>62</v>
      </c>
      <c r="C523" s="5">
        <v>2016</v>
      </c>
      <c r="D523" s="5" t="s">
        <v>155</v>
      </c>
      <c r="E523" s="5">
        <v>10</v>
      </c>
      <c r="F523" s="5">
        <v>8</v>
      </c>
      <c r="G523" s="5">
        <v>0</v>
      </c>
      <c r="H523" s="5">
        <v>0</v>
      </c>
      <c r="I523" s="5">
        <v>0</v>
      </c>
      <c r="J523" s="5">
        <v>2</v>
      </c>
      <c r="K523" s="5">
        <v>7</v>
      </c>
      <c r="L523" s="5">
        <v>0</v>
      </c>
      <c r="M523" s="5">
        <v>0</v>
      </c>
      <c r="N523" s="5">
        <v>0</v>
      </c>
      <c r="O523" s="5">
        <v>3</v>
      </c>
      <c r="P523" s="5">
        <v>7</v>
      </c>
      <c r="Q523" s="5">
        <v>0</v>
      </c>
      <c r="R523" s="5">
        <v>0</v>
      </c>
      <c r="S523" s="5">
        <v>0</v>
      </c>
      <c r="T523" s="5">
        <v>3</v>
      </c>
      <c r="U523" s="5">
        <v>8</v>
      </c>
      <c r="V523" s="5">
        <v>0</v>
      </c>
      <c r="W523" s="5">
        <v>0</v>
      </c>
      <c r="X523" s="5">
        <v>0</v>
      </c>
      <c r="Y523" s="5">
        <v>2</v>
      </c>
      <c r="Z523" s="5">
        <v>8</v>
      </c>
      <c r="AA523" s="5">
        <v>0</v>
      </c>
      <c r="AB523" s="5">
        <v>0</v>
      </c>
      <c r="AC523" s="5">
        <v>0</v>
      </c>
      <c r="AD523" s="5">
        <v>2</v>
      </c>
      <c r="AE523" s="5">
        <v>2</v>
      </c>
      <c r="AF523" s="5">
        <v>6</v>
      </c>
      <c r="AG523" s="10">
        <v>0.25</v>
      </c>
      <c r="AH523" s="5">
        <v>2</v>
      </c>
      <c r="AI523" s="5">
        <v>5</v>
      </c>
      <c r="AJ523" s="10">
        <v>0.2857142857142857</v>
      </c>
      <c r="AK523" s="5">
        <v>2</v>
      </c>
      <c r="AL523" s="5">
        <v>5</v>
      </c>
      <c r="AM523" s="10">
        <v>0.2857142857142857</v>
      </c>
      <c r="AN523" s="5">
        <v>2</v>
      </c>
      <c r="AO523" s="5">
        <v>6</v>
      </c>
      <c r="AP523" s="10">
        <v>0.25</v>
      </c>
      <c r="AQ523" s="5">
        <v>2</v>
      </c>
      <c r="AR523" s="5">
        <v>6</v>
      </c>
      <c r="AS523" s="10">
        <v>0.25</v>
      </c>
      <c r="AT523" s="26">
        <v>4106.9399999999996</v>
      </c>
      <c r="AU523" s="5">
        <v>8</v>
      </c>
      <c r="AV523" s="26">
        <f t="shared" si="44"/>
        <v>513.36749999999995</v>
      </c>
      <c r="AW523" s="26">
        <v>5274.16</v>
      </c>
      <c r="AX523" s="5">
        <v>7</v>
      </c>
      <c r="AY523" s="26">
        <f t="shared" si="45"/>
        <v>753.45142857142855</v>
      </c>
      <c r="AZ523" s="26">
        <v>4981.29</v>
      </c>
      <c r="BA523" s="5">
        <v>7</v>
      </c>
      <c r="BB523" s="26">
        <f t="shared" si="41"/>
        <v>711.61285714285714</v>
      </c>
      <c r="BC523" s="26">
        <v>5662.76</v>
      </c>
      <c r="BD523" s="5">
        <v>8</v>
      </c>
      <c r="BE523" s="26">
        <f t="shared" si="42"/>
        <v>707.84500000000003</v>
      </c>
      <c r="BF523" s="26">
        <v>6478.1500000000005</v>
      </c>
      <c r="BG523" s="5">
        <v>8</v>
      </c>
      <c r="BH523" s="26">
        <f t="shared" si="43"/>
        <v>809.76875000000007</v>
      </c>
      <c r="BI523" s="10">
        <v>0.8</v>
      </c>
    </row>
    <row r="524" spans="1:61" x14ac:dyDescent="0.35">
      <c r="A524" s="5" t="s">
        <v>61</v>
      </c>
      <c r="B524" s="5" t="s">
        <v>63</v>
      </c>
      <c r="C524" s="5">
        <v>2016</v>
      </c>
      <c r="D524" s="5" t="s">
        <v>155</v>
      </c>
      <c r="E524" s="5">
        <v>86</v>
      </c>
      <c r="F524" s="5">
        <v>35</v>
      </c>
      <c r="G524" s="5">
        <v>1</v>
      </c>
      <c r="H524" s="5">
        <v>0</v>
      </c>
      <c r="I524" s="5">
        <v>0</v>
      </c>
      <c r="J524" s="5">
        <v>50</v>
      </c>
      <c r="K524" s="5">
        <v>45</v>
      </c>
      <c r="L524" s="5">
        <v>3</v>
      </c>
      <c r="M524" s="5">
        <v>0</v>
      </c>
      <c r="N524" s="5">
        <v>3</v>
      </c>
      <c r="O524" s="5">
        <v>35</v>
      </c>
      <c r="P524" s="5">
        <v>65</v>
      </c>
      <c r="Q524" s="5">
        <v>2</v>
      </c>
      <c r="R524" s="5">
        <v>1</v>
      </c>
      <c r="S524" s="5">
        <v>2</v>
      </c>
      <c r="T524" s="5">
        <v>16</v>
      </c>
      <c r="U524" s="5">
        <v>69</v>
      </c>
      <c r="V524" s="5">
        <v>3</v>
      </c>
      <c r="W524" s="5">
        <v>1</v>
      </c>
      <c r="X524" s="5">
        <v>0</v>
      </c>
      <c r="Y524" s="5">
        <v>13</v>
      </c>
      <c r="Z524" s="5">
        <v>76</v>
      </c>
      <c r="AA524" s="5">
        <v>0</v>
      </c>
      <c r="AB524" s="5">
        <v>0</v>
      </c>
      <c r="AC524" s="5">
        <v>0</v>
      </c>
      <c r="AD524" s="5">
        <v>10</v>
      </c>
      <c r="AE524" s="5">
        <v>10</v>
      </c>
      <c r="AF524" s="5">
        <v>25</v>
      </c>
      <c r="AG524" s="10">
        <v>0.2857142857142857</v>
      </c>
      <c r="AH524" s="5">
        <v>14</v>
      </c>
      <c r="AI524" s="5">
        <v>31</v>
      </c>
      <c r="AJ524" s="10">
        <v>0.31111111111111112</v>
      </c>
      <c r="AK524" s="5">
        <v>34</v>
      </c>
      <c r="AL524" s="5">
        <v>31</v>
      </c>
      <c r="AM524" s="10">
        <v>0.52307692307692311</v>
      </c>
      <c r="AN524" s="5">
        <v>40</v>
      </c>
      <c r="AO524" s="5">
        <v>29</v>
      </c>
      <c r="AP524" s="10">
        <v>0.57971014492753625</v>
      </c>
      <c r="AQ524" s="5">
        <v>49</v>
      </c>
      <c r="AR524" s="5">
        <v>27</v>
      </c>
      <c r="AS524" s="10">
        <v>0.64473684210526316</v>
      </c>
      <c r="AT524" s="26">
        <v>10990.939999999999</v>
      </c>
      <c r="AU524" s="5">
        <v>35</v>
      </c>
      <c r="AV524" s="26">
        <f t="shared" si="44"/>
        <v>314.02685714285712</v>
      </c>
      <c r="AW524" s="26">
        <v>16843.620000000003</v>
      </c>
      <c r="AX524" s="5">
        <v>45</v>
      </c>
      <c r="AY524" s="26">
        <f t="shared" si="45"/>
        <v>374.30266666666671</v>
      </c>
      <c r="AZ524" s="26">
        <v>34077.669999999984</v>
      </c>
      <c r="BA524" s="5">
        <v>66</v>
      </c>
      <c r="BB524" s="26">
        <f t="shared" ref="BB524:BB587" si="46">IFERROR(AZ524/BA524, "")</f>
        <v>516.32833333333303</v>
      </c>
      <c r="BC524" s="26">
        <v>44034.18</v>
      </c>
      <c r="BD524" s="5">
        <v>70</v>
      </c>
      <c r="BE524" s="26">
        <f t="shared" si="42"/>
        <v>629.05971428571434</v>
      </c>
      <c r="BF524" s="26">
        <v>52242.3</v>
      </c>
      <c r="BG524" s="5">
        <v>76</v>
      </c>
      <c r="BH524" s="26">
        <f t="shared" si="43"/>
        <v>687.39868421052631</v>
      </c>
      <c r="BI524" s="10">
        <v>0.88372093023255816</v>
      </c>
    </row>
    <row r="525" spans="1:61" x14ac:dyDescent="0.35">
      <c r="A525" s="5" t="s">
        <v>61</v>
      </c>
      <c r="B525" s="5" t="s">
        <v>64</v>
      </c>
      <c r="C525" s="5">
        <v>2016</v>
      </c>
      <c r="D525" s="5" t="s">
        <v>155</v>
      </c>
      <c r="E525" s="5">
        <v>16</v>
      </c>
      <c r="F525" s="5">
        <v>5</v>
      </c>
      <c r="G525" s="5">
        <v>1</v>
      </c>
      <c r="H525" s="5">
        <v>0</v>
      </c>
      <c r="I525" s="5">
        <v>0</v>
      </c>
      <c r="J525" s="5">
        <v>10</v>
      </c>
      <c r="K525" s="5">
        <v>7</v>
      </c>
      <c r="L525" s="5">
        <v>1</v>
      </c>
      <c r="M525" s="5">
        <v>0</v>
      </c>
      <c r="N525" s="5">
        <v>0</v>
      </c>
      <c r="O525" s="5">
        <v>8</v>
      </c>
      <c r="P525" s="5">
        <v>10</v>
      </c>
      <c r="Q525" s="5">
        <v>1</v>
      </c>
      <c r="R525" s="5">
        <v>1</v>
      </c>
      <c r="S525" s="5">
        <v>0</v>
      </c>
      <c r="T525" s="5">
        <v>4</v>
      </c>
      <c r="U525" s="5">
        <v>12</v>
      </c>
      <c r="V525" s="5">
        <v>0</v>
      </c>
      <c r="W525" s="5">
        <v>1</v>
      </c>
      <c r="X525" s="5">
        <v>0</v>
      </c>
      <c r="Y525" s="5">
        <v>3</v>
      </c>
      <c r="Z525" s="5">
        <v>9</v>
      </c>
      <c r="AA525" s="5">
        <v>0</v>
      </c>
      <c r="AB525" s="5">
        <v>0</v>
      </c>
      <c r="AC525" s="5">
        <v>0</v>
      </c>
      <c r="AD525" s="5">
        <v>7</v>
      </c>
      <c r="AE525" s="5">
        <v>1</v>
      </c>
      <c r="AF525" s="5">
        <v>4</v>
      </c>
      <c r="AG525" s="10">
        <v>0.2</v>
      </c>
      <c r="AH525" s="5">
        <v>2</v>
      </c>
      <c r="AI525" s="5">
        <v>5</v>
      </c>
      <c r="AJ525" s="10">
        <v>0.2857142857142857</v>
      </c>
      <c r="AK525" s="5">
        <v>4</v>
      </c>
      <c r="AL525" s="5">
        <v>6</v>
      </c>
      <c r="AM525" s="10">
        <v>0.4</v>
      </c>
      <c r="AN525" s="5">
        <v>3</v>
      </c>
      <c r="AO525" s="5">
        <v>9</v>
      </c>
      <c r="AP525" s="10">
        <v>0.25</v>
      </c>
      <c r="AQ525" s="5">
        <v>3</v>
      </c>
      <c r="AR525" s="5">
        <v>6</v>
      </c>
      <c r="AS525" s="10">
        <v>0.33333333333333331</v>
      </c>
      <c r="AT525" s="26">
        <v>1711.77</v>
      </c>
      <c r="AU525" s="5">
        <v>5</v>
      </c>
      <c r="AV525" s="26">
        <f t="shared" si="44"/>
        <v>342.35399999999998</v>
      </c>
      <c r="AW525" s="26">
        <v>2305.96</v>
      </c>
      <c r="AX525" s="5">
        <v>7</v>
      </c>
      <c r="AY525" s="26">
        <f t="shared" si="45"/>
        <v>329.42285714285714</v>
      </c>
      <c r="AZ525" s="26">
        <v>6692.42</v>
      </c>
      <c r="BA525" s="5">
        <v>11</v>
      </c>
      <c r="BB525" s="26">
        <f t="shared" si="46"/>
        <v>608.40181818181816</v>
      </c>
      <c r="BC525" s="26">
        <v>11227.01</v>
      </c>
      <c r="BD525" s="5">
        <v>13</v>
      </c>
      <c r="BE525" s="26">
        <f t="shared" si="42"/>
        <v>863.61615384615391</v>
      </c>
      <c r="BF525" s="26">
        <v>7200.3200000000006</v>
      </c>
      <c r="BG525" s="5">
        <v>9</v>
      </c>
      <c r="BH525" s="26">
        <f t="shared" si="43"/>
        <v>800.03555555555567</v>
      </c>
      <c r="BI525" s="10">
        <v>0.5625</v>
      </c>
    </row>
    <row r="526" spans="1:61" x14ac:dyDescent="0.35">
      <c r="A526" s="5" t="s">
        <v>61</v>
      </c>
      <c r="B526" s="5" t="s">
        <v>65</v>
      </c>
      <c r="C526" s="5">
        <v>2016</v>
      </c>
      <c r="D526" s="5" t="s">
        <v>155</v>
      </c>
      <c r="E526" s="5">
        <v>121</v>
      </c>
      <c r="F526" s="5">
        <v>66</v>
      </c>
      <c r="G526" s="5">
        <v>4</v>
      </c>
      <c r="H526" s="5">
        <v>2</v>
      </c>
      <c r="I526" s="5">
        <v>0</v>
      </c>
      <c r="J526" s="5">
        <v>49</v>
      </c>
      <c r="K526" s="5">
        <v>77</v>
      </c>
      <c r="L526" s="5">
        <v>3</v>
      </c>
      <c r="M526" s="5">
        <v>2</v>
      </c>
      <c r="N526" s="5">
        <v>0</v>
      </c>
      <c r="O526" s="5">
        <v>39</v>
      </c>
      <c r="P526" s="5">
        <v>96</v>
      </c>
      <c r="Q526" s="5">
        <v>1</v>
      </c>
      <c r="R526" s="5">
        <v>2</v>
      </c>
      <c r="S526" s="5">
        <v>0</v>
      </c>
      <c r="T526" s="5">
        <v>22</v>
      </c>
      <c r="U526" s="5">
        <v>101</v>
      </c>
      <c r="V526" s="5">
        <v>1</v>
      </c>
      <c r="W526" s="5">
        <v>2</v>
      </c>
      <c r="X526" s="5">
        <v>0</v>
      </c>
      <c r="Y526" s="5">
        <v>17</v>
      </c>
      <c r="Z526" s="5">
        <v>101</v>
      </c>
      <c r="AA526" s="5">
        <v>0</v>
      </c>
      <c r="AB526" s="5">
        <v>0</v>
      </c>
      <c r="AC526" s="5">
        <v>2</v>
      </c>
      <c r="AD526" s="5">
        <v>18</v>
      </c>
      <c r="AE526" s="5">
        <v>28</v>
      </c>
      <c r="AF526" s="5">
        <v>38</v>
      </c>
      <c r="AG526" s="10">
        <v>0.42424242424242425</v>
      </c>
      <c r="AH526" s="5">
        <v>38</v>
      </c>
      <c r="AI526" s="5">
        <v>39</v>
      </c>
      <c r="AJ526" s="10">
        <v>0.4935064935064935</v>
      </c>
      <c r="AK526" s="5">
        <v>49</v>
      </c>
      <c r="AL526" s="5">
        <v>47</v>
      </c>
      <c r="AM526" s="10">
        <v>0.51041666666666663</v>
      </c>
      <c r="AN526" s="5">
        <v>51</v>
      </c>
      <c r="AO526" s="5">
        <v>50</v>
      </c>
      <c r="AP526" s="10">
        <v>0.50495049504950495</v>
      </c>
      <c r="AQ526" s="5">
        <v>57</v>
      </c>
      <c r="AR526" s="5">
        <v>44</v>
      </c>
      <c r="AS526" s="10">
        <v>0.5643564356435643</v>
      </c>
      <c r="AT526" s="26">
        <v>35594.870000000003</v>
      </c>
      <c r="AU526" s="5">
        <v>68</v>
      </c>
      <c r="AV526" s="26">
        <f t="shared" si="44"/>
        <v>523.45397058823528</v>
      </c>
      <c r="AW526" s="26">
        <v>47730.950000000004</v>
      </c>
      <c r="AX526" s="5">
        <v>79</v>
      </c>
      <c r="AY526" s="26">
        <f t="shared" si="45"/>
        <v>604.18924050632916</v>
      </c>
      <c r="AZ526" s="26">
        <v>70433.670000000027</v>
      </c>
      <c r="BA526" s="5">
        <v>98</v>
      </c>
      <c r="BB526" s="26">
        <f t="shared" si="46"/>
        <v>718.71091836734718</v>
      </c>
      <c r="BC526" s="26">
        <v>82749.209999999977</v>
      </c>
      <c r="BD526" s="5">
        <v>103</v>
      </c>
      <c r="BE526" s="26">
        <f t="shared" si="42"/>
        <v>803.3903883495143</v>
      </c>
      <c r="BF526" s="26">
        <v>92746.260000000009</v>
      </c>
      <c r="BG526" s="5">
        <v>101</v>
      </c>
      <c r="BH526" s="26">
        <f t="shared" si="43"/>
        <v>918.27980198019816</v>
      </c>
      <c r="BI526" s="10">
        <v>0.83471074380165289</v>
      </c>
    </row>
    <row r="527" spans="1:61" x14ac:dyDescent="0.35">
      <c r="A527" s="5" t="s">
        <v>61</v>
      </c>
      <c r="B527" s="5" t="s">
        <v>66</v>
      </c>
      <c r="C527" s="5">
        <v>2016</v>
      </c>
      <c r="D527" s="5" t="s">
        <v>155</v>
      </c>
      <c r="E527" s="5">
        <v>52</v>
      </c>
      <c r="F527" s="5">
        <v>24</v>
      </c>
      <c r="G527" s="5">
        <v>0</v>
      </c>
      <c r="H527" s="5">
        <v>1</v>
      </c>
      <c r="I527" s="5">
        <v>0</v>
      </c>
      <c r="J527" s="5">
        <v>27</v>
      </c>
      <c r="K527" s="5">
        <v>37</v>
      </c>
      <c r="L527" s="5">
        <v>1</v>
      </c>
      <c r="M527" s="5">
        <v>1</v>
      </c>
      <c r="N527" s="5">
        <v>1</v>
      </c>
      <c r="O527" s="5">
        <v>12</v>
      </c>
      <c r="P527" s="5">
        <v>45</v>
      </c>
      <c r="Q527" s="5">
        <v>1</v>
      </c>
      <c r="R527" s="5">
        <v>1</v>
      </c>
      <c r="S527" s="5">
        <v>0</v>
      </c>
      <c r="T527" s="5">
        <v>5</v>
      </c>
      <c r="U527" s="5">
        <v>47</v>
      </c>
      <c r="V527" s="5">
        <v>0</v>
      </c>
      <c r="W527" s="5">
        <v>1</v>
      </c>
      <c r="X527" s="5">
        <v>0</v>
      </c>
      <c r="Y527" s="5">
        <v>4</v>
      </c>
      <c r="Z527" s="5">
        <v>48</v>
      </c>
      <c r="AA527" s="5">
        <v>0</v>
      </c>
      <c r="AB527" s="5">
        <v>0</v>
      </c>
      <c r="AC527" s="5">
        <v>0</v>
      </c>
      <c r="AD527" s="5">
        <v>4</v>
      </c>
      <c r="AE527" s="5">
        <v>8</v>
      </c>
      <c r="AF527" s="5">
        <v>16</v>
      </c>
      <c r="AG527" s="10">
        <v>0.33333333333333331</v>
      </c>
      <c r="AH527" s="5">
        <v>17</v>
      </c>
      <c r="AI527" s="5">
        <v>20</v>
      </c>
      <c r="AJ527" s="10">
        <v>0.45945945945945948</v>
      </c>
      <c r="AK527" s="5">
        <v>24</v>
      </c>
      <c r="AL527" s="5">
        <v>21</v>
      </c>
      <c r="AM527" s="10">
        <v>0.53333333333333333</v>
      </c>
      <c r="AN527" s="5">
        <v>26</v>
      </c>
      <c r="AO527" s="5">
        <v>21</v>
      </c>
      <c r="AP527" s="10">
        <v>0.55319148936170215</v>
      </c>
      <c r="AQ527" s="5">
        <v>27</v>
      </c>
      <c r="AR527" s="5">
        <v>21</v>
      </c>
      <c r="AS527" s="10">
        <v>0.5625</v>
      </c>
      <c r="AT527" s="26">
        <v>9721.739999999998</v>
      </c>
      <c r="AU527" s="5">
        <v>25</v>
      </c>
      <c r="AV527" s="26">
        <f t="shared" si="44"/>
        <v>388.86959999999993</v>
      </c>
      <c r="AW527" s="26">
        <v>17583.88</v>
      </c>
      <c r="AX527" s="5">
        <v>38</v>
      </c>
      <c r="AY527" s="26">
        <f t="shared" si="45"/>
        <v>462.73368421052635</v>
      </c>
      <c r="AZ527" s="26">
        <v>30710.889999999996</v>
      </c>
      <c r="BA527" s="5">
        <v>46</v>
      </c>
      <c r="BB527" s="26">
        <f t="shared" si="46"/>
        <v>667.62804347826079</v>
      </c>
      <c r="BC527" s="26">
        <v>36122.250000000007</v>
      </c>
      <c r="BD527" s="5">
        <v>48</v>
      </c>
      <c r="BE527" s="26">
        <f t="shared" si="42"/>
        <v>752.54687500000011</v>
      </c>
      <c r="BF527" s="26">
        <v>40851.79</v>
      </c>
      <c r="BG527" s="5">
        <v>48</v>
      </c>
      <c r="BH527" s="26">
        <f t="shared" si="43"/>
        <v>851.07895833333339</v>
      </c>
      <c r="BI527" s="10">
        <v>0.92307692307692313</v>
      </c>
    </row>
    <row r="528" spans="1:61" x14ac:dyDescent="0.35">
      <c r="A528" s="5" t="s">
        <v>61</v>
      </c>
      <c r="B528" s="5" t="s">
        <v>67</v>
      </c>
      <c r="C528" s="5">
        <v>2016</v>
      </c>
      <c r="D528" s="5" t="s">
        <v>155</v>
      </c>
      <c r="E528" s="5">
        <v>31</v>
      </c>
      <c r="F528" s="5">
        <v>22</v>
      </c>
      <c r="G528" s="5">
        <v>0</v>
      </c>
      <c r="H528" s="5">
        <v>0</v>
      </c>
      <c r="I528" s="5">
        <v>0</v>
      </c>
      <c r="J528" s="5">
        <v>9</v>
      </c>
      <c r="K528" s="5">
        <v>24</v>
      </c>
      <c r="L528" s="5">
        <v>0</v>
      </c>
      <c r="M528" s="5">
        <v>0</v>
      </c>
      <c r="N528" s="5">
        <v>0</v>
      </c>
      <c r="O528" s="5">
        <v>7</v>
      </c>
      <c r="P528" s="5">
        <v>27</v>
      </c>
      <c r="Q528" s="5">
        <v>0</v>
      </c>
      <c r="R528" s="5">
        <v>0</v>
      </c>
      <c r="S528" s="5">
        <v>0</v>
      </c>
      <c r="T528" s="5">
        <v>4</v>
      </c>
      <c r="U528" s="5">
        <v>28</v>
      </c>
      <c r="V528" s="5">
        <v>0</v>
      </c>
      <c r="W528" s="5">
        <v>0</v>
      </c>
      <c r="X528" s="5">
        <v>0</v>
      </c>
      <c r="Y528" s="5">
        <v>3</v>
      </c>
      <c r="Z528" s="5">
        <v>29</v>
      </c>
      <c r="AA528" s="5">
        <v>0</v>
      </c>
      <c r="AB528" s="5">
        <v>0</v>
      </c>
      <c r="AC528" s="5">
        <v>0</v>
      </c>
      <c r="AD528" s="5">
        <v>2</v>
      </c>
      <c r="AE528" s="5">
        <v>4</v>
      </c>
      <c r="AF528" s="5">
        <v>18</v>
      </c>
      <c r="AG528" s="10">
        <v>0.18181818181818182</v>
      </c>
      <c r="AH528" s="5">
        <v>7</v>
      </c>
      <c r="AI528" s="5">
        <v>17</v>
      </c>
      <c r="AJ528" s="10">
        <v>0.29166666666666669</v>
      </c>
      <c r="AK528" s="5">
        <v>10</v>
      </c>
      <c r="AL528" s="5">
        <v>17</v>
      </c>
      <c r="AM528" s="10">
        <v>0.37037037037037035</v>
      </c>
      <c r="AN528" s="5">
        <v>12</v>
      </c>
      <c r="AO528" s="5">
        <v>16</v>
      </c>
      <c r="AP528" s="10">
        <v>0.42857142857142855</v>
      </c>
      <c r="AQ528" s="5">
        <v>12</v>
      </c>
      <c r="AR528" s="5">
        <v>17</v>
      </c>
      <c r="AS528" s="10">
        <v>0.41379310344827586</v>
      </c>
      <c r="AT528" s="26">
        <v>12666.230000000001</v>
      </c>
      <c r="AU528" s="5">
        <v>22</v>
      </c>
      <c r="AV528" s="26">
        <f t="shared" si="44"/>
        <v>575.73772727272728</v>
      </c>
      <c r="AW528" s="26">
        <v>15579.460000000003</v>
      </c>
      <c r="AX528" s="5">
        <v>24</v>
      </c>
      <c r="AY528" s="26">
        <f t="shared" si="45"/>
        <v>649.14416666666682</v>
      </c>
      <c r="AZ528" s="26">
        <v>20074.789999999997</v>
      </c>
      <c r="BA528" s="5">
        <v>27</v>
      </c>
      <c r="BB528" s="26">
        <f t="shared" si="46"/>
        <v>743.51074074074063</v>
      </c>
      <c r="BC528" s="26">
        <v>22457.62</v>
      </c>
      <c r="BD528" s="5">
        <v>28</v>
      </c>
      <c r="BE528" s="26">
        <f t="shared" si="42"/>
        <v>802.05785714285707</v>
      </c>
      <c r="BF528" s="26">
        <v>27770.68</v>
      </c>
      <c r="BG528" s="5">
        <v>29</v>
      </c>
      <c r="BH528" s="26">
        <f t="shared" si="43"/>
        <v>957.6096551724138</v>
      </c>
      <c r="BI528" s="10">
        <v>0.93548387096774188</v>
      </c>
    </row>
    <row r="529" spans="1:61" x14ac:dyDescent="0.35">
      <c r="A529" s="5" t="s">
        <v>61</v>
      </c>
      <c r="B529" s="5" t="s">
        <v>68</v>
      </c>
      <c r="C529" s="5">
        <v>2016</v>
      </c>
      <c r="D529" s="5" t="s">
        <v>155</v>
      </c>
      <c r="E529" s="5">
        <v>10</v>
      </c>
      <c r="F529" s="5">
        <v>8</v>
      </c>
      <c r="G529" s="5">
        <v>0</v>
      </c>
      <c r="H529" s="5">
        <v>0</v>
      </c>
      <c r="I529" s="5">
        <v>0</v>
      </c>
      <c r="J529" s="5">
        <v>2</v>
      </c>
      <c r="K529" s="5">
        <v>9</v>
      </c>
      <c r="L529" s="5">
        <v>0</v>
      </c>
      <c r="M529" s="5">
        <v>0</v>
      </c>
      <c r="N529" s="5">
        <v>0</v>
      </c>
      <c r="O529" s="5">
        <v>1</v>
      </c>
      <c r="P529" s="5">
        <v>7</v>
      </c>
      <c r="Q529" s="5">
        <v>0</v>
      </c>
      <c r="R529" s="5">
        <v>0</v>
      </c>
      <c r="S529" s="5">
        <v>0</v>
      </c>
      <c r="T529" s="5">
        <v>3</v>
      </c>
      <c r="U529" s="5">
        <v>9</v>
      </c>
      <c r="V529" s="5">
        <v>0</v>
      </c>
      <c r="W529" s="5">
        <v>0</v>
      </c>
      <c r="X529" s="5">
        <v>0</v>
      </c>
      <c r="Y529" s="5">
        <v>1</v>
      </c>
      <c r="Z529" s="5">
        <v>8</v>
      </c>
      <c r="AA529" s="5">
        <v>0</v>
      </c>
      <c r="AB529" s="5">
        <v>0</v>
      </c>
      <c r="AC529" s="5">
        <v>0</v>
      </c>
      <c r="AD529" s="5">
        <v>2</v>
      </c>
      <c r="AE529" s="5">
        <v>5</v>
      </c>
      <c r="AF529" s="5">
        <v>3</v>
      </c>
      <c r="AG529" s="10">
        <v>0.625</v>
      </c>
      <c r="AH529" s="5">
        <v>7</v>
      </c>
      <c r="AI529" s="5">
        <v>2</v>
      </c>
      <c r="AJ529" s="10">
        <v>0.77777777777777779</v>
      </c>
      <c r="AK529" s="5">
        <v>6</v>
      </c>
      <c r="AL529" s="5">
        <v>1</v>
      </c>
      <c r="AM529" s="10">
        <v>0.8571428571428571</v>
      </c>
      <c r="AN529" s="5">
        <v>7</v>
      </c>
      <c r="AO529" s="5">
        <v>2</v>
      </c>
      <c r="AP529" s="10">
        <v>0.77777777777777779</v>
      </c>
      <c r="AQ529" s="5">
        <v>7</v>
      </c>
      <c r="AR529" s="5">
        <v>1</v>
      </c>
      <c r="AS529" s="10">
        <v>0.875</v>
      </c>
      <c r="AT529" s="26">
        <v>3049.4900000000002</v>
      </c>
      <c r="AU529" s="5">
        <v>8</v>
      </c>
      <c r="AV529" s="26">
        <f t="shared" si="44"/>
        <v>381.18625000000003</v>
      </c>
      <c r="AW529" s="26">
        <v>3726.06</v>
      </c>
      <c r="AX529" s="5">
        <v>9</v>
      </c>
      <c r="AY529" s="26">
        <f t="shared" si="45"/>
        <v>414.00666666666666</v>
      </c>
      <c r="AZ529" s="26">
        <v>3856.3700000000003</v>
      </c>
      <c r="BA529" s="5">
        <v>7</v>
      </c>
      <c r="BB529" s="26">
        <f t="shared" si="46"/>
        <v>550.91000000000008</v>
      </c>
      <c r="BC529" s="26">
        <v>4452.8</v>
      </c>
      <c r="BD529" s="5">
        <v>9</v>
      </c>
      <c r="BE529" s="26">
        <f t="shared" si="42"/>
        <v>494.75555555555559</v>
      </c>
      <c r="BF529" s="26">
        <v>5273.18</v>
      </c>
      <c r="BG529" s="5">
        <v>8</v>
      </c>
      <c r="BH529" s="26">
        <f t="shared" si="43"/>
        <v>659.14750000000004</v>
      </c>
      <c r="BI529" s="10">
        <v>0.8</v>
      </c>
    </row>
    <row r="530" spans="1:61" x14ac:dyDescent="0.35">
      <c r="A530" s="5" t="s">
        <v>61</v>
      </c>
      <c r="B530" s="5" t="s">
        <v>69</v>
      </c>
      <c r="C530" s="5">
        <v>2016</v>
      </c>
      <c r="D530" s="5" t="s">
        <v>155</v>
      </c>
      <c r="E530" s="5">
        <v>11</v>
      </c>
      <c r="F530" s="5">
        <v>5</v>
      </c>
      <c r="G530" s="5">
        <v>0</v>
      </c>
      <c r="H530" s="5">
        <v>0</v>
      </c>
      <c r="I530" s="5">
        <v>0</v>
      </c>
      <c r="J530" s="5">
        <v>6</v>
      </c>
      <c r="K530" s="5">
        <v>7</v>
      </c>
      <c r="L530" s="5">
        <v>0</v>
      </c>
      <c r="M530" s="5">
        <v>0</v>
      </c>
      <c r="N530" s="5">
        <v>0</v>
      </c>
      <c r="O530" s="5">
        <v>4</v>
      </c>
      <c r="P530" s="5">
        <v>9</v>
      </c>
      <c r="Q530" s="5">
        <v>0</v>
      </c>
      <c r="R530" s="5">
        <v>0</v>
      </c>
      <c r="S530" s="5">
        <v>0</v>
      </c>
      <c r="T530" s="5">
        <v>2</v>
      </c>
      <c r="U530" s="5">
        <v>10</v>
      </c>
      <c r="V530" s="5">
        <v>0</v>
      </c>
      <c r="W530" s="5">
        <v>0</v>
      </c>
      <c r="X530" s="5">
        <v>0</v>
      </c>
      <c r="Y530" s="5">
        <v>1</v>
      </c>
      <c r="Z530" s="5">
        <v>8</v>
      </c>
      <c r="AA530" s="5">
        <v>0</v>
      </c>
      <c r="AB530" s="5">
        <v>0</v>
      </c>
      <c r="AC530" s="5">
        <v>0</v>
      </c>
      <c r="AD530" s="5">
        <v>3</v>
      </c>
      <c r="AE530" s="5">
        <v>2</v>
      </c>
      <c r="AF530" s="5">
        <v>3</v>
      </c>
      <c r="AG530" s="10">
        <v>0.4</v>
      </c>
      <c r="AH530" s="5">
        <v>2</v>
      </c>
      <c r="AI530" s="5">
        <v>5</v>
      </c>
      <c r="AJ530" s="10">
        <v>0.2857142857142857</v>
      </c>
      <c r="AK530" s="5">
        <v>3</v>
      </c>
      <c r="AL530" s="5">
        <v>6</v>
      </c>
      <c r="AM530" s="10">
        <v>0.33333333333333331</v>
      </c>
      <c r="AN530" s="5">
        <v>5</v>
      </c>
      <c r="AO530" s="5">
        <v>5</v>
      </c>
      <c r="AP530" s="10">
        <v>0.5</v>
      </c>
      <c r="AQ530" s="5">
        <v>3</v>
      </c>
      <c r="AR530" s="5">
        <v>5</v>
      </c>
      <c r="AS530" s="10">
        <v>0.375</v>
      </c>
      <c r="AT530" s="26">
        <v>2914.37</v>
      </c>
      <c r="AU530" s="5">
        <v>5</v>
      </c>
      <c r="AV530" s="26">
        <f t="shared" si="44"/>
        <v>582.87400000000002</v>
      </c>
      <c r="AW530" s="26">
        <v>4856.6099999999997</v>
      </c>
      <c r="AX530" s="5">
        <v>7</v>
      </c>
      <c r="AY530" s="26">
        <f t="shared" si="45"/>
        <v>693.80142857142857</v>
      </c>
      <c r="AZ530" s="26">
        <v>7108.0300000000007</v>
      </c>
      <c r="BA530" s="5">
        <v>9</v>
      </c>
      <c r="BB530" s="26">
        <f t="shared" si="46"/>
        <v>789.78111111111116</v>
      </c>
      <c r="BC530" s="26">
        <v>8696.44</v>
      </c>
      <c r="BD530" s="5">
        <v>10</v>
      </c>
      <c r="BE530" s="26">
        <f t="shared" si="42"/>
        <v>869.64400000000001</v>
      </c>
      <c r="BF530" s="26">
        <v>7804.72</v>
      </c>
      <c r="BG530" s="5">
        <v>8</v>
      </c>
      <c r="BH530" s="26">
        <f t="shared" si="43"/>
        <v>975.59</v>
      </c>
      <c r="BI530" s="10">
        <v>0.72727272727272729</v>
      </c>
    </row>
    <row r="531" spans="1:61" x14ac:dyDescent="0.35">
      <c r="A531" s="5" t="s">
        <v>61</v>
      </c>
      <c r="B531" s="5" t="s">
        <v>70</v>
      </c>
      <c r="C531" s="5">
        <v>2016</v>
      </c>
      <c r="D531" s="5" t="s">
        <v>155</v>
      </c>
      <c r="E531" s="5">
        <v>35</v>
      </c>
      <c r="F531" s="5">
        <v>22</v>
      </c>
      <c r="G531" s="5">
        <v>3</v>
      </c>
      <c r="H531" s="5">
        <v>1</v>
      </c>
      <c r="I531" s="5">
        <v>0</v>
      </c>
      <c r="J531" s="5">
        <v>9</v>
      </c>
      <c r="K531" s="5">
        <v>22</v>
      </c>
      <c r="L531" s="5">
        <v>3</v>
      </c>
      <c r="M531" s="5">
        <v>2</v>
      </c>
      <c r="N531" s="5">
        <v>1</v>
      </c>
      <c r="O531" s="5">
        <v>7</v>
      </c>
      <c r="P531" s="5">
        <v>24</v>
      </c>
      <c r="Q531" s="5">
        <v>2</v>
      </c>
      <c r="R531" s="5">
        <v>3</v>
      </c>
      <c r="S531" s="5">
        <v>0</v>
      </c>
      <c r="T531" s="5">
        <v>6</v>
      </c>
      <c r="U531" s="5">
        <v>28</v>
      </c>
      <c r="V531" s="5">
        <v>1</v>
      </c>
      <c r="W531" s="5">
        <v>4</v>
      </c>
      <c r="X531" s="5">
        <v>0</v>
      </c>
      <c r="Y531" s="5">
        <v>2</v>
      </c>
      <c r="Z531" s="5">
        <v>31</v>
      </c>
      <c r="AA531" s="5">
        <v>0</v>
      </c>
      <c r="AB531" s="5">
        <v>0</v>
      </c>
      <c r="AC531" s="5">
        <v>0</v>
      </c>
      <c r="AD531" s="5">
        <v>4</v>
      </c>
      <c r="AE531" s="5">
        <v>14</v>
      </c>
      <c r="AF531" s="5">
        <v>8</v>
      </c>
      <c r="AG531" s="10">
        <v>0.63636363636363635</v>
      </c>
      <c r="AH531" s="5">
        <v>15</v>
      </c>
      <c r="AI531" s="5">
        <v>7</v>
      </c>
      <c r="AJ531" s="10">
        <v>0.68181818181818177</v>
      </c>
      <c r="AK531" s="5">
        <v>15</v>
      </c>
      <c r="AL531" s="5">
        <v>9</v>
      </c>
      <c r="AM531" s="10">
        <v>0.625</v>
      </c>
      <c r="AN531" s="5">
        <v>17</v>
      </c>
      <c r="AO531" s="5">
        <v>11</v>
      </c>
      <c r="AP531" s="10">
        <v>0.6071428571428571</v>
      </c>
      <c r="AQ531" s="5">
        <v>20</v>
      </c>
      <c r="AR531" s="5">
        <v>11</v>
      </c>
      <c r="AS531" s="10">
        <v>0.64516129032258063</v>
      </c>
      <c r="AT531" s="26">
        <v>14087.5</v>
      </c>
      <c r="AU531" s="5">
        <v>23</v>
      </c>
      <c r="AV531" s="26">
        <f t="shared" si="44"/>
        <v>612.5</v>
      </c>
      <c r="AW531" s="26">
        <v>16238.41</v>
      </c>
      <c r="AX531" s="5">
        <v>24</v>
      </c>
      <c r="AY531" s="26">
        <f t="shared" si="45"/>
        <v>676.60041666666666</v>
      </c>
      <c r="AZ531" s="26">
        <v>22203.94</v>
      </c>
      <c r="BA531" s="5">
        <v>27</v>
      </c>
      <c r="BB531" s="26">
        <f t="shared" si="46"/>
        <v>822.36814814814807</v>
      </c>
      <c r="BC531" s="26">
        <v>27036.219999999994</v>
      </c>
      <c r="BD531" s="5">
        <v>32</v>
      </c>
      <c r="BE531" s="26">
        <f t="shared" si="42"/>
        <v>844.88187499999981</v>
      </c>
      <c r="BF531" s="26">
        <v>32467.88</v>
      </c>
      <c r="BG531" s="5">
        <v>31</v>
      </c>
      <c r="BH531" s="26">
        <f t="shared" si="43"/>
        <v>1047.3509677419356</v>
      </c>
      <c r="BI531" s="10">
        <v>0.88571428571428568</v>
      </c>
    </row>
    <row r="532" spans="1:61" x14ac:dyDescent="0.35">
      <c r="A532" s="5" t="s">
        <v>61</v>
      </c>
      <c r="B532" s="5" t="s">
        <v>71</v>
      </c>
      <c r="C532" s="5">
        <v>2016</v>
      </c>
      <c r="D532" s="5" t="s">
        <v>155</v>
      </c>
      <c r="E532" s="5">
        <v>49</v>
      </c>
      <c r="F532" s="5">
        <v>20</v>
      </c>
      <c r="G532" s="5">
        <v>4</v>
      </c>
      <c r="H532" s="5">
        <v>1</v>
      </c>
      <c r="I532" s="5">
        <v>0</v>
      </c>
      <c r="J532" s="5">
        <v>24</v>
      </c>
      <c r="K532" s="5">
        <v>25</v>
      </c>
      <c r="L532" s="5">
        <v>4</v>
      </c>
      <c r="M532" s="5">
        <v>1</v>
      </c>
      <c r="N532" s="5">
        <v>1</v>
      </c>
      <c r="O532" s="5">
        <v>18</v>
      </c>
      <c r="P532" s="5">
        <v>35</v>
      </c>
      <c r="Q532" s="5">
        <v>4</v>
      </c>
      <c r="R532" s="5">
        <v>3</v>
      </c>
      <c r="S532" s="5">
        <v>0</v>
      </c>
      <c r="T532" s="5">
        <v>7</v>
      </c>
      <c r="U532" s="5">
        <v>37</v>
      </c>
      <c r="V532" s="5">
        <v>5</v>
      </c>
      <c r="W532" s="5">
        <v>3</v>
      </c>
      <c r="X532" s="5">
        <v>0</v>
      </c>
      <c r="Y532" s="5">
        <v>4</v>
      </c>
      <c r="Z532" s="5">
        <v>38</v>
      </c>
      <c r="AA532" s="5">
        <v>0</v>
      </c>
      <c r="AB532" s="5">
        <v>0</v>
      </c>
      <c r="AC532" s="5">
        <v>0</v>
      </c>
      <c r="AD532" s="5">
        <v>11</v>
      </c>
      <c r="AE532" s="5">
        <v>5</v>
      </c>
      <c r="AF532" s="5">
        <v>15</v>
      </c>
      <c r="AG532" s="10">
        <v>0.25</v>
      </c>
      <c r="AH532" s="5">
        <v>5</v>
      </c>
      <c r="AI532" s="5">
        <v>20</v>
      </c>
      <c r="AJ532" s="10">
        <v>0.2</v>
      </c>
      <c r="AK532" s="5">
        <v>12</v>
      </c>
      <c r="AL532" s="5">
        <v>23</v>
      </c>
      <c r="AM532" s="10">
        <v>0.34285714285714286</v>
      </c>
      <c r="AN532" s="5">
        <v>12</v>
      </c>
      <c r="AO532" s="5">
        <v>25</v>
      </c>
      <c r="AP532" s="10">
        <v>0.32432432432432434</v>
      </c>
      <c r="AQ532" s="5">
        <v>13</v>
      </c>
      <c r="AR532" s="5">
        <v>25</v>
      </c>
      <c r="AS532" s="10">
        <v>0.34210526315789475</v>
      </c>
      <c r="AT532" s="26">
        <v>12088.11</v>
      </c>
      <c r="AU532" s="5">
        <v>21</v>
      </c>
      <c r="AV532" s="26">
        <f t="shared" si="44"/>
        <v>575.62428571428575</v>
      </c>
      <c r="AW532" s="26">
        <v>16309.739999999996</v>
      </c>
      <c r="AX532" s="5">
        <v>26</v>
      </c>
      <c r="AY532" s="26">
        <f t="shared" si="45"/>
        <v>627.29769230769216</v>
      </c>
      <c r="AZ532" s="26">
        <v>28424.159999999996</v>
      </c>
      <c r="BA532" s="5">
        <v>38</v>
      </c>
      <c r="BB532" s="26">
        <f t="shared" si="46"/>
        <v>748.00421052631566</v>
      </c>
      <c r="BC532" s="26">
        <v>33272.089999999997</v>
      </c>
      <c r="BD532" s="5">
        <v>40</v>
      </c>
      <c r="BE532" s="26">
        <f t="shared" si="42"/>
        <v>831.80224999999996</v>
      </c>
      <c r="BF532" s="26">
        <v>36322.199999999997</v>
      </c>
      <c r="BG532" s="5">
        <v>38</v>
      </c>
      <c r="BH532" s="26">
        <f t="shared" si="43"/>
        <v>955.84736842105258</v>
      </c>
      <c r="BI532" s="10">
        <v>0.77551020408163263</v>
      </c>
    </row>
    <row r="533" spans="1:61" x14ac:dyDescent="0.35">
      <c r="A533" s="5" t="s">
        <v>61</v>
      </c>
      <c r="B533" s="5" t="s">
        <v>72</v>
      </c>
      <c r="C533" s="5">
        <v>2016</v>
      </c>
      <c r="D533" s="5" t="s">
        <v>155</v>
      </c>
      <c r="E533" s="5">
        <v>155</v>
      </c>
      <c r="F533" s="5">
        <v>78</v>
      </c>
      <c r="G533" s="5">
        <v>5</v>
      </c>
      <c r="H533" s="5">
        <v>3</v>
      </c>
      <c r="I533" s="5">
        <v>0</v>
      </c>
      <c r="J533" s="5">
        <v>69</v>
      </c>
      <c r="K533" s="5">
        <v>92</v>
      </c>
      <c r="L533" s="5">
        <v>4</v>
      </c>
      <c r="M533" s="5">
        <v>4</v>
      </c>
      <c r="N533" s="5">
        <v>6</v>
      </c>
      <c r="O533" s="5">
        <v>49</v>
      </c>
      <c r="P533" s="5">
        <v>127</v>
      </c>
      <c r="Q533" s="5">
        <v>3</v>
      </c>
      <c r="R533" s="5">
        <v>3</v>
      </c>
      <c r="S533" s="5">
        <v>1</v>
      </c>
      <c r="T533" s="5">
        <v>21</v>
      </c>
      <c r="U533" s="5">
        <v>131</v>
      </c>
      <c r="V533" s="5">
        <v>2</v>
      </c>
      <c r="W533" s="5">
        <v>5</v>
      </c>
      <c r="X533" s="5">
        <v>1</v>
      </c>
      <c r="Y533" s="5">
        <v>16</v>
      </c>
      <c r="Z533" s="5">
        <v>139</v>
      </c>
      <c r="AA533" s="5">
        <v>1</v>
      </c>
      <c r="AB533" s="5">
        <v>0</v>
      </c>
      <c r="AC533" s="5">
        <v>0</v>
      </c>
      <c r="AD533" s="5">
        <v>15</v>
      </c>
      <c r="AE533" s="5">
        <v>35</v>
      </c>
      <c r="AF533" s="5">
        <v>43</v>
      </c>
      <c r="AG533" s="10">
        <v>0.44871794871794873</v>
      </c>
      <c r="AH533" s="5">
        <v>49</v>
      </c>
      <c r="AI533" s="5">
        <v>43</v>
      </c>
      <c r="AJ533" s="10">
        <v>0.53260869565217395</v>
      </c>
      <c r="AK533" s="5">
        <v>73</v>
      </c>
      <c r="AL533" s="5">
        <v>54</v>
      </c>
      <c r="AM533" s="10">
        <v>0.57480314960629919</v>
      </c>
      <c r="AN533" s="5">
        <v>76</v>
      </c>
      <c r="AO533" s="5">
        <v>55</v>
      </c>
      <c r="AP533" s="10">
        <v>0.58015267175572516</v>
      </c>
      <c r="AQ533" s="5">
        <v>87</v>
      </c>
      <c r="AR533" s="5">
        <v>52</v>
      </c>
      <c r="AS533" s="10">
        <v>0.62589928057553956</v>
      </c>
      <c r="AT533" s="26">
        <v>47848.290000000008</v>
      </c>
      <c r="AU533" s="5">
        <v>81</v>
      </c>
      <c r="AV533" s="26">
        <f t="shared" si="44"/>
        <v>590.71962962962971</v>
      </c>
      <c r="AW533" s="26">
        <v>57198.649999999994</v>
      </c>
      <c r="AX533" s="5">
        <v>96</v>
      </c>
      <c r="AY533" s="26">
        <f t="shared" si="45"/>
        <v>595.81927083333323</v>
      </c>
      <c r="AZ533" s="26">
        <v>89710.25</v>
      </c>
      <c r="BA533" s="5">
        <v>130</v>
      </c>
      <c r="BB533" s="26">
        <f t="shared" si="46"/>
        <v>690.07884615384614</v>
      </c>
      <c r="BC533" s="26">
        <v>111867.24000000005</v>
      </c>
      <c r="BD533" s="5">
        <v>136</v>
      </c>
      <c r="BE533" s="26">
        <f t="shared" si="42"/>
        <v>822.55323529411805</v>
      </c>
      <c r="BF533" s="26">
        <v>119575.6</v>
      </c>
      <c r="BG533" s="5">
        <v>139</v>
      </c>
      <c r="BH533" s="26">
        <f t="shared" si="43"/>
        <v>860.25611510791373</v>
      </c>
      <c r="BI533" s="10">
        <v>0.89677419354838706</v>
      </c>
    </row>
    <row r="534" spans="1:61" x14ac:dyDescent="0.35">
      <c r="A534" s="5" t="s">
        <v>61</v>
      </c>
      <c r="B534" s="5" t="s">
        <v>73</v>
      </c>
      <c r="C534" s="5">
        <v>2016</v>
      </c>
      <c r="D534" s="5" t="s">
        <v>155</v>
      </c>
      <c r="E534" s="5">
        <v>8</v>
      </c>
      <c r="F534" s="5">
        <v>4</v>
      </c>
      <c r="G534" s="5">
        <v>2</v>
      </c>
      <c r="H534" s="5">
        <v>0</v>
      </c>
      <c r="I534" s="5">
        <v>0</v>
      </c>
      <c r="J534" s="5">
        <v>2</v>
      </c>
      <c r="K534" s="5">
        <v>3</v>
      </c>
      <c r="L534" s="5">
        <v>1</v>
      </c>
      <c r="M534" s="5">
        <v>1</v>
      </c>
      <c r="N534" s="5">
        <v>0</v>
      </c>
      <c r="O534" s="5">
        <v>3</v>
      </c>
      <c r="P534" s="5">
        <v>5</v>
      </c>
      <c r="Q534" s="5">
        <v>1</v>
      </c>
      <c r="R534" s="5">
        <v>1</v>
      </c>
      <c r="S534" s="5">
        <v>0</v>
      </c>
      <c r="T534" s="5">
        <v>1</v>
      </c>
      <c r="U534" s="5">
        <v>4</v>
      </c>
      <c r="V534" s="5">
        <v>1</v>
      </c>
      <c r="W534" s="5">
        <v>1</v>
      </c>
      <c r="X534" s="5">
        <v>0</v>
      </c>
      <c r="Y534" s="5">
        <v>2</v>
      </c>
      <c r="Z534" s="5">
        <v>7</v>
      </c>
      <c r="AA534" s="5">
        <v>1</v>
      </c>
      <c r="AB534" s="5">
        <v>0</v>
      </c>
      <c r="AC534" s="5">
        <v>0</v>
      </c>
      <c r="AD534" s="5">
        <v>0</v>
      </c>
      <c r="AE534" s="5">
        <v>2</v>
      </c>
      <c r="AF534" s="5">
        <v>2</v>
      </c>
      <c r="AG534" s="10">
        <v>0.5</v>
      </c>
      <c r="AH534" s="5">
        <v>0</v>
      </c>
      <c r="AI534" s="5">
        <v>3</v>
      </c>
      <c r="AJ534" s="10">
        <v>0</v>
      </c>
      <c r="AK534" s="5">
        <v>2</v>
      </c>
      <c r="AL534" s="5">
        <v>3</v>
      </c>
      <c r="AM534" s="10">
        <v>0.4</v>
      </c>
      <c r="AN534" s="5">
        <v>2</v>
      </c>
      <c r="AO534" s="5">
        <v>2</v>
      </c>
      <c r="AP534" s="10">
        <v>0.5</v>
      </c>
      <c r="AQ534" s="5">
        <v>4</v>
      </c>
      <c r="AR534" s="5">
        <v>3</v>
      </c>
      <c r="AS534" s="10">
        <v>0.5714285714285714</v>
      </c>
      <c r="AT534" s="26">
        <v>1196.5900000000001</v>
      </c>
      <c r="AU534" s="5">
        <v>4</v>
      </c>
      <c r="AV534" s="26">
        <f t="shared" si="44"/>
        <v>299.14750000000004</v>
      </c>
      <c r="AW534" s="26">
        <v>2398.94</v>
      </c>
      <c r="AX534" s="5">
        <v>4</v>
      </c>
      <c r="AY534" s="26">
        <f t="shared" si="45"/>
        <v>599.73500000000001</v>
      </c>
      <c r="AZ534" s="26">
        <v>3345.6399999999994</v>
      </c>
      <c r="BA534" s="5">
        <v>6</v>
      </c>
      <c r="BB534" s="26">
        <f t="shared" si="46"/>
        <v>557.60666666666657</v>
      </c>
      <c r="BC534" s="26">
        <v>6478.69</v>
      </c>
      <c r="BD534" s="5">
        <v>5</v>
      </c>
      <c r="BE534" s="26">
        <f t="shared" si="42"/>
        <v>1295.7379999999998</v>
      </c>
      <c r="BF534" s="26">
        <v>6920.16</v>
      </c>
      <c r="BG534" s="5">
        <v>7</v>
      </c>
      <c r="BH534" s="26">
        <f t="shared" si="43"/>
        <v>988.59428571428566</v>
      </c>
      <c r="BI534" s="10">
        <v>0.875</v>
      </c>
    </row>
    <row r="535" spans="1:61" x14ac:dyDescent="0.35">
      <c r="A535" s="5" t="s">
        <v>74</v>
      </c>
      <c r="B535" s="5" t="s">
        <v>75</v>
      </c>
      <c r="C535" s="5">
        <v>2016</v>
      </c>
      <c r="D535" s="5" t="s">
        <v>155</v>
      </c>
      <c r="E535" s="5">
        <v>61</v>
      </c>
      <c r="F535" s="5">
        <v>28</v>
      </c>
      <c r="G535" s="5">
        <v>1</v>
      </c>
      <c r="H535" s="5">
        <v>1</v>
      </c>
      <c r="I535" s="5">
        <v>0</v>
      </c>
      <c r="J535" s="5">
        <v>31</v>
      </c>
      <c r="K535" s="5">
        <v>40</v>
      </c>
      <c r="L535" s="5">
        <v>0</v>
      </c>
      <c r="M535" s="5">
        <v>2</v>
      </c>
      <c r="N535" s="5">
        <v>0</v>
      </c>
      <c r="O535" s="5">
        <v>19</v>
      </c>
      <c r="P535" s="5">
        <v>48</v>
      </c>
      <c r="Q535" s="5">
        <v>0</v>
      </c>
      <c r="R535" s="5">
        <v>3</v>
      </c>
      <c r="S535" s="5">
        <v>0</v>
      </c>
      <c r="T535" s="5">
        <v>10</v>
      </c>
      <c r="U535" s="5">
        <v>50</v>
      </c>
      <c r="V535" s="5">
        <v>0</v>
      </c>
      <c r="W535" s="5">
        <v>4</v>
      </c>
      <c r="X535" s="5">
        <v>0</v>
      </c>
      <c r="Y535" s="5">
        <v>7</v>
      </c>
      <c r="Z535" s="5">
        <v>56</v>
      </c>
      <c r="AA535" s="5">
        <v>0</v>
      </c>
      <c r="AB535" s="5">
        <v>0</v>
      </c>
      <c r="AC535" s="5">
        <v>0</v>
      </c>
      <c r="AD535" s="5">
        <v>5</v>
      </c>
      <c r="AE535" s="5">
        <v>16</v>
      </c>
      <c r="AF535" s="5">
        <v>12</v>
      </c>
      <c r="AG535" s="10">
        <v>0.5714285714285714</v>
      </c>
      <c r="AH535" s="5">
        <v>19</v>
      </c>
      <c r="AI535" s="5">
        <v>21</v>
      </c>
      <c r="AJ535" s="10">
        <v>0.47499999999999998</v>
      </c>
      <c r="AK535" s="5">
        <v>22</v>
      </c>
      <c r="AL535" s="5">
        <v>26</v>
      </c>
      <c r="AM535" s="10">
        <v>0.45833333333333331</v>
      </c>
      <c r="AN535" s="5">
        <v>23</v>
      </c>
      <c r="AO535" s="5">
        <v>27</v>
      </c>
      <c r="AP535" s="10">
        <v>0.46</v>
      </c>
      <c r="AQ535" s="5">
        <v>28</v>
      </c>
      <c r="AR535" s="5">
        <v>28</v>
      </c>
      <c r="AS535" s="10">
        <v>0.5</v>
      </c>
      <c r="AT535" s="26">
        <v>10241.39</v>
      </c>
      <c r="AU535" s="5">
        <v>29</v>
      </c>
      <c r="AV535" s="26">
        <f t="shared" si="44"/>
        <v>353.15137931034479</v>
      </c>
      <c r="AW535" s="26">
        <v>20142.790000000005</v>
      </c>
      <c r="AX535" s="5">
        <v>42</v>
      </c>
      <c r="AY535" s="26">
        <f t="shared" si="45"/>
        <v>479.59023809523819</v>
      </c>
      <c r="AZ535" s="26">
        <v>28999.789999999994</v>
      </c>
      <c r="BA535" s="5">
        <v>51</v>
      </c>
      <c r="BB535" s="26">
        <f t="shared" si="46"/>
        <v>568.62333333333322</v>
      </c>
      <c r="BC535" s="26">
        <v>37944.789999999994</v>
      </c>
      <c r="BD535" s="5">
        <v>54</v>
      </c>
      <c r="BE535" s="26">
        <f t="shared" si="42"/>
        <v>702.68129629629618</v>
      </c>
      <c r="BF535" s="26">
        <v>40278.500000000007</v>
      </c>
      <c r="BG535" s="5">
        <v>56</v>
      </c>
      <c r="BH535" s="26">
        <f t="shared" si="43"/>
        <v>719.25892857142867</v>
      </c>
      <c r="BI535" s="10">
        <v>0.91803278688524592</v>
      </c>
    </row>
    <row r="536" spans="1:61" x14ac:dyDescent="0.35">
      <c r="A536" s="5" t="s">
        <v>74</v>
      </c>
      <c r="B536" s="5" t="s">
        <v>76</v>
      </c>
      <c r="C536" s="5">
        <v>2016</v>
      </c>
      <c r="D536" s="5" t="s">
        <v>155</v>
      </c>
      <c r="E536" s="5">
        <v>15</v>
      </c>
      <c r="F536" s="5">
        <v>4</v>
      </c>
      <c r="G536" s="5">
        <v>2</v>
      </c>
      <c r="H536" s="5">
        <v>0</v>
      </c>
      <c r="I536" s="5">
        <v>0</v>
      </c>
      <c r="J536" s="5">
        <v>9</v>
      </c>
      <c r="K536" s="5">
        <v>8</v>
      </c>
      <c r="L536" s="5">
        <v>2</v>
      </c>
      <c r="M536" s="5">
        <v>0</v>
      </c>
      <c r="N536" s="5">
        <v>0</v>
      </c>
      <c r="O536" s="5">
        <v>5</v>
      </c>
      <c r="P536" s="5">
        <v>11</v>
      </c>
      <c r="Q536" s="5">
        <v>2</v>
      </c>
      <c r="R536" s="5">
        <v>0</v>
      </c>
      <c r="S536" s="5">
        <v>0</v>
      </c>
      <c r="T536" s="5">
        <v>2</v>
      </c>
      <c r="U536" s="5">
        <v>13</v>
      </c>
      <c r="V536" s="5">
        <v>1</v>
      </c>
      <c r="W536" s="5">
        <v>1</v>
      </c>
      <c r="X536" s="5">
        <v>0</v>
      </c>
      <c r="Y536" s="5">
        <v>0</v>
      </c>
      <c r="Z536" s="5">
        <v>14</v>
      </c>
      <c r="AA536" s="5">
        <v>0</v>
      </c>
      <c r="AB536" s="5">
        <v>0</v>
      </c>
      <c r="AC536" s="5">
        <v>0</v>
      </c>
      <c r="AD536" s="5">
        <v>1</v>
      </c>
      <c r="AE536" s="5">
        <v>3</v>
      </c>
      <c r="AF536" s="5">
        <v>1</v>
      </c>
      <c r="AG536" s="10">
        <v>0.75</v>
      </c>
      <c r="AH536" s="5">
        <v>5</v>
      </c>
      <c r="AI536" s="5">
        <v>3</v>
      </c>
      <c r="AJ536" s="10">
        <v>0.625</v>
      </c>
      <c r="AK536" s="5">
        <v>7</v>
      </c>
      <c r="AL536" s="5">
        <v>4</v>
      </c>
      <c r="AM536" s="10">
        <v>0.63636363636363635</v>
      </c>
      <c r="AN536" s="5">
        <v>8</v>
      </c>
      <c r="AO536" s="5">
        <v>5</v>
      </c>
      <c r="AP536" s="10">
        <v>0.61538461538461542</v>
      </c>
      <c r="AQ536" s="5">
        <v>8</v>
      </c>
      <c r="AR536" s="5">
        <v>6</v>
      </c>
      <c r="AS536" s="10">
        <v>0.5714285714285714</v>
      </c>
      <c r="AT536" s="26">
        <v>5601.7699999999995</v>
      </c>
      <c r="AU536" s="5">
        <v>4</v>
      </c>
      <c r="AV536" s="26">
        <f t="shared" si="44"/>
        <v>1400.4424999999999</v>
      </c>
      <c r="AW536" s="26">
        <v>5195.18</v>
      </c>
      <c r="AX536" s="5">
        <v>8</v>
      </c>
      <c r="AY536" s="26">
        <f t="shared" si="45"/>
        <v>649.39750000000004</v>
      </c>
      <c r="AZ536" s="26">
        <v>8201.7800000000007</v>
      </c>
      <c r="BA536" s="5">
        <v>11</v>
      </c>
      <c r="BB536" s="26">
        <f t="shared" si="46"/>
        <v>745.61636363636364</v>
      </c>
      <c r="BC536" s="26">
        <v>11819.86</v>
      </c>
      <c r="BD536" s="5">
        <v>14</v>
      </c>
      <c r="BE536" s="26">
        <f t="shared" si="42"/>
        <v>844.27571428571434</v>
      </c>
      <c r="BF536" s="26">
        <v>12968.259999999998</v>
      </c>
      <c r="BG536" s="5">
        <v>14</v>
      </c>
      <c r="BH536" s="26">
        <f t="shared" si="43"/>
        <v>926.30428571428558</v>
      </c>
      <c r="BI536" s="10">
        <v>0.93333333333333335</v>
      </c>
    </row>
    <row r="537" spans="1:61" x14ac:dyDescent="0.35">
      <c r="A537" s="5" t="s">
        <v>77</v>
      </c>
      <c r="B537" s="5" t="s">
        <v>78</v>
      </c>
      <c r="C537" s="5">
        <v>2016</v>
      </c>
      <c r="D537" s="5" t="s">
        <v>155</v>
      </c>
      <c r="E537" s="5">
        <v>24</v>
      </c>
      <c r="F537" s="5">
        <v>6</v>
      </c>
      <c r="G537" s="5">
        <v>2</v>
      </c>
      <c r="H537" s="5">
        <v>0</v>
      </c>
      <c r="I537" s="5">
        <v>0</v>
      </c>
      <c r="J537" s="5">
        <v>16</v>
      </c>
      <c r="K537" s="5">
        <v>7</v>
      </c>
      <c r="L537" s="5">
        <v>1</v>
      </c>
      <c r="M537" s="5">
        <v>0</v>
      </c>
      <c r="N537" s="5">
        <v>1</v>
      </c>
      <c r="O537" s="5">
        <v>15</v>
      </c>
      <c r="P537" s="5">
        <v>14</v>
      </c>
      <c r="Q537" s="5">
        <v>2</v>
      </c>
      <c r="R537" s="5">
        <v>1</v>
      </c>
      <c r="S537" s="5">
        <v>0</v>
      </c>
      <c r="T537" s="5">
        <v>7</v>
      </c>
      <c r="U537" s="5">
        <v>19</v>
      </c>
      <c r="V537" s="5">
        <v>2</v>
      </c>
      <c r="W537" s="5">
        <v>0</v>
      </c>
      <c r="X537" s="5">
        <v>0</v>
      </c>
      <c r="Y537" s="5">
        <v>3</v>
      </c>
      <c r="Z537" s="5">
        <v>14</v>
      </c>
      <c r="AA537" s="5">
        <v>0</v>
      </c>
      <c r="AB537" s="5">
        <v>0</v>
      </c>
      <c r="AC537" s="5">
        <v>0</v>
      </c>
      <c r="AD537" s="5">
        <v>10</v>
      </c>
      <c r="AE537" s="5">
        <v>5</v>
      </c>
      <c r="AF537" s="5">
        <v>1</v>
      </c>
      <c r="AG537" s="10">
        <v>0.83333333333333337</v>
      </c>
      <c r="AH537" s="5">
        <v>7</v>
      </c>
      <c r="AI537" s="5">
        <v>0</v>
      </c>
      <c r="AJ537" s="10">
        <v>1</v>
      </c>
      <c r="AK537" s="5">
        <v>13</v>
      </c>
      <c r="AL537" s="5">
        <v>1</v>
      </c>
      <c r="AM537" s="10">
        <v>0.9285714285714286</v>
      </c>
      <c r="AN537" s="5">
        <v>15</v>
      </c>
      <c r="AO537" s="5">
        <v>4</v>
      </c>
      <c r="AP537" s="10">
        <v>0.78947368421052633</v>
      </c>
      <c r="AQ537" s="5">
        <v>11</v>
      </c>
      <c r="AR537" s="5">
        <v>3</v>
      </c>
      <c r="AS537" s="10">
        <v>0.7857142857142857</v>
      </c>
      <c r="AT537" s="26">
        <v>2092.91</v>
      </c>
      <c r="AU537" s="5">
        <v>6</v>
      </c>
      <c r="AV537" s="26">
        <f t="shared" si="44"/>
        <v>348.81833333333333</v>
      </c>
      <c r="AW537" s="26">
        <v>2627.2400000000002</v>
      </c>
      <c r="AX537" s="5">
        <v>7</v>
      </c>
      <c r="AY537" s="26">
        <f t="shared" si="45"/>
        <v>375.32000000000005</v>
      </c>
      <c r="AZ537" s="26">
        <v>6268.9099999999989</v>
      </c>
      <c r="BA537" s="5">
        <v>15</v>
      </c>
      <c r="BB537" s="26">
        <f t="shared" si="46"/>
        <v>417.92733333333325</v>
      </c>
      <c r="BC537" s="26">
        <v>7516.37</v>
      </c>
      <c r="BD537" s="5">
        <v>19</v>
      </c>
      <c r="BE537" s="26">
        <f t="shared" si="42"/>
        <v>395.59842105263158</v>
      </c>
      <c r="BF537" s="26">
        <v>6327.16</v>
      </c>
      <c r="BG537" s="5">
        <v>14</v>
      </c>
      <c r="BH537" s="26">
        <f t="shared" si="43"/>
        <v>451.94</v>
      </c>
      <c r="BI537" s="10">
        <v>0.58333333333333337</v>
      </c>
    </row>
    <row r="538" spans="1:61" x14ac:dyDescent="0.35">
      <c r="A538" s="5" t="s">
        <v>77</v>
      </c>
      <c r="B538" s="5" t="s">
        <v>79</v>
      </c>
      <c r="C538" s="5">
        <v>2016</v>
      </c>
      <c r="D538" s="5" t="s">
        <v>155</v>
      </c>
      <c r="E538" s="5">
        <v>23</v>
      </c>
      <c r="F538" s="5">
        <v>9</v>
      </c>
      <c r="G538" s="5">
        <v>4</v>
      </c>
      <c r="H538" s="5">
        <v>0</v>
      </c>
      <c r="I538" s="5">
        <v>0</v>
      </c>
      <c r="J538" s="5">
        <v>10</v>
      </c>
      <c r="K538" s="5">
        <v>8</v>
      </c>
      <c r="L538" s="5">
        <v>4</v>
      </c>
      <c r="M538" s="5">
        <v>0</v>
      </c>
      <c r="N538" s="5">
        <v>2</v>
      </c>
      <c r="O538" s="5">
        <v>9</v>
      </c>
      <c r="P538" s="5">
        <v>10</v>
      </c>
      <c r="Q538" s="5">
        <v>5</v>
      </c>
      <c r="R538" s="5">
        <v>0</v>
      </c>
      <c r="S538" s="5">
        <v>0</v>
      </c>
      <c r="T538" s="5">
        <v>8</v>
      </c>
      <c r="U538" s="5">
        <v>10</v>
      </c>
      <c r="V538" s="5">
        <v>4</v>
      </c>
      <c r="W538" s="5">
        <v>0</v>
      </c>
      <c r="X538" s="5">
        <v>0</v>
      </c>
      <c r="Y538" s="5">
        <v>9</v>
      </c>
      <c r="Z538" s="5">
        <v>7</v>
      </c>
      <c r="AA538" s="5">
        <v>0</v>
      </c>
      <c r="AB538" s="5">
        <v>0</v>
      </c>
      <c r="AC538" s="5">
        <v>0</v>
      </c>
      <c r="AD538" s="5">
        <v>16</v>
      </c>
      <c r="AE538" s="5">
        <v>2</v>
      </c>
      <c r="AF538" s="5">
        <v>7</v>
      </c>
      <c r="AG538" s="10">
        <v>0.22222222222222221</v>
      </c>
      <c r="AH538" s="5">
        <v>2</v>
      </c>
      <c r="AI538" s="5">
        <v>6</v>
      </c>
      <c r="AJ538" s="10">
        <v>0.25</v>
      </c>
      <c r="AK538" s="5">
        <v>1</v>
      </c>
      <c r="AL538" s="5">
        <v>9</v>
      </c>
      <c r="AM538" s="10">
        <v>0.1</v>
      </c>
      <c r="AN538" s="5">
        <v>2</v>
      </c>
      <c r="AO538" s="5">
        <v>8</v>
      </c>
      <c r="AP538" s="10">
        <v>0.2</v>
      </c>
      <c r="AQ538" s="5">
        <v>2</v>
      </c>
      <c r="AR538" s="5">
        <v>5</v>
      </c>
      <c r="AS538" s="10">
        <v>0.2857142857142857</v>
      </c>
      <c r="AT538" s="26">
        <v>3083.87</v>
      </c>
      <c r="AU538" s="5">
        <v>9</v>
      </c>
      <c r="AV538" s="26">
        <f t="shared" si="44"/>
        <v>342.65222222222224</v>
      </c>
      <c r="AW538" s="26">
        <v>3798.6</v>
      </c>
      <c r="AX538" s="5">
        <v>8</v>
      </c>
      <c r="AY538" s="26">
        <f t="shared" si="45"/>
        <v>474.82499999999999</v>
      </c>
      <c r="AZ538" s="26">
        <v>4309.41</v>
      </c>
      <c r="BA538" s="5">
        <v>10</v>
      </c>
      <c r="BB538" s="26">
        <f t="shared" si="46"/>
        <v>430.94099999999997</v>
      </c>
      <c r="BC538" s="26">
        <v>7318.39</v>
      </c>
      <c r="BD538" s="5">
        <v>10</v>
      </c>
      <c r="BE538" s="26">
        <f t="shared" si="42"/>
        <v>731.83900000000006</v>
      </c>
      <c r="BF538" s="26">
        <v>3661.66</v>
      </c>
      <c r="BG538" s="5">
        <v>7</v>
      </c>
      <c r="BH538" s="26">
        <f t="shared" si="43"/>
        <v>523.09428571428566</v>
      </c>
      <c r="BI538" s="10">
        <v>0.30434782608695654</v>
      </c>
    </row>
    <row r="539" spans="1:61" x14ac:dyDescent="0.35">
      <c r="A539" s="5" t="s">
        <v>77</v>
      </c>
      <c r="B539" s="5" t="s">
        <v>80</v>
      </c>
      <c r="C539" s="5">
        <v>2016</v>
      </c>
      <c r="D539" s="5" t="s">
        <v>155</v>
      </c>
      <c r="E539" s="5">
        <v>14</v>
      </c>
      <c r="F539" s="5">
        <v>6</v>
      </c>
      <c r="G539" s="5">
        <v>3</v>
      </c>
      <c r="H539" s="5">
        <v>0</v>
      </c>
      <c r="I539" s="5">
        <v>0</v>
      </c>
      <c r="J539" s="5">
        <v>5</v>
      </c>
      <c r="K539" s="5">
        <v>6</v>
      </c>
      <c r="L539" s="5">
        <v>3</v>
      </c>
      <c r="M539" s="5">
        <v>0</v>
      </c>
      <c r="N539" s="5">
        <v>0</v>
      </c>
      <c r="O539" s="5">
        <v>5</v>
      </c>
      <c r="P539" s="5">
        <v>8</v>
      </c>
      <c r="Q539" s="5">
        <v>3</v>
      </c>
      <c r="R539" s="5">
        <v>1</v>
      </c>
      <c r="S539" s="5">
        <v>0</v>
      </c>
      <c r="T539" s="5">
        <v>2</v>
      </c>
      <c r="U539" s="5">
        <v>6</v>
      </c>
      <c r="V539" s="5">
        <v>5</v>
      </c>
      <c r="W539" s="5">
        <v>1</v>
      </c>
      <c r="X539" s="5">
        <v>0</v>
      </c>
      <c r="Y539" s="5">
        <v>2</v>
      </c>
      <c r="Z539" s="5">
        <v>8</v>
      </c>
      <c r="AA539" s="5">
        <v>0</v>
      </c>
      <c r="AB539" s="5">
        <v>0</v>
      </c>
      <c r="AC539" s="5">
        <v>0</v>
      </c>
      <c r="AD539" s="5">
        <v>6</v>
      </c>
      <c r="AE539" s="5">
        <v>4</v>
      </c>
      <c r="AF539" s="5">
        <v>2</v>
      </c>
      <c r="AG539" s="10">
        <v>0.66666666666666663</v>
      </c>
      <c r="AH539" s="5">
        <v>5</v>
      </c>
      <c r="AI539" s="5">
        <v>1</v>
      </c>
      <c r="AJ539" s="10">
        <v>0.83333333333333337</v>
      </c>
      <c r="AK539" s="5">
        <v>6</v>
      </c>
      <c r="AL539" s="5">
        <v>2</v>
      </c>
      <c r="AM539" s="10">
        <v>0.75</v>
      </c>
      <c r="AN539" s="5">
        <v>5</v>
      </c>
      <c r="AO539" s="5">
        <v>1</v>
      </c>
      <c r="AP539" s="10">
        <v>0.83333333333333337</v>
      </c>
      <c r="AQ539" s="5">
        <v>7</v>
      </c>
      <c r="AR539" s="5">
        <v>1</v>
      </c>
      <c r="AS539" s="10">
        <v>0.875</v>
      </c>
      <c r="AT539" s="26">
        <v>2336.3900000000003</v>
      </c>
      <c r="AU539" s="5">
        <v>6</v>
      </c>
      <c r="AV539" s="26">
        <f t="shared" si="44"/>
        <v>389.39833333333337</v>
      </c>
      <c r="AW539" s="26">
        <v>2649.9100000000003</v>
      </c>
      <c r="AX539" s="5">
        <v>6</v>
      </c>
      <c r="AY539" s="26">
        <f t="shared" si="45"/>
        <v>441.6516666666667</v>
      </c>
      <c r="AZ539" s="26">
        <v>3850.96</v>
      </c>
      <c r="BA539" s="5">
        <v>9</v>
      </c>
      <c r="BB539" s="26">
        <f t="shared" si="46"/>
        <v>427.88444444444445</v>
      </c>
      <c r="BC539" s="26">
        <v>3348.6000000000004</v>
      </c>
      <c r="BD539" s="5">
        <v>7</v>
      </c>
      <c r="BE539" s="26">
        <f t="shared" si="42"/>
        <v>478.37142857142862</v>
      </c>
      <c r="BF539" s="26">
        <v>4738.16</v>
      </c>
      <c r="BG539" s="5">
        <v>8</v>
      </c>
      <c r="BH539" s="26">
        <f t="shared" si="43"/>
        <v>592.27</v>
      </c>
      <c r="BI539" s="10">
        <v>0.5714285714285714</v>
      </c>
    </row>
    <row r="540" spans="1:61" x14ac:dyDescent="0.35">
      <c r="A540" s="5" t="s">
        <v>77</v>
      </c>
      <c r="B540" s="5" t="s">
        <v>81</v>
      </c>
      <c r="C540" s="5">
        <v>2016</v>
      </c>
      <c r="D540" s="5" t="s">
        <v>155</v>
      </c>
      <c r="E540" s="5">
        <v>1</v>
      </c>
      <c r="F540" s="5">
        <v>1</v>
      </c>
      <c r="G540" s="5">
        <v>0</v>
      </c>
      <c r="H540" s="5">
        <v>0</v>
      </c>
      <c r="I540" s="5">
        <v>0</v>
      </c>
      <c r="J540" s="5">
        <v>0</v>
      </c>
      <c r="K540" s="5">
        <v>0</v>
      </c>
      <c r="L540" s="5">
        <v>0</v>
      </c>
      <c r="M540" s="5">
        <v>0</v>
      </c>
      <c r="N540" s="5">
        <v>0</v>
      </c>
      <c r="O540" s="5">
        <v>1</v>
      </c>
      <c r="P540" s="5">
        <v>0</v>
      </c>
      <c r="Q540" s="5">
        <v>0</v>
      </c>
      <c r="R540" s="5">
        <v>0</v>
      </c>
      <c r="S540" s="5">
        <v>0</v>
      </c>
      <c r="T540" s="5">
        <v>1</v>
      </c>
      <c r="U540" s="5">
        <v>0</v>
      </c>
      <c r="V540" s="5">
        <v>0</v>
      </c>
      <c r="W540" s="5">
        <v>0</v>
      </c>
      <c r="X540" s="5">
        <v>0</v>
      </c>
      <c r="Y540" s="5">
        <v>1</v>
      </c>
      <c r="Z540" s="5">
        <v>0</v>
      </c>
      <c r="AA540" s="5">
        <v>0</v>
      </c>
      <c r="AB540" s="5">
        <v>0</v>
      </c>
      <c r="AC540" s="5">
        <v>0</v>
      </c>
      <c r="AD540" s="5">
        <v>1</v>
      </c>
      <c r="AE540" s="5">
        <v>1</v>
      </c>
      <c r="AF540" s="5">
        <v>0</v>
      </c>
      <c r="AG540" s="10">
        <v>1</v>
      </c>
      <c r="AH540" s="5">
        <v>0</v>
      </c>
      <c r="AI540" s="5">
        <v>0</v>
      </c>
      <c r="AJ540" s="10"/>
      <c r="AK540" s="5">
        <v>0</v>
      </c>
      <c r="AL540" s="5">
        <v>0</v>
      </c>
      <c r="AM540" s="10"/>
      <c r="AN540" s="5">
        <v>0</v>
      </c>
      <c r="AO540" s="5">
        <v>0</v>
      </c>
      <c r="AP540" s="10"/>
      <c r="AQ540" s="5">
        <v>0</v>
      </c>
      <c r="AR540" s="5">
        <v>0</v>
      </c>
      <c r="AS540" s="10"/>
      <c r="AT540" s="26" t="s">
        <v>164</v>
      </c>
      <c r="AU540" s="5">
        <v>1</v>
      </c>
      <c r="AV540" s="26"/>
      <c r="AW540" s="26" t="s">
        <v>164</v>
      </c>
      <c r="AX540" s="5">
        <v>0</v>
      </c>
      <c r="AY540" s="26" t="str">
        <f t="shared" si="45"/>
        <v/>
      </c>
      <c r="AZ540" s="26" t="s">
        <v>164</v>
      </c>
      <c r="BA540" s="5">
        <v>0</v>
      </c>
      <c r="BB540" s="26" t="str">
        <f t="shared" si="46"/>
        <v/>
      </c>
      <c r="BC540" s="26" t="s">
        <v>164</v>
      </c>
      <c r="BD540" s="5">
        <v>0</v>
      </c>
      <c r="BE540" s="26" t="str">
        <f t="shared" si="42"/>
        <v/>
      </c>
      <c r="BF540" s="26" t="s">
        <v>164</v>
      </c>
      <c r="BG540" s="5">
        <v>0</v>
      </c>
      <c r="BH540" s="26" t="str">
        <f t="shared" si="43"/>
        <v/>
      </c>
      <c r="BI540" s="10">
        <v>0</v>
      </c>
    </row>
    <row r="541" spans="1:61" x14ac:dyDescent="0.35">
      <c r="A541" s="5" t="s">
        <v>77</v>
      </c>
      <c r="B541" s="5" t="s">
        <v>82</v>
      </c>
      <c r="C541" s="5">
        <v>2016</v>
      </c>
      <c r="D541" s="5" t="s">
        <v>155</v>
      </c>
      <c r="E541" s="5">
        <v>1</v>
      </c>
      <c r="F541" s="5">
        <v>0</v>
      </c>
      <c r="G541" s="5">
        <v>0</v>
      </c>
      <c r="H541" s="5">
        <v>0</v>
      </c>
      <c r="I541" s="5">
        <v>0</v>
      </c>
      <c r="J541" s="5">
        <v>1</v>
      </c>
      <c r="K541" s="5">
        <v>0</v>
      </c>
      <c r="L541" s="5">
        <v>0</v>
      </c>
      <c r="M541" s="5">
        <v>0</v>
      </c>
      <c r="N541" s="5">
        <v>0</v>
      </c>
      <c r="O541" s="5">
        <v>1</v>
      </c>
      <c r="P541" s="5">
        <v>0</v>
      </c>
      <c r="Q541" s="5">
        <v>1</v>
      </c>
      <c r="R541" s="5">
        <v>0</v>
      </c>
      <c r="S541" s="5">
        <v>0</v>
      </c>
      <c r="T541" s="5">
        <v>0</v>
      </c>
      <c r="U541" s="5">
        <v>0</v>
      </c>
      <c r="V541" s="5">
        <v>1</v>
      </c>
      <c r="W541" s="5">
        <v>0</v>
      </c>
      <c r="X541" s="5">
        <v>0</v>
      </c>
      <c r="Y541" s="5">
        <v>0</v>
      </c>
      <c r="Z541" s="5">
        <v>1</v>
      </c>
      <c r="AA541" s="5">
        <v>0</v>
      </c>
      <c r="AB541" s="5">
        <v>0</v>
      </c>
      <c r="AC541" s="5">
        <v>0</v>
      </c>
      <c r="AD541" s="5">
        <v>0</v>
      </c>
      <c r="AE541" s="5">
        <v>0</v>
      </c>
      <c r="AF541" s="5">
        <v>0</v>
      </c>
      <c r="AG541" s="10"/>
      <c r="AH541" s="5">
        <v>0</v>
      </c>
      <c r="AI541" s="5">
        <v>0</v>
      </c>
      <c r="AJ541" s="10"/>
      <c r="AK541" s="5">
        <v>0</v>
      </c>
      <c r="AL541" s="5">
        <v>0</v>
      </c>
      <c r="AM541" s="10"/>
      <c r="AN541" s="5">
        <v>0</v>
      </c>
      <c r="AO541" s="5">
        <v>0</v>
      </c>
      <c r="AP541" s="10"/>
      <c r="AQ541" s="5">
        <v>1</v>
      </c>
      <c r="AR541" s="5">
        <v>0</v>
      </c>
      <c r="AS541" s="10">
        <v>1</v>
      </c>
      <c r="AT541" s="26" t="s">
        <v>164</v>
      </c>
      <c r="AU541" s="5">
        <v>0</v>
      </c>
      <c r="AV541" s="26"/>
      <c r="AW541" s="26" t="s">
        <v>164</v>
      </c>
      <c r="AX541" s="5">
        <v>0</v>
      </c>
      <c r="AY541" s="26" t="str">
        <f t="shared" si="45"/>
        <v/>
      </c>
      <c r="AZ541" s="26" t="s">
        <v>164</v>
      </c>
      <c r="BA541" s="5">
        <v>0</v>
      </c>
      <c r="BB541" s="26" t="str">
        <f t="shared" si="46"/>
        <v/>
      </c>
      <c r="BC541" s="26" t="s">
        <v>164</v>
      </c>
      <c r="BD541" s="5">
        <v>0</v>
      </c>
      <c r="BE541" s="26" t="str">
        <f t="shared" si="42"/>
        <v/>
      </c>
      <c r="BF541" s="26" t="s">
        <v>164</v>
      </c>
      <c r="BG541" s="5">
        <v>1</v>
      </c>
      <c r="BH541" s="26" t="str">
        <f t="shared" si="43"/>
        <v/>
      </c>
      <c r="BI541" s="10">
        <v>1</v>
      </c>
    </row>
    <row r="542" spans="1:61" x14ac:dyDescent="0.35">
      <c r="A542" s="5" t="s">
        <v>77</v>
      </c>
      <c r="B542" s="5" t="s">
        <v>83</v>
      </c>
      <c r="C542" s="5">
        <v>2016</v>
      </c>
      <c r="D542" s="5" t="s">
        <v>155</v>
      </c>
      <c r="E542" s="5">
        <v>74</v>
      </c>
      <c r="F542" s="5">
        <v>41</v>
      </c>
      <c r="G542" s="5">
        <v>9</v>
      </c>
      <c r="H542" s="5">
        <v>7</v>
      </c>
      <c r="I542" s="5">
        <v>0</v>
      </c>
      <c r="J542" s="5">
        <v>17</v>
      </c>
      <c r="K542" s="5">
        <v>41</v>
      </c>
      <c r="L542" s="5">
        <v>11</v>
      </c>
      <c r="M542" s="5">
        <v>7</v>
      </c>
      <c r="N542" s="5">
        <v>0</v>
      </c>
      <c r="O542" s="5">
        <v>15</v>
      </c>
      <c r="P542" s="5">
        <v>45</v>
      </c>
      <c r="Q542" s="5">
        <v>9</v>
      </c>
      <c r="R542" s="5">
        <v>8</v>
      </c>
      <c r="S542" s="5">
        <v>0</v>
      </c>
      <c r="T542" s="5">
        <v>12</v>
      </c>
      <c r="U542" s="5">
        <v>45</v>
      </c>
      <c r="V542" s="5">
        <v>10</v>
      </c>
      <c r="W542" s="5">
        <v>8</v>
      </c>
      <c r="X542" s="5">
        <v>0</v>
      </c>
      <c r="Y542" s="5">
        <v>11</v>
      </c>
      <c r="Z542" s="5">
        <v>51</v>
      </c>
      <c r="AA542" s="5">
        <v>0</v>
      </c>
      <c r="AB542" s="5">
        <v>0</v>
      </c>
      <c r="AC542" s="5">
        <v>0</v>
      </c>
      <c r="AD542" s="5">
        <v>23</v>
      </c>
      <c r="AE542" s="5">
        <v>34</v>
      </c>
      <c r="AF542" s="5">
        <v>7</v>
      </c>
      <c r="AG542" s="10">
        <v>0.82926829268292679</v>
      </c>
      <c r="AH542" s="5">
        <v>29</v>
      </c>
      <c r="AI542" s="5">
        <v>12</v>
      </c>
      <c r="AJ542" s="10">
        <v>0.70731707317073167</v>
      </c>
      <c r="AK542" s="5">
        <v>39</v>
      </c>
      <c r="AL542" s="5">
        <v>6</v>
      </c>
      <c r="AM542" s="10">
        <v>0.8666666666666667</v>
      </c>
      <c r="AN542" s="5">
        <v>42</v>
      </c>
      <c r="AO542" s="5">
        <v>3</v>
      </c>
      <c r="AP542" s="10">
        <v>0.93333333333333335</v>
      </c>
      <c r="AQ542" s="5">
        <v>47</v>
      </c>
      <c r="AR542" s="5">
        <v>4</v>
      </c>
      <c r="AS542" s="10">
        <v>0.92156862745098034</v>
      </c>
      <c r="AT542" s="26">
        <v>21552.55</v>
      </c>
      <c r="AU542" s="5">
        <v>48</v>
      </c>
      <c r="AV542" s="26">
        <f t="shared" si="44"/>
        <v>449.01145833333334</v>
      </c>
      <c r="AW542" s="26">
        <v>23507.609999999997</v>
      </c>
      <c r="AX542" s="5">
        <v>48</v>
      </c>
      <c r="AY542" s="26">
        <f t="shared" si="45"/>
        <v>489.74187499999994</v>
      </c>
      <c r="AZ542" s="26">
        <v>29183.680000000004</v>
      </c>
      <c r="BA542" s="5">
        <v>53</v>
      </c>
      <c r="BB542" s="26">
        <f t="shared" si="46"/>
        <v>550.63547169811329</v>
      </c>
      <c r="BC542" s="26">
        <v>38680.219999999994</v>
      </c>
      <c r="BD542" s="5">
        <v>53</v>
      </c>
      <c r="BE542" s="26">
        <f t="shared" si="42"/>
        <v>729.81547169811313</v>
      </c>
      <c r="BF542" s="26">
        <v>33441.280000000006</v>
      </c>
      <c r="BG542" s="5">
        <v>51</v>
      </c>
      <c r="BH542" s="26">
        <f t="shared" si="43"/>
        <v>655.71137254901976</v>
      </c>
      <c r="BI542" s="10">
        <v>0.68918918918918914</v>
      </c>
    </row>
    <row r="543" spans="1:61" x14ac:dyDescent="0.35">
      <c r="A543" s="5" t="s">
        <v>77</v>
      </c>
      <c r="B543" s="5" t="s">
        <v>84</v>
      </c>
      <c r="C543" s="5">
        <v>2016</v>
      </c>
      <c r="D543" s="5" t="s">
        <v>155</v>
      </c>
      <c r="E543" s="5">
        <v>3</v>
      </c>
      <c r="F543" s="5">
        <v>0</v>
      </c>
      <c r="G543" s="5">
        <v>0</v>
      </c>
      <c r="H543" s="5">
        <v>0</v>
      </c>
      <c r="I543" s="5">
        <v>0</v>
      </c>
      <c r="J543" s="5">
        <v>3</v>
      </c>
      <c r="K543" s="5">
        <v>0</v>
      </c>
      <c r="L543" s="5">
        <v>0</v>
      </c>
      <c r="M543" s="5">
        <v>0</v>
      </c>
      <c r="N543" s="5">
        <v>0</v>
      </c>
      <c r="O543" s="5">
        <v>3</v>
      </c>
      <c r="P543" s="5">
        <v>2</v>
      </c>
      <c r="Q543" s="5">
        <v>1</v>
      </c>
      <c r="R543" s="5">
        <v>0</v>
      </c>
      <c r="S543" s="5">
        <v>0</v>
      </c>
      <c r="T543" s="5">
        <v>0</v>
      </c>
      <c r="U543" s="5">
        <v>1</v>
      </c>
      <c r="V543" s="5">
        <v>1</v>
      </c>
      <c r="W543" s="5">
        <v>1</v>
      </c>
      <c r="X543" s="5">
        <v>0</v>
      </c>
      <c r="Y543" s="5">
        <v>0</v>
      </c>
      <c r="Z543" s="5">
        <v>1</v>
      </c>
      <c r="AA543" s="5">
        <v>0</v>
      </c>
      <c r="AB543" s="5">
        <v>0</v>
      </c>
      <c r="AC543" s="5">
        <v>0</v>
      </c>
      <c r="AD543" s="5">
        <v>2</v>
      </c>
      <c r="AE543" s="5">
        <v>0</v>
      </c>
      <c r="AF543" s="5">
        <v>0</v>
      </c>
      <c r="AG543" s="10"/>
      <c r="AH543" s="5">
        <v>0</v>
      </c>
      <c r="AI543" s="5">
        <v>0</v>
      </c>
      <c r="AJ543" s="10"/>
      <c r="AK543" s="5">
        <v>1</v>
      </c>
      <c r="AL543" s="5">
        <v>1</v>
      </c>
      <c r="AM543" s="10">
        <v>0.5</v>
      </c>
      <c r="AN543" s="5">
        <v>0</v>
      </c>
      <c r="AO543" s="5">
        <v>1</v>
      </c>
      <c r="AP543" s="10">
        <v>0</v>
      </c>
      <c r="AQ543" s="5">
        <v>1</v>
      </c>
      <c r="AR543" s="5">
        <v>0</v>
      </c>
      <c r="AS543" s="10">
        <v>1</v>
      </c>
      <c r="AT543" s="26" t="s">
        <v>164</v>
      </c>
      <c r="AU543" s="5">
        <v>0</v>
      </c>
      <c r="AV543" s="26"/>
      <c r="AW543" s="26" t="s">
        <v>164</v>
      </c>
      <c r="AX543" s="5">
        <v>0</v>
      </c>
      <c r="AY543" s="26" t="str">
        <f t="shared" si="45"/>
        <v/>
      </c>
      <c r="AZ543" s="26" t="s">
        <v>164</v>
      </c>
      <c r="BA543" s="5">
        <v>2</v>
      </c>
      <c r="BB543" s="26" t="str">
        <f t="shared" si="46"/>
        <v/>
      </c>
      <c r="BC543" s="26" t="s">
        <v>164</v>
      </c>
      <c r="BD543" s="5">
        <v>2</v>
      </c>
      <c r="BE543" s="26" t="str">
        <f t="shared" si="42"/>
        <v/>
      </c>
      <c r="BF543" s="26" t="s">
        <v>164</v>
      </c>
      <c r="BG543" s="5">
        <v>1</v>
      </c>
      <c r="BH543" s="26" t="str">
        <f t="shared" si="43"/>
        <v/>
      </c>
      <c r="BI543" s="10">
        <v>0.33333333333333331</v>
      </c>
    </row>
    <row r="544" spans="1:61" x14ac:dyDescent="0.35">
      <c r="A544" s="5" t="s">
        <v>77</v>
      </c>
      <c r="B544" s="5" t="s">
        <v>85</v>
      </c>
      <c r="C544" s="5">
        <v>2016</v>
      </c>
      <c r="D544" s="5" t="s">
        <v>155</v>
      </c>
      <c r="E544" s="5">
        <v>13</v>
      </c>
      <c r="F544" s="5">
        <v>3</v>
      </c>
      <c r="G544" s="5">
        <v>7</v>
      </c>
      <c r="H544" s="5">
        <v>1</v>
      </c>
      <c r="I544" s="5">
        <v>0</v>
      </c>
      <c r="J544" s="5">
        <v>2</v>
      </c>
      <c r="K544" s="5">
        <v>4</v>
      </c>
      <c r="L544" s="5">
        <v>6</v>
      </c>
      <c r="M544" s="5">
        <v>2</v>
      </c>
      <c r="N544" s="5">
        <v>1</v>
      </c>
      <c r="O544" s="5">
        <v>0</v>
      </c>
      <c r="P544" s="5">
        <v>2</v>
      </c>
      <c r="Q544" s="5">
        <v>5</v>
      </c>
      <c r="R544" s="5">
        <v>4</v>
      </c>
      <c r="S544" s="5">
        <v>0</v>
      </c>
      <c r="T544" s="5">
        <v>2</v>
      </c>
      <c r="U544" s="5">
        <v>2</v>
      </c>
      <c r="V544" s="5">
        <v>7</v>
      </c>
      <c r="W544" s="5">
        <v>3</v>
      </c>
      <c r="X544" s="5">
        <v>0</v>
      </c>
      <c r="Y544" s="5">
        <v>1</v>
      </c>
      <c r="Z544" s="5">
        <v>4</v>
      </c>
      <c r="AA544" s="5">
        <v>0</v>
      </c>
      <c r="AB544" s="5">
        <v>0</v>
      </c>
      <c r="AC544" s="5">
        <v>0</v>
      </c>
      <c r="AD544" s="5">
        <v>9</v>
      </c>
      <c r="AE544" s="5">
        <v>3</v>
      </c>
      <c r="AF544" s="5">
        <v>0</v>
      </c>
      <c r="AG544" s="10">
        <v>1</v>
      </c>
      <c r="AH544" s="5">
        <v>4</v>
      </c>
      <c r="AI544" s="5">
        <v>0</v>
      </c>
      <c r="AJ544" s="10">
        <v>1</v>
      </c>
      <c r="AK544" s="5">
        <v>2</v>
      </c>
      <c r="AL544" s="5">
        <v>0</v>
      </c>
      <c r="AM544" s="10">
        <v>1</v>
      </c>
      <c r="AN544" s="5">
        <v>1</v>
      </c>
      <c r="AO544" s="5">
        <v>1</v>
      </c>
      <c r="AP544" s="10">
        <v>0.5</v>
      </c>
      <c r="AQ544" s="5">
        <v>4</v>
      </c>
      <c r="AR544" s="5">
        <v>0</v>
      </c>
      <c r="AS544" s="10">
        <v>1</v>
      </c>
      <c r="AT544" s="26">
        <v>808.59</v>
      </c>
      <c r="AU544" s="5">
        <v>4</v>
      </c>
      <c r="AV544" s="26">
        <f t="shared" si="44"/>
        <v>202.14750000000001</v>
      </c>
      <c r="AW544" s="26">
        <v>1151.48</v>
      </c>
      <c r="AX544" s="5">
        <v>6</v>
      </c>
      <c r="AY544" s="26">
        <f t="shared" si="45"/>
        <v>191.91333333333333</v>
      </c>
      <c r="AZ544" s="26">
        <v>2407.61</v>
      </c>
      <c r="BA544" s="5">
        <v>6</v>
      </c>
      <c r="BB544" s="26">
        <f t="shared" si="46"/>
        <v>401.26833333333337</v>
      </c>
      <c r="BC544" s="26">
        <v>4345.0200000000004</v>
      </c>
      <c r="BD544" s="5">
        <v>5</v>
      </c>
      <c r="BE544" s="26">
        <f t="shared" si="42"/>
        <v>869.00400000000013</v>
      </c>
      <c r="BF544" s="26">
        <v>894.55000000000007</v>
      </c>
      <c r="BG544" s="5">
        <v>4</v>
      </c>
      <c r="BH544" s="26">
        <f t="shared" si="43"/>
        <v>223.63750000000002</v>
      </c>
      <c r="BI544" s="10">
        <v>0.30769230769230771</v>
      </c>
    </row>
    <row r="545" spans="1:61" x14ac:dyDescent="0.35">
      <c r="A545" s="5" t="s">
        <v>86</v>
      </c>
      <c r="B545" s="5" t="s">
        <v>87</v>
      </c>
      <c r="C545" s="5">
        <v>2016</v>
      </c>
      <c r="D545" s="5" t="s">
        <v>155</v>
      </c>
      <c r="E545" s="5">
        <v>0</v>
      </c>
      <c r="F545" s="5">
        <v>0</v>
      </c>
      <c r="G545" s="5">
        <v>0</v>
      </c>
      <c r="H545" s="5">
        <v>0</v>
      </c>
      <c r="I545" s="5">
        <v>0</v>
      </c>
      <c r="J545" s="5">
        <v>0</v>
      </c>
      <c r="K545" s="5">
        <v>0</v>
      </c>
      <c r="L545" s="5">
        <v>0</v>
      </c>
      <c r="M545" s="5">
        <v>0</v>
      </c>
      <c r="N545" s="5">
        <v>0</v>
      </c>
      <c r="O545" s="5">
        <v>0</v>
      </c>
      <c r="P545" s="5">
        <v>0</v>
      </c>
      <c r="Q545" s="5">
        <v>0</v>
      </c>
      <c r="R545" s="5">
        <v>0</v>
      </c>
      <c r="S545" s="5">
        <v>0</v>
      </c>
      <c r="T545" s="5">
        <v>0</v>
      </c>
      <c r="U545" s="5">
        <v>0</v>
      </c>
      <c r="V545" s="5">
        <v>0</v>
      </c>
      <c r="W545" s="5">
        <v>0</v>
      </c>
      <c r="X545" s="5">
        <v>0</v>
      </c>
      <c r="Y545" s="5">
        <v>0</v>
      </c>
      <c r="Z545" s="5">
        <v>0</v>
      </c>
      <c r="AA545" s="5">
        <v>0</v>
      </c>
      <c r="AB545" s="5">
        <v>0</v>
      </c>
      <c r="AC545" s="5">
        <v>0</v>
      </c>
      <c r="AD545" s="5">
        <v>0</v>
      </c>
      <c r="AE545" s="5">
        <v>0</v>
      </c>
      <c r="AF545" s="5">
        <v>0</v>
      </c>
      <c r="AG545" s="10"/>
      <c r="AH545" s="5">
        <v>0</v>
      </c>
      <c r="AI545" s="5">
        <v>0</v>
      </c>
      <c r="AJ545" s="10"/>
      <c r="AK545" s="5">
        <v>0</v>
      </c>
      <c r="AL545" s="5">
        <v>0</v>
      </c>
      <c r="AM545" s="10"/>
      <c r="AN545" s="5">
        <v>0</v>
      </c>
      <c r="AO545" s="5">
        <v>0</v>
      </c>
      <c r="AP545" s="10"/>
      <c r="AQ545" s="5">
        <v>0</v>
      </c>
      <c r="AR545" s="5">
        <v>0</v>
      </c>
      <c r="AS545" s="10"/>
      <c r="AT545" s="26" t="s">
        <v>164</v>
      </c>
      <c r="AU545" s="5">
        <v>0</v>
      </c>
      <c r="AV545" s="26"/>
      <c r="AW545" s="26" t="s">
        <v>164</v>
      </c>
      <c r="AX545" s="5">
        <v>0</v>
      </c>
      <c r="AY545" s="26" t="str">
        <f t="shared" si="45"/>
        <v/>
      </c>
      <c r="AZ545" s="26" t="s">
        <v>164</v>
      </c>
      <c r="BA545" s="5">
        <v>0</v>
      </c>
      <c r="BB545" s="26" t="str">
        <f t="shared" si="46"/>
        <v/>
      </c>
      <c r="BC545" s="26" t="s">
        <v>164</v>
      </c>
      <c r="BD545" s="5">
        <v>0</v>
      </c>
      <c r="BE545" s="26" t="str">
        <f t="shared" si="42"/>
        <v/>
      </c>
      <c r="BF545" s="26" t="s">
        <v>164</v>
      </c>
      <c r="BG545" s="5">
        <v>0</v>
      </c>
      <c r="BH545" s="26" t="str">
        <f t="shared" si="43"/>
        <v/>
      </c>
      <c r="BI545" s="10"/>
    </row>
    <row r="546" spans="1:61" x14ac:dyDescent="0.35">
      <c r="A546" s="5" t="s">
        <v>86</v>
      </c>
      <c r="B546" s="5" t="s">
        <v>88</v>
      </c>
      <c r="C546" s="5">
        <v>2016</v>
      </c>
      <c r="D546" s="5" t="s">
        <v>155</v>
      </c>
      <c r="E546" s="5">
        <v>180</v>
      </c>
      <c r="F546" s="5">
        <v>96</v>
      </c>
      <c r="G546" s="5">
        <v>11</v>
      </c>
      <c r="H546" s="5">
        <v>4</v>
      </c>
      <c r="I546" s="5">
        <v>0</v>
      </c>
      <c r="J546" s="5">
        <v>69</v>
      </c>
      <c r="K546" s="5">
        <v>106</v>
      </c>
      <c r="L546" s="5">
        <v>11</v>
      </c>
      <c r="M546" s="5">
        <v>5</v>
      </c>
      <c r="N546" s="5">
        <v>4</v>
      </c>
      <c r="O546" s="5">
        <v>54</v>
      </c>
      <c r="P546" s="5">
        <v>140</v>
      </c>
      <c r="Q546" s="5">
        <v>3</v>
      </c>
      <c r="R546" s="5">
        <v>14</v>
      </c>
      <c r="S546" s="5">
        <v>2</v>
      </c>
      <c r="T546" s="5">
        <v>21</v>
      </c>
      <c r="U546" s="5">
        <v>149</v>
      </c>
      <c r="V546" s="5">
        <v>4</v>
      </c>
      <c r="W546" s="5">
        <v>9</v>
      </c>
      <c r="X546" s="5">
        <v>0</v>
      </c>
      <c r="Y546" s="5">
        <v>18</v>
      </c>
      <c r="Z546" s="5">
        <v>146</v>
      </c>
      <c r="AA546" s="5">
        <v>0</v>
      </c>
      <c r="AB546" s="5">
        <v>0</v>
      </c>
      <c r="AC546" s="5">
        <v>1</v>
      </c>
      <c r="AD546" s="5">
        <v>33</v>
      </c>
      <c r="AE546" s="5">
        <v>47</v>
      </c>
      <c r="AF546" s="5">
        <v>49</v>
      </c>
      <c r="AG546" s="10">
        <v>0.48958333333333331</v>
      </c>
      <c r="AH546" s="5">
        <v>54</v>
      </c>
      <c r="AI546" s="5">
        <v>52</v>
      </c>
      <c r="AJ546" s="10">
        <v>0.50943396226415094</v>
      </c>
      <c r="AK546" s="5">
        <v>72</v>
      </c>
      <c r="AL546" s="5">
        <v>68</v>
      </c>
      <c r="AM546" s="10">
        <v>0.51428571428571423</v>
      </c>
      <c r="AN546" s="5">
        <v>81</v>
      </c>
      <c r="AO546" s="5">
        <v>68</v>
      </c>
      <c r="AP546" s="10">
        <v>0.5436241610738255</v>
      </c>
      <c r="AQ546" s="5">
        <v>90</v>
      </c>
      <c r="AR546" s="5">
        <v>56</v>
      </c>
      <c r="AS546" s="10">
        <v>0.61643835616438358</v>
      </c>
      <c r="AT546" s="26">
        <v>58997.59</v>
      </c>
      <c r="AU546" s="5">
        <v>100</v>
      </c>
      <c r="AV546" s="26">
        <f t="shared" si="44"/>
        <v>589.97589999999991</v>
      </c>
      <c r="AW546" s="26">
        <v>71685.08</v>
      </c>
      <c r="AX546" s="5">
        <v>111</v>
      </c>
      <c r="AY546" s="26">
        <f t="shared" si="45"/>
        <v>645.8115315315315</v>
      </c>
      <c r="AZ546" s="26">
        <v>115566.29999999994</v>
      </c>
      <c r="BA546" s="5">
        <v>154</v>
      </c>
      <c r="BB546" s="26">
        <f t="shared" si="46"/>
        <v>750.43051948051914</v>
      </c>
      <c r="BC546" s="26">
        <v>137093.43</v>
      </c>
      <c r="BD546" s="5">
        <v>158</v>
      </c>
      <c r="BE546" s="26">
        <f t="shared" si="42"/>
        <v>867.67993670886074</v>
      </c>
      <c r="BF546" s="26">
        <v>120857.73999999996</v>
      </c>
      <c r="BG546" s="5">
        <v>146</v>
      </c>
      <c r="BH546" s="26">
        <f t="shared" si="43"/>
        <v>827.79273972602709</v>
      </c>
      <c r="BI546" s="10">
        <v>0.81111111111111112</v>
      </c>
    </row>
    <row r="547" spans="1:61" x14ac:dyDescent="0.35">
      <c r="A547" s="5" t="s">
        <v>86</v>
      </c>
      <c r="B547" s="5" t="s">
        <v>89</v>
      </c>
      <c r="C547" s="5">
        <v>2016</v>
      </c>
      <c r="D547" s="5" t="s">
        <v>155</v>
      </c>
      <c r="E547" s="5">
        <v>29</v>
      </c>
      <c r="F547" s="5">
        <v>15</v>
      </c>
      <c r="G547" s="5">
        <v>0</v>
      </c>
      <c r="H547" s="5">
        <v>0</v>
      </c>
      <c r="I547" s="5">
        <v>0</v>
      </c>
      <c r="J547" s="5">
        <v>14</v>
      </c>
      <c r="K547" s="5">
        <v>24</v>
      </c>
      <c r="L547" s="5">
        <v>0</v>
      </c>
      <c r="M547" s="5">
        <v>0</v>
      </c>
      <c r="N547" s="5">
        <v>0</v>
      </c>
      <c r="O547" s="5">
        <v>5</v>
      </c>
      <c r="P547" s="5">
        <v>25</v>
      </c>
      <c r="Q547" s="5">
        <v>0</v>
      </c>
      <c r="R547" s="5">
        <v>1</v>
      </c>
      <c r="S547" s="5">
        <v>0</v>
      </c>
      <c r="T547" s="5">
        <v>3</v>
      </c>
      <c r="U547" s="5">
        <v>23</v>
      </c>
      <c r="V547" s="5">
        <v>1</v>
      </c>
      <c r="W547" s="5">
        <v>1</v>
      </c>
      <c r="X547" s="5">
        <v>0</v>
      </c>
      <c r="Y547" s="5">
        <v>4</v>
      </c>
      <c r="Z547" s="5">
        <v>22</v>
      </c>
      <c r="AA547" s="5">
        <v>0</v>
      </c>
      <c r="AB547" s="5">
        <v>0</v>
      </c>
      <c r="AC547" s="5">
        <v>1</v>
      </c>
      <c r="AD547" s="5">
        <v>6</v>
      </c>
      <c r="AE547" s="5">
        <v>7</v>
      </c>
      <c r="AF547" s="5">
        <v>8</v>
      </c>
      <c r="AG547" s="10">
        <v>0.46666666666666667</v>
      </c>
      <c r="AH547" s="5">
        <v>14</v>
      </c>
      <c r="AI547" s="5">
        <v>10</v>
      </c>
      <c r="AJ547" s="10">
        <v>0.58333333333333337</v>
      </c>
      <c r="AK547" s="5">
        <v>12</v>
      </c>
      <c r="AL547" s="5">
        <v>13</v>
      </c>
      <c r="AM547" s="10">
        <v>0.48</v>
      </c>
      <c r="AN547" s="5">
        <v>12</v>
      </c>
      <c r="AO547" s="5">
        <v>11</v>
      </c>
      <c r="AP547" s="10">
        <v>0.52173913043478259</v>
      </c>
      <c r="AQ547" s="5">
        <v>12</v>
      </c>
      <c r="AR547" s="5">
        <v>10</v>
      </c>
      <c r="AS547" s="10">
        <v>0.54545454545454541</v>
      </c>
      <c r="AT547" s="26">
        <v>6794.5099999999993</v>
      </c>
      <c r="AU547" s="5">
        <v>15</v>
      </c>
      <c r="AV547" s="26">
        <f t="shared" si="44"/>
        <v>452.96733333333327</v>
      </c>
      <c r="AW547" s="26">
        <v>10161.500000000002</v>
      </c>
      <c r="AX547" s="5">
        <v>24</v>
      </c>
      <c r="AY547" s="26">
        <f t="shared" si="45"/>
        <v>423.39583333333343</v>
      </c>
      <c r="AZ547" s="26">
        <v>13436.61</v>
      </c>
      <c r="BA547" s="5">
        <v>26</v>
      </c>
      <c r="BB547" s="26">
        <f t="shared" si="46"/>
        <v>516.79269230769228</v>
      </c>
      <c r="BC547" s="26">
        <v>14884.669999999998</v>
      </c>
      <c r="BD547" s="5">
        <v>24</v>
      </c>
      <c r="BE547" s="26">
        <f t="shared" si="42"/>
        <v>620.1945833333333</v>
      </c>
      <c r="BF547" s="26">
        <v>17813.72</v>
      </c>
      <c r="BG547" s="5">
        <v>22</v>
      </c>
      <c r="BH547" s="26">
        <f t="shared" si="43"/>
        <v>809.71454545454549</v>
      </c>
      <c r="BI547" s="10">
        <v>0.75862068965517238</v>
      </c>
    </row>
    <row r="548" spans="1:61" x14ac:dyDescent="0.35">
      <c r="A548" s="5" t="s">
        <v>86</v>
      </c>
      <c r="B548" s="5" t="s">
        <v>90</v>
      </c>
      <c r="C548" s="5">
        <v>2016</v>
      </c>
      <c r="D548" s="5" t="s">
        <v>155</v>
      </c>
      <c r="E548" s="5">
        <v>35</v>
      </c>
      <c r="F548" s="5">
        <v>15</v>
      </c>
      <c r="G548" s="5">
        <v>4</v>
      </c>
      <c r="H548" s="5">
        <v>1</v>
      </c>
      <c r="I548" s="5">
        <v>0</v>
      </c>
      <c r="J548" s="5">
        <v>15</v>
      </c>
      <c r="K548" s="5">
        <v>16</v>
      </c>
      <c r="L548" s="5">
        <v>2</v>
      </c>
      <c r="M548" s="5">
        <v>2</v>
      </c>
      <c r="N548" s="5">
        <v>0</v>
      </c>
      <c r="O548" s="5">
        <v>15</v>
      </c>
      <c r="P548" s="5">
        <v>24</v>
      </c>
      <c r="Q548" s="5">
        <v>1</v>
      </c>
      <c r="R548" s="5">
        <v>2</v>
      </c>
      <c r="S548" s="5">
        <v>0</v>
      </c>
      <c r="T548" s="5">
        <v>8</v>
      </c>
      <c r="U548" s="5">
        <v>24</v>
      </c>
      <c r="V548" s="5">
        <v>3</v>
      </c>
      <c r="W548" s="5">
        <v>2</v>
      </c>
      <c r="X548" s="5">
        <v>0</v>
      </c>
      <c r="Y548" s="5">
        <v>6</v>
      </c>
      <c r="Z548" s="5">
        <v>27</v>
      </c>
      <c r="AA548" s="5">
        <v>0</v>
      </c>
      <c r="AB548" s="5">
        <v>0</v>
      </c>
      <c r="AC548" s="5">
        <v>0</v>
      </c>
      <c r="AD548" s="5">
        <v>8</v>
      </c>
      <c r="AE548" s="5">
        <v>5</v>
      </c>
      <c r="AF548" s="5">
        <v>10</v>
      </c>
      <c r="AG548" s="10">
        <v>0.33333333333333331</v>
      </c>
      <c r="AH548" s="5">
        <v>4</v>
      </c>
      <c r="AI548" s="5">
        <v>12</v>
      </c>
      <c r="AJ548" s="10">
        <v>0.25</v>
      </c>
      <c r="AK548" s="5">
        <v>8</v>
      </c>
      <c r="AL548" s="5">
        <v>16</v>
      </c>
      <c r="AM548" s="10">
        <v>0.33333333333333331</v>
      </c>
      <c r="AN548" s="5">
        <v>9</v>
      </c>
      <c r="AO548" s="5">
        <v>15</v>
      </c>
      <c r="AP548" s="10">
        <v>0.375</v>
      </c>
      <c r="AQ548" s="5">
        <v>12</v>
      </c>
      <c r="AR548" s="5">
        <v>15</v>
      </c>
      <c r="AS548" s="10">
        <v>0.44444444444444442</v>
      </c>
      <c r="AT548" s="26">
        <v>4351.3099999999995</v>
      </c>
      <c r="AU548" s="5">
        <v>16</v>
      </c>
      <c r="AV548" s="26">
        <f t="shared" si="44"/>
        <v>271.95687499999997</v>
      </c>
      <c r="AW548" s="26">
        <v>5149.01</v>
      </c>
      <c r="AX548" s="5">
        <v>18</v>
      </c>
      <c r="AY548" s="26">
        <f t="shared" si="45"/>
        <v>286.05611111111114</v>
      </c>
      <c r="AZ548" s="26">
        <v>11412.059999999998</v>
      </c>
      <c r="BA548" s="5">
        <v>26</v>
      </c>
      <c r="BB548" s="26">
        <f t="shared" si="46"/>
        <v>438.92538461538453</v>
      </c>
      <c r="BC548" s="26">
        <v>13788.99</v>
      </c>
      <c r="BD548" s="5">
        <v>26</v>
      </c>
      <c r="BE548" s="26">
        <f t="shared" si="42"/>
        <v>530.34576923076918</v>
      </c>
      <c r="BF548" s="26">
        <v>14207.789999999999</v>
      </c>
      <c r="BG548" s="5">
        <v>27</v>
      </c>
      <c r="BH548" s="26">
        <f t="shared" si="43"/>
        <v>526.21444444444444</v>
      </c>
      <c r="BI548" s="10">
        <v>0.77142857142857146</v>
      </c>
    </row>
    <row r="549" spans="1:61" x14ac:dyDescent="0.35">
      <c r="A549" s="5" t="s">
        <v>86</v>
      </c>
      <c r="B549" s="5" t="s">
        <v>91</v>
      </c>
      <c r="C549" s="5">
        <v>2016</v>
      </c>
      <c r="D549" s="5" t="s">
        <v>155</v>
      </c>
      <c r="E549" s="5">
        <v>5</v>
      </c>
      <c r="F549" s="5">
        <v>3</v>
      </c>
      <c r="G549" s="5">
        <v>0</v>
      </c>
      <c r="H549" s="5">
        <v>0</v>
      </c>
      <c r="I549" s="5">
        <v>0</v>
      </c>
      <c r="J549" s="5">
        <v>2</v>
      </c>
      <c r="K549" s="5">
        <v>4</v>
      </c>
      <c r="L549" s="5">
        <v>0</v>
      </c>
      <c r="M549" s="5">
        <v>0</v>
      </c>
      <c r="N549" s="5">
        <v>0</v>
      </c>
      <c r="O549" s="5">
        <v>1</v>
      </c>
      <c r="P549" s="5">
        <v>4</v>
      </c>
      <c r="Q549" s="5">
        <v>0</v>
      </c>
      <c r="R549" s="5">
        <v>0</v>
      </c>
      <c r="S549" s="5">
        <v>0</v>
      </c>
      <c r="T549" s="5">
        <v>1</v>
      </c>
      <c r="U549" s="5">
        <v>4</v>
      </c>
      <c r="V549" s="5">
        <v>0</v>
      </c>
      <c r="W549" s="5">
        <v>0</v>
      </c>
      <c r="X549" s="5">
        <v>0</v>
      </c>
      <c r="Y549" s="5">
        <v>1</v>
      </c>
      <c r="Z549" s="5">
        <v>5</v>
      </c>
      <c r="AA549" s="5">
        <v>0</v>
      </c>
      <c r="AB549" s="5">
        <v>0</v>
      </c>
      <c r="AC549" s="5">
        <v>0</v>
      </c>
      <c r="AD549" s="5">
        <v>0</v>
      </c>
      <c r="AE549" s="5">
        <v>2</v>
      </c>
      <c r="AF549" s="5">
        <v>1</v>
      </c>
      <c r="AG549" s="10">
        <v>0.66666666666666663</v>
      </c>
      <c r="AH549" s="5">
        <v>2</v>
      </c>
      <c r="AI549" s="5">
        <v>2</v>
      </c>
      <c r="AJ549" s="10">
        <v>0.5</v>
      </c>
      <c r="AK549" s="5">
        <v>2</v>
      </c>
      <c r="AL549" s="5">
        <v>2</v>
      </c>
      <c r="AM549" s="10">
        <v>0.5</v>
      </c>
      <c r="AN549" s="5">
        <v>2</v>
      </c>
      <c r="AO549" s="5">
        <v>2</v>
      </c>
      <c r="AP549" s="10">
        <v>0.5</v>
      </c>
      <c r="AQ549" s="5">
        <v>3</v>
      </c>
      <c r="AR549" s="5">
        <v>2</v>
      </c>
      <c r="AS549" s="10">
        <v>0.6</v>
      </c>
      <c r="AT549" s="26" t="s">
        <v>164</v>
      </c>
      <c r="AU549" s="5">
        <v>3</v>
      </c>
      <c r="AV549" s="26"/>
      <c r="AW549" s="26">
        <v>1641.2600000000002</v>
      </c>
      <c r="AX549" s="5">
        <v>4</v>
      </c>
      <c r="AY549" s="26">
        <f t="shared" si="45"/>
        <v>410.31500000000005</v>
      </c>
      <c r="AZ549" s="26">
        <v>1660.1699999999998</v>
      </c>
      <c r="BA549" s="5">
        <v>4</v>
      </c>
      <c r="BB549" s="26">
        <f t="shared" si="46"/>
        <v>415.04249999999996</v>
      </c>
      <c r="BC549" s="26">
        <v>2231.7600000000002</v>
      </c>
      <c r="BD549" s="5">
        <v>4</v>
      </c>
      <c r="BE549" s="26">
        <f t="shared" si="42"/>
        <v>557.94000000000005</v>
      </c>
      <c r="BF549" s="26">
        <v>3609.98</v>
      </c>
      <c r="BG549" s="5">
        <v>5</v>
      </c>
      <c r="BH549" s="26">
        <f t="shared" si="43"/>
        <v>721.99599999999998</v>
      </c>
      <c r="BI549" s="10">
        <v>1</v>
      </c>
    </row>
    <row r="550" spans="1:61" x14ac:dyDescent="0.35">
      <c r="A550" s="5" t="s">
        <v>86</v>
      </c>
      <c r="B550" s="5" t="s">
        <v>92</v>
      </c>
      <c r="C550" s="5">
        <v>2016</v>
      </c>
      <c r="D550" s="5" t="s">
        <v>155</v>
      </c>
      <c r="E550" s="5">
        <v>71</v>
      </c>
      <c r="F550" s="5">
        <v>23</v>
      </c>
      <c r="G550" s="5">
        <v>4</v>
      </c>
      <c r="H550" s="5">
        <v>0</v>
      </c>
      <c r="I550" s="5">
        <v>0</v>
      </c>
      <c r="J550" s="5">
        <v>44</v>
      </c>
      <c r="K550" s="5">
        <v>28</v>
      </c>
      <c r="L550" s="5">
        <v>8</v>
      </c>
      <c r="M550" s="5">
        <v>0</v>
      </c>
      <c r="N550" s="5">
        <v>1</v>
      </c>
      <c r="O550" s="5">
        <v>34</v>
      </c>
      <c r="P550" s="5">
        <v>43</v>
      </c>
      <c r="Q550" s="5">
        <v>4</v>
      </c>
      <c r="R550" s="5">
        <v>3</v>
      </c>
      <c r="S550" s="5">
        <v>2</v>
      </c>
      <c r="T550" s="5">
        <v>19</v>
      </c>
      <c r="U550" s="5">
        <v>44</v>
      </c>
      <c r="V550" s="5">
        <v>7</v>
      </c>
      <c r="W550" s="5">
        <v>2</v>
      </c>
      <c r="X550" s="5">
        <v>3</v>
      </c>
      <c r="Y550" s="5">
        <v>15</v>
      </c>
      <c r="Z550" s="5">
        <v>50</v>
      </c>
      <c r="AA550" s="5">
        <v>0</v>
      </c>
      <c r="AB550" s="5">
        <v>0</v>
      </c>
      <c r="AC550" s="5">
        <v>0</v>
      </c>
      <c r="AD550" s="5">
        <v>21</v>
      </c>
      <c r="AE550" s="5">
        <v>6</v>
      </c>
      <c r="AF550" s="5">
        <v>17</v>
      </c>
      <c r="AG550" s="10">
        <v>0.2608695652173913</v>
      </c>
      <c r="AH550" s="5">
        <v>8</v>
      </c>
      <c r="AI550" s="5">
        <v>20</v>
      </c>
      <c r="AJ550" s="10">
        <v>0.2857142857142857</v>
      </c>
      <c r="AK550" s="5">
        <v>11</v>
      </c>
      <c r="AL550" s="5">
        <v>32</v>
      </c>
      <c r="AM550" s="10">
        <v>0.2558139534883721</v>
      </c>
      <c r="AN550" s="5">
        <v>16</v>
      </c>
      <c r="AO550" s="5">
        <v>28</v>
      </c>
      <c r="AP550" s="10">
        <v>0.36363636363636365</v>
      </c>
      <c r="AQ550" s="5">
        <v>21</v>
      </c>
      <c r="AR550" s="5">
        <v>29</v>
      </c>
      <c r="AS550" s="10">
        <v>0.42</v>
      </c>
      <c r="AT550" s="26">
        <v>10611.819999999998</v>
      </c>
      <c r="AU550" s="5">
        <v>23</v>
      </c>
      <c r="AV550" s="26">
        <f t="shared" si="44"/>
        <v>461.38347826086948</v>
      </c>
      <c r="AW550" s="26">
        <v>14099.579999999998</v>
      </c>
      <c r="AX550" s="5">
        <v>28</v>
      </c>
      <c r="AY550" s="26">
        <f t="shared" si="45"/>
        <v>503.55642857142851</v>
      </c>
      <c r="AZ550" s="26">
        <v>21768.309999999998</v>
      </c>
      <c r="BA550" s="5">
        <v>46</v>
      </c>
      <c r="BB550" s="26">
        <f t="shared" si="46"/>
        <v>473.22413043478258</v>
      </c>
      <c r="BC550" s="26">
        <v>29740.359999999993</v>
      </c>
      <c r="BD550" s="5">
        <v>46</v>
      </c>
      <c r="BE550" s="26">
        <f t="shared" si="42"/>
        <v>646.52956521739111</v>
      </c>
      <c r="BF550" s="26">
        <v>40719.369999999995</v>
      </c>
      <c r="BG550" s="5">
        <v>50</v>
      </c>
      <c r="BH550" s="26">
        <f t="shared" si="43"/>
        <v>814.38739999999996</v>
      </c>
      <c r="BI550" s="10">
        <v>0.70422535211267601</v>
      </c>
    </row>
    <row r="551" spans="1:61" x14ac:dyDescent="0.35">
      <c r="A551" s="5" t="s">
        <v>86</v>
      </c>
      <c r="B551" s="5" t="s">
        <v>93</v>
      </c>
      <c r="C551" s="5">
        <v>2016</v>
      </c>
      <c r="D551" s="5" t="s">
        <v>155</v>
      </c>
      <c r="E551" s="5">
        <v>103</v>
      </c>
      <c r="F551" s="5">
        <v>44</v>
      </c>
      <c r="G551" s="5">
        <v>4</v>
      </c>
      <c r="H551" s="5">
        <v>2</v>
      </c>
      <c r="I551" s="5">
        <v>0</v>
      </c>
      <c r="J551" s="5">
        <v>53</v>
      </c>
      <c r="K551" s="5">
        <v>56</v>
      </c>
      <c r="L551" s="5">
        <v>3</v>
      </c>
      <c r="M551" s="5">
        <v>2</v>
      </c>
      <c r="N551" s="5">
        <v>5</v>
      </c>
      <c r="O551" s="5">
        <v>37</v>
      </c>
      <c r="P551" s="5">
        <v>66</v>
      </c>
      <c r="Q551" s="5">
        <v>2</v>
      </c>
      <c r="R551" s="5">
        <v>5</v>
      </c>
      <c r="S551" s="5">
        <v>4</v>
      </c>
      <c r="T551" s="5">
        <v>26</v>
      </c>
      <c r="U551" s="5">
        <v>62</v>
      </c>
      <c r="V551" s="5">
        <v>2</v>
      </c>
      <c r="W551" s="5">
        <v>5</v>
      </c>
      <c r="X551" s="5">
        <v>2</v>
      </c>
      <c r="Y551" s="5">
        <v>32</v>
      </c>
      <c r="Z551" s="5">
        <v>66</v>
      </c>
      <c r="AA551" s="5">
        <v>0</v>
      </c>
      <c r="AB551" s="5">
        <v>0</v>
      </c>
      <c r="AC551" s="5">
        <v>2</v>
      </c>
      <c r="AD551" s="5">
        <v>35</v>
      </c>
      <c r="AE551" s="5">
        <v>21</v>
      </c>
      <c r="AF551" s="5">
        <v>23</v>
      </c>
      <c r="AG551" s="10">
        <v>0.47727272727272729</v>
      </c>
      <c r="AH551" s="5">
        <v>24</v>
      </c>
      <c r="AI551" s="5">
        <v>32</v>
      </c>
      <c r="AJ551" s="10">
        <v>0.42857142857142855</v>
      </c>
      <c r="AK551" s="5">
        <v>31</v>
      </c>
      <c r="AL551" s="5">
        <v>35</v>
      </c>
      <c r="AM551" s="10">
        <v>0.46969696969696972</v>
      </c>
      <c r="AN551" s="5">
        <v>35</v>
      </c>
      <c r="AO551" s="5">
        <v>27</v>
      </c>
      <c r="AP551" s="10">
        <v>0.56451612903225812</v>
      </c>
      <c r="AQ551" s="5">
        <v>44</v>
      </c>
      <c r="AR551" s="5">
        <v>22</v>
      </c>
      <c r="AS551" s="10">
        <v>0.66666666666666663</v>
      </c>
      <c r="AT551" s="26">
        <v>19148.810000000005</v>
      </c>
      <c r="AU551" s="5">
        <v>46</v>
      </c>
      <c r="AV551" s="26">
        <f t="shared" si="44"/>
        <v>416.27847826086969</v>
      </c>
      <c r="AW551" s="26">
        <v>24876.690000000002</v>
      </c>
      <c r="AX551" s="5">
        <v>58</v>
      </c>
      <c r="AY551" s="26">
        <f t="shared" si="45"/>
        <v>428.9084482758621</v>
      </c>
      <c r="AZ551" s="26">
        <v>31427.45</v>
      </c>
      <c r="BA551" s="5">
        <v>71</v>
      </c>
      <c r="BB551" s="26">
        <f t="shared" si="46"/>
        <v>442.64014084507045</v>
      </c>
      <c r="BC551" s="26">
        <v>31886.28</v>
      </c>
      <c r="BD551" s="5">
        <v>67</v>
      </c>
      <c r="BE551" s="26">
        <f t="shared" si="42"/>
        <v>475.91462686567161</v>
      </c>
      <c r="BF551" s="26">
        <v>32874.57</v>
      </c>
      <c r="BG551" s="5">
        <v>66</v>
      </c>
      <c r="BH551" s="26">
        <f t="shared" si="43"/>
        <v>498.09954545454548</v>
      </c>
      <c r="BI551" s="10">
        <v>0.64077669902912626</v>
      </c>
    </row>
    <row r="552" spans="1:61" x14ac:dyDescent="0.35">
      <c r="A552" s="5" t="s">
        <v>86</v>
      </c>
      <c r="B552" s="5" t="s">
        <v>94</v>
      </c>
      <c r="C552" s="5">
        <v>2016</v>
      </c>
      <c r="D552" s="5" t="s">
        <v>155</v>
      </c>
      <c r="E552" s="5">
        <v>18</v>
      </c>
      <c r="F552" s="5">
        <v>7</v>
      </c>
      <c r="G552" s="5">
        <v>2</v>
      </c>
      <c r="H552" s="5">
        <v>0</v>
      </c>
      <c r="I552" s="5">
        <v>0</v>
      </c>
      <c r="J552" s="5">
        <v>9</v>
      </c>
      <c r="K552" s="5">
        <v>9</v>
      </c>
      <c r="L552" s="5">
        <v>1</v>
      </c>
      <c r="M552" s="5">
        <v>0</v>
      </c>
      <c r="N552" s="5">
        <v>1</v>
      </c>
      <c r="O552" s="5">
        <v>7</v>
      </c>
      <c r="P552" s="5">
        <v>15</v>
      </c>
      <c r="Q552" s="5">
        <v>1</v>
      </c>
      <c r="R552" s="5">
        <v>1</v>
      </c>
      <c r="S552" s="5">
        <v>0</v>
      </c>
      <c r="T552" s="5">
        <v>1</v>
      </c>
      <c r="U552" s="5">
        <v>17</v>
      </c>
      <c r="V552" s="5">
        <v>1</v>
      </c>
      <c r="W552" s="5">
        <v>0</v>
      </c>
      <c r="X552" s="5">
        <v>0</v>
      </c>
      <c r="Y552" s="5">
        <v>0</v>
      </c>
      <c r="Z552" s="5">
        <v>17</v>
      </c>
      <c r="AA552" s="5">
        <v>0</v>
      </c>
      <c r="AB552" s="5">
        <v>0</v>
      </c>
      <c r="AC552" s="5">
        <v>0</v>
      </c>
      <c r="AD552" s="5">
        <v>1</v>
      </c>
      <c r="AE552" s="5">
        <v>3</v>
      </c>
      <c r="AF552" s="5">
        <v>4</v>
      </c>
      <c r="AG552" s="10">
        <v>0.42857142857142855</v>
      </c>
      <c r="AH552" s="5">
        <v>4</v>
      </c>
      <c r="AI552" s="5">
        <v>5</v>
      </c>
      <c r="AJ552" s="10">
        <v>0.44444444444444442</v>
      </c>
      <c r="AK552" s="5">
        <v>7</v>
      </c>
      <c r="AL552" s="5">
        <v>8</v>
      </c>
      <c r="AM552" s="10">
        <v>0.46666666666666667</v>
      </c>
      <c r="AN552" s="5">
        <v>9</v>
      </c>
      <c r="AO552" s="5">
        <v>8</v>
      </c>
      <c r="AP552" s="10">
        <v>0.52941176470588236</v>
      </c>
      <c r="AQ552" s="5">
        <v>10</v>
      </c>
      <c r="AR552" s="5">
        <v>7</v>
      </c>
      <c r="AS552" s="10">
        <v>0.58823529411764708</v>
      </c>
      <c r="AT552" s="26">
        <v>2453.4</v>
      </c>
      <c r="AU552" s="5">
        <v>7</v>
      </c>
      <c r="AV552" s="26">
        <f t="shared" si="44"/>
        <v>350.48571428571432</v>
      </c>
      <c r="AW552" s="26">
        <v>3800.5999999999995</v>
      </c>
      <c r="AX552" s="5">
        <v>9</v>
      </c>
      <c r="AY552" s="26">
        <f t="shared" si="45"/>
        <v>422.28888888888883</v>
      </c>
      <c r="AZ552" s="26">
        <v>8232.6500000000015</v>
      </c>
      <c r="BA552" s="5">
        <v>16</v>
      </c>
      <c r="BB552" s="26">
        <f t="shared" si="46"/>
        <v>514.54062500000009</v>
      </c>
      <c r="BC552" s="26">
        <v>9590.26</v>
      </c>
      <c r="BD552" s="5">
        <v>17</v>
      </c>
      <c r="BE552" s="26">
        <f t="shared" si="42"/>
        <v>564.13294117647058</v>
      </c>
      <c r="BF552" s="26">
        <v>12350.939999999999</v>
      </c>
      <c r="BG552" s="5">
        <v>17</v>
      </c>
      <c r="BH552" s="26">
        <f t="shared" si="43"/>
        <v>726.52588235294115</v>
      </c>
      <c r="BI552" s="10">
        <v>0.94444444444444442</v>
      </c>
    </row>
    <row r="553" spans="1:61" x14ac:dyDescent="0.35">
      <c r="A553" s="5" t="s">
        <v>86</v>
      </c>
      <c r="B553" s="5" t="s">
        <v>95</v>
      </c>
      <c r="C553" s="5">
        <v>2016</v>
      </c>
      <c r="D553" s="5" t="s">
        <v>155</v>
      </c>
      <c r="E553" s="5">
        <v>29</v>
      </c>
      <c r="F553" s="5">
        <v>9</v>
      </c>
      <c r="G553" s="5">
        <v>1</v>
      </c>
      <c r="H553" s="5">
        <v>0</v>
      </c>
      <c r="I553" s="5">
        <v>0</v>
      </c>
      <c r="J553" s="5">
        <v>19</v>
      </c>
      <c r="K553" s="5">
        <v>13</v>
      </c>
      <c r="L553" s="5">
        <v>1</v>
      </c>
      <c r="M553" s="5">
        <v>0</v>
      </c>
      <c r="N553" s="5">
        <v>3</v>
      </c>
      <c r="O553" s="5">
        <v>12</v>
      </c>
      <c r="P553" s="5">
        <v>20</v>
      </c>
      <c r="Q553" s="5">
        <v>0</v>
      </c>
      <c r="R553" s="5">
        <v>1</v>
      </c>
      <c r="S553" s="5">
        <v>1</v>
      </c>
      <c r="T553" s="5">
        <v>7</v>
      </c>
      <c r="U553" s="5">
        <v>21</v>
      </c>
      <c r="V553" s="5">
        <v>0</v>
      </c>
      <c r="W553" s="5">
        <v>1</v>
      </c>
      <c r="X553" s="5">
        <v>1</v>
      </c>
      <c r="Y553" s="5">
        <v>6</v>
      </c>
      <c r="Z553" s="5">
        <v>23</v>
      </c>
      <c r="AA553" s="5">
        <v>0</v>
      </c>
      <c r="AB553" s="5">
        <v>0</v>
      </c>
      <c r="AC553" s="5">
        <v>0</v>
      </c>
      <c r="AD553" s="5">
        <v>6</v>
      </c>
      <c r="AE553" s="5">
        <v>4</v>
      </c>
      <c r="AF553" s="5">
        <v>5</v>
      </c>
      <c r="AG553" s="10">
        <v>0.44444444444444442</v>
      </c>
      <c r="AH553" s="5">
        <v>5</v>
      </c>
      <c r="AI553" s="5">
        <v>8</v>
      </c>
      <c r="AJ553" s="10">
        <v>0.38461538461538464</v>
      </c>
      <c r="AK553" s="5">
        <v>9</v>
      </c>
      <c r="AL553" s="5">
        <v>11</v>
      </c>
      <c r="AM553" s="10">
        <v>0.45</v>
      </c>
      <c r="AN553" s="5">
        <v>10</v>
      </c>
      <c r="AO553" s="5">
        <v>11</v>
      </c>
      <c r="AP553" s="10">
        <v>0.47619047619047616</v>
      </c>
      <c r="AQ553" s="5">
        <v>13</v>
      </c>
      <c r="AR553" s="5">
        <v>10</v>
      </c>
      <c r="AS553" s="10">
        <v>0.56521739130434778</v>
      </c>
      <c r="AT553" s="26">
        <v>4071.13</v>
      </c>
      <c r="AU553" s="5">
        <v>9</v>
      </c>
      <c r="AV553" s="26">
        <f t="shared" si="44"/>
        <v>452.34777777777776</v>
      </c>
      <c r="AW553" s="26">
        <v>5747.54</v>
      </c>
      <c r="AX553" s="5">
        <v>13</v>
      </c>
      <c r="AY553" s="26">
        <f t="shared" si="45"/>
        <v>442.11846153846153</v>
      </c>
      <c r="AZ553" s="26">
        <v>10305.049999999999</v>
      </c>
      <c r="BA553" s="5">
        <v>21</v>
      </c>
      <c r="BB553" s="26">
        <f t="shared" si="46"/>
        <v>490.71666666666664</v>
      </c>
      <c r="BC553" s="26">
        <v>9393.9</v>
      </c>
      <c r="BD553" s="5">
        <v>22</v>
      </c>
      <c r="BE553" s="26">
        <f t="shared" si="42"/>
        <v>426.99545454545455</v>
      </c>
      <c r="BF553" s="26">
        <v>11038.470000000001</v>
      </c>
      <c r="BG553" s="5">
        <v>23</v>
      </c>
      <c r="BH553" s="26">
        <f t="shared" si="43"/>
        <v>479.93347826086961</v>
      </c>
      <c r="BI553" s="10">
        <v>0.7931034482758621</v>
      </c>
    </row>
    <row r="554" spans="1:61" x14ac:dyDescent="0.35">
      <c r="A554" s="5" t="s">
        <v>86</v>
      </c>
      <c r="B554" s="5" t="s">
        <v>96</v>
      </c>
      <c r="C554" s="5">
        <v>2016</v>
      </c>
      <c r="D554" s="5" t="s">
        <v>155</v>
      </c>
      <c r="E554" s="5">
        <v>7</v>
      </c>
      <c r="F554" s="5">
        <v>5</v>
      </c>
      <c r="G554" s="5">
        <v>0</v>
      </c>
      <c r="H554" s="5">
        <v>0</v>
      </c>
      <c r="I554" s="5">
        <v>0</v>
      </c>
      <c r="J554" s="5">
        <v>2</v>
      </c>
      <c r="K554" s="5">
        <v>4</v>
      </c>
      <c r="L554" s="5">
        <v>0</v>
      </c>
      <c r="M554" s="5">
        <v>0</v>
      </c>
      <c r="N554" s="5">
        <v>0</v>
      </c>
      <c r="O554" s="5">
        <v>3</v>
      </c>
      <c r="P554" s="5">
        <v>5</v>
      </c>
      <c r="Q554" s="5">
        <v>0</v>
      </c>
      <c r="R554" s="5">
        <v>0</v>
      </c>
      <c r="S554" s="5">
        <v>0</v>
      </c>
      <c r="T554" s="5">
        <v>2</v>
      </c>
      <c r="U554" s="5">
        <v>5</v>
      </c>
      <c r="V554" s="5">
        <v>0</v>
      </c>
      <c r="W554" s="5">
        <v>0</v>
      </c>
      <c r="X554" s="5">
        <v>0</v>
      </c>
      <c r="Y554" s="5">
        <v>2</v>
      </c>
      <c r="Z554" s="5">
        <v>6</v>
      </c>
      <c r="AA554" s="5">
        <v>0</v>
      </c>
      <c r="AB554" s="5">
        <v>0</v>
      </c>
      <c r="AC554" s="5">
        <v>0</v>
      </c>
      <c r="AD554" s="5">
        <v>1</v>
      </c>
      <c r="AE554" s="5">
        <v>1</v>
      </c>
      <c r="AF554" s="5">
        <v>4</v>
      </c>
      <c r="AG554" s="10">
        <v>0.2</v>
      </c>
      <c r="AH554" s="5">
        <v>1</v>
      </c>
      <c r="AI554" s="5">
        <v>3</v>
      </c>
      <c r="AJ554" s="10">
        <v>0.25</v>
      </c>
      <c r="AK554" s="5">
        <v>2</v>
      </c>
      <c r="AL554" s="5">
        <v>3</v>
      </c>
      <c r="AM554" s="10">
        <v>0.4</v>
      </c>
      <c r="AN554" s="5">
        <v>3</v>
      </c>
      <c r="AO554" s="5">
        <v>2</v>
      </c>
      <c r="AP554" s="10">
        <v>0.6</v>
      </c>
      <c r="AQ554" s="5">
        <v>4</v>
      </c>
      <c r="AR554" s="5">
        <v>2</v>
      </c>
      <c r="AS554" s="10">
        <v>0.66666666666666663</v>
      </c>
      <c r="AT554" s="26">
        <v>2367.3900000000003</v>
      </c>
      <c r="AU554" s="5">
        <v>5</v>
      </c>
      <c r="AV554" s="26">
        <f t="shared" si="44"/>
        <v>473.47800000000007</v>
      </c>
      <c r="AW554" s="26">
        <v>2560.9299999999998</v>
      </c>
      <c r="AX554" s="5">
        <v>4</v>
      </c>
      <c r="AY554" s="26">
        <f t="shared" si="45"/>
        <v>640.23249999999996</v>
      </c>
      <c r="AZ554" s="26">
        <v>3561.3100000000004</v>
      </c>
      <c r="BA554" s="5">
        <v>5</v>
      </c>
      <c r="BB554" s="26">
        <f t="shared" si="46"/>
        <v>712.26200000000006</v>
      </c>
      <c r="BC554" s="26">
        <v>3177.04</v>
      </c>
      <c r="BD554" s="5">
        <v>5</v>
      </c>
      <c r="BE554" s="26">
        <f t="shared" si="42"/>
        <v>635.40800000000002</v>
      </c>
      <c r="BF554" s="26">
        <v>5889.2699999999995</v>
      </c>
      <c r="BG554" s="5">
        <v>6</v>
      </c>
      <c r="BH554" s="26">
        <f t="shared" si="43"/>
        <v>981.54499999999996</v>
      </c>
      <c r="BI554" s="10">
        <v>0.8571428571428571</v>
      </c>
    </row>
    <row r="555" spans="1:61" x14ac:dyDescent="0.35">
      <c r="A555" s="5" t="s">
        <v>86</v>
      </c>
      <c r="B555" s="5" t="s">
        <v>97</v>
      </c>
      <c r="C555" s="5">
        <v>2016</v>
      </c>
      <c r="D555" s="5" t="s">
        <v>155</v>
      </c>
      <c r="E555" s="5">
        <v>0</v>
      </c>
      <c r="F555" s="5">
        <v>0</v>
      </c>
      <c r="G555" s="5">
        <v>0</v>
      </c>
      <c r="H555" s="5">
        <v>0</v>
      </c>
      <c r="I555" s="5">
        <v>0</v>
      </c>
      <c r="J555" s="5">
        <v>0</v>
      </c>
      <c r="K555" s="5">
        <v>0</v>
      </c>
      <c r="L555" s="5">
        <v>0</v>
      </c>
      <c r="M555" s="5">
        <v>0</v>
      </c>
      <c r="N555" s="5">
        <v>0</v>
      </c>
      <c r="O555" s="5">
        <v>0</v>
      </c>
      <c r="P555" s="5">
        <v>0</v>
      </c>
      <c r="Q555" s="5">
        <v>0</v>
      </c>
      <c r="R555" s="5">
        <v>0</v>
      </c>
      <c r="S555" s="5">
        <v>0</v>
      </c>
      <c r="T555" s="5">
        <v>0</v>
      </c>
      <c r="U555" s="5">
        <v>0</v>
      </c>
      <c r="V555" s="5">
        <v>0</v>
      </c>
      <c r="W555" s="5">
        <v>0</v>
      </c>
      <c r="X555" s="5">
        <v>0</v>
      </c>
      <c r="Y555" s="5">
        <v>0</v>
      </c>
      <c r="Z555" s="5">
        <v>0</v>
      </c>
      <c r="AA555" s="5">
        <v>0</v>
      </c>
      <c r="AB555" s="5">
        <v>0</v>
      </c>
      <c r="AC555" s="5">
        <v>0</v>
      </c>
      <c r="AD555" s="5">
        <v>0</v>
      </c>
      <c r="AE555" s="5">
        <v>0</v>
      </c>
      <c r="AF555" s="5">
        <v>0</v>
      </c>
      <c r="AG555" s="10"/>
      <c r="AH555" s="5">
        <v>0</v>
      </c>
      <c r="AI555" s="5">
        <v>0</v>
      </c>
      <c r="AJ555" s="10"/>
      <c r="AK555" s="5">
        <v>0</v>
      </c>
      <c r="AL555" s="5">
        <v>0</v>
      </c>
      <c r="AM555" s="10"/>
      <c r="AN555" s="5">
        <v>0</v>
      </c>
      <c r="AO555" s="5">
        <v>0</v>
      </c>
      <c r="AP555" s="10"/>
      <c r="AQ555" s="5">
        <v>0</v>
      </c>
      <c r="AR555" s="5">
        <v>0</v>
      </c>
      <c r="AS555" s="10"/>
      <c r="AT555" s="26" t="s">
        <v>164</v>
      </c>
      <c r="AU555" s="5">
        <v>0</v>
      </c>
      <c r="AV555" s="26"/>
      <c r="AW555" s="26" t="s">
        <v>164</v>
      </c>
      <c r="AX555" s="5">
        <v>0</v>
      </c>
      <c r="AY555" s="26" t="str">
        <f t="shared" si="45"/>
        <v/>
      </c>
      <c r="AZ555" s="26" t="s">
        <v>164</v>
      </c>
      <c r="BA555" s="5">
        <v>0</v>
      </c>
      <c r="BB555" s="26" t="str">
        <f t="shared" si="46"/>
        <v/>
      </c>
      <c r="BC555" s="26" t="s">
        <v>164</v>
      </c>
      <c r="BD555" s="5">
        <v>0</v>
      </c>
      <c r="BE555" s="26" t="str">
        <f t="shared" si="42"/>
        <v/>
      </c>
      <c r="BF555" s="26" t="s">
        <v>164</v>
      </c>
      <c r="BG555" s="5">
        <v>0</v>
      </c>
      <c r="BH555" s="26" t="str">
        <f t="shared" si="43"/>
        <v/>
      </c>
      <c r="BI555" s="10"/>
    </row>
    <row r="556" spans="1:61" x14ac:dyDescent="0.35">
      <c r="A556" s="5" t="s">
        <v>86</v>
      </c>
      <c r="B556" s="5" t="s">
        <v>98</v>
      </c>
      <c r="C556" s="5">
        <v>2016</v>
      </c>
      <c r="D556" s="5" t="s">
        <v>155</v>
      </c>
      <c r="E556" s="5">
        <v>0</v>
      </c>
      <c r="F556" s="5">
        <v>0</v>
      </c>
      <c r="G556" s="5">
        <v>0</v>
      </c>
      <c r="H556" s="5">
        <v>0</v>
      </c>
      <c r="I556" s="5">
        <v>0</v>
      </c>
      <c r="J556" s="5">
        <v>0</v>
      </c>
      <c r="K556" s="5">
        <v>0</v>
      </c>
      <c r="L556" s="5">
        <v>0</v>
      </c>
      <c r="M556" s="5">
        <v>0</v>
      </c>
      <c r="N556" s="5">
        <v>0</v>
      </c>
      <c r="O556" s="5">
        <v>0</v>
      </c>
      <c r="P556" s="5">
        <v>0</v>
      </c>
      <c r="Q556" s="5">
        <v>0</v>
      </c>
      <c r="R556" s="5">
        <v>0</v>
      </c>
      <c r="S556" s="5">
        <v>0</v>
      </c>
      <c r="T556" s="5">
        <v>0</v>
      </c>
      <c r="U556" s="5">
        <v>0</v>
      </c>
      <c r="V556" s="5">
        <v>0</v>
      </c>
      <c r="W556" s="5">
        <v>0</v>
      </c>
      <c r="X556" s="5">
        <v>0</v>
      </c>
      <c r="Y556" s="5">
        <v>0</v>
      </c>
      <c r="Z556" s="5">
        <v>0</v>
      </c>
      <c r="AA556" s="5">
        <v>0</v>
      </c>
      <c r="AB556" s="5">
        <v>0</v>
      </c>
      <c r="AC556" s="5">
        <v>0</v>
      </c>
      <c r="AD556" s="5">
        <v>0</v>
      </c>
      <c r="AE556" s="5">
        <v>0</v>
      </c>
      <c r="AF556" s="5">
        <v>0</v>
      </c>
      <c r="AG556" s="10"/>
      <c r="AH556" s="5">
        <v>0</v>
      </c>
      <c r="AI556" s="5">
        <v>0</v>
      </c>
      <c r="AJ556" s="10"/>
      <c r="AK556" s="5">
        <v>0</v>
      </c>
      <c r="AL556" s="5">
        <v>0</v>
      </c>
      <c r="AM556" s="10"/>
      <c r="AN556" s="5">
        <v>0</v>
      </c>
      <c r="AO556" s="5">
        <v>0</v>
      </c>
      <c r="AP556" s="10"/>
      <c r="AQ556" s="5">
        <v>0</v>
      </c>
      <c r="AR556" s="5">
        <v>0</v>
      </c>
      <c r="AS556" s="10"/>
      <c r="AT556" s="26" t="s">
        <v>164</v>
      </c>
      <c r="AU556" s="5">
        <v>0</v>
      </c>
      <c r="AV556" s="26"/>
      <c r="AW556" s="26" t="s">
        <v>164</v>
      </c>
      <c r="AX556" s="5">
        <v>0</v>
      </c>
      <c r="AY556" s="26" t="str">
        <f t="shared" si="45"/>
        <v/>
      </c>
      <c r="AZ556" s="26" t="s">
        <v>164</v>
      </c>
      <c r="BA556" s="5">
        <v>0</v>
      </c>
      <c r="BB556" s="26" t="str">
        <f t="shared" si="46"/>
        <v/>
      </c>
      <c r="BC556" s="26" t="s">
        <v>164</v>
      </c>
      <c r="BD556" s="5">
        <v>0</v>
      </c>
      <c r="BE556" s="26" t="str">
        <f t="shared" si="42"/>
        <v/>
      </c>
      <c r="BF556" s="26" t="s">
        <v>164</v>
      </c>
      <c r="BG556" s="5">
        <v>0</v>
      </c>
      <c r="BH556" s="26" t="str">
        <f t="shared" si="43"/>
        <v/>
      </c>
      <c r="BI556" s="10"/>
    </row>
    <row r="557" spans="1:61" x14ac:dyDescent="0.35">
      <c r="A557" s="5" t="s">
        <v>86</v>
      </c>
      <c r="B557" s="5" t="s">
        <v>99</v>
      </c>
      <c r="C557" s="5">
        <v>2016</v>
      </c>
      <c r="D557" s="5" t="s">
        <v>155</v>
      </c>
      <c r="E557" s="5">
        <v>21</v>
      </c>
      <c r="F557" s="5">
        <v>3</v>
      </c>
      <c r="G557" s="5">
        <v>0</v>
      </c>
      <c r="H557" s="5">
        <v>0</v>
      </c>
      <c r="I557" s="5">
        <v>0</v>
      </c>
      <c r="J557" s="5">
        <v>18</v>
      </c>
      <c r="K557" s="5">
        <v>6</v>
      </c>
      <c r="L557" s="5">
        <v>0</v>
      </c>
      <c r="M557" s="5">
        <v>0</v>
      </c>
      <c r="N557" s="5">
        <v>0</v>
      </c>
      <c r="O557" s="5">
        <v>15</v>
      </c>
      <c r="P557" s="5">
        <v>19</v>
      </c>
      <c r="Q557" s="5">
        <v>0</v>
      </c>
      <c r="R557" s="5">
        <v>0</v>
      </c>
      <c r="S557" s="5">
        <v>1</v>
      </c>
      <c r="T557" s="5">
        <v>1</v>
      </c>
      <c r="U557" s="5">
        <v>21</v>
      </c>
      <c r="V557" s="5">
        <v>0</v>
      </c>
      <c r="W557" s="5">
        <v>0</v>
      </c>
      <c r="X557" s="5">
        <v>0</v>
      </c>
      <c r="Y557" s="5">
        <v>0</v>
      </c>
      <c r="Z557" s="5">
        <v>21</v>
      </c>
      <c r="AA557" s="5">
        <v>0</v>
      </c>
      <c r="AB557" s="5">
        <v>0</v>
      </c>
      <c r="AC557" s="5">
        <v>0</v>
      </c>
      <c r="AD557" s="5">
        <v>0</v>
      </c>
      <c r="AE557" s="5">
        <v>1</v>
      </c>
      <c r="AF557" s="5">
        <v>2</v>
      </c>
      <c r="AG557" s="10">
        <v>0.33333333333333331</v>
      </c>
      <c r="AH557" s="5">
        <v>1</v>
      </c>
      <c r="AI557" s="5">
        <v>5</v>
      </c>
      <c r="AJ557" s="10">
        <v>0.16666666666666666</v>
      </c>
      <c r="AK557" s="5">
        <v>17</v>
      </c>
      <c r="AL557" s="5">
        <v>2</v>
      </c>
      <c r="AM557" s="10">
        <v>0.89473684210526316</v>
      </c>
      <c r="AN557" s="5">
        <v>17</v>
      </c>
      <c r="AO557" s="5">
        <v>4</v>
      </c>
      <c r="AP557" s="10">
        <v>0.80952380952380953</v>
      </c>
      <c r="AQ557" s="5">
        <v>17</v>
      </c>
      <c r="AR557" s="5">
        <v>4</v>
      </c>
      <c r="AS557" s="10">
        <v>0.80952380952380953</v>
      </c>
      <c r="AT557" s="26" t="s">
        <v>164</v>
      </c>
      <c r="AU557" s="5">
        <v>3</v>
      </c>
      <c r="AV557" s="26"/>
      <c r="AW557" s="26">
        <v>2463.73</v>
      </c>
      <c r="AX557" s="5">
        <v>6</v>
      </c>
      <c r="AY557" s="26">
        <f t="shared" si="45"/>
        <v>410.62166666666667</v>
      </c>
      <c r="AZ557" s="26">
        <v>17552.079999999998</v>
      </c>
      <c r="BA557" s="5">
        <v>19</v>
      </c>
      <c r="BB557" s="26">
        <f t="shared" si="46"/>
        <v>923.79368421052618</v>
      </c>
      <c r="BC557" s="26">
        <v>20415.78</v>
      </c>
      <c r="BD557" s="5">
        <v>21</v>
      </c>
      <c r="BE557" s="26">
        <f t="shared" si="42"/>
        <v>972.18</v>
      </c>
      <c r="BF557" s="26">
        <v>21402.18</v>
      </c>
      <c r="BG557" s="5">
        <v>21</v>
      </c>
      <c r="BH557" s="26">
        <f t="shared" si="43"/>
        <v>1019.1514285714286</v>
      </c>
      <c r="BI557" s="10">
        <v>1</v>
      </c>
    </row>
    <row r="558" spans="1:61" x14ac:dyDescent="0.35">
      <c r="A558" s="5" t="s">
        <v>86</v>
      </c>
      <c r="B558" s="5" t="s">
        <v>100</v>
      </c>
      <c r="C558" s="5">
        <v>2016</v>
      </c>
      <c r="D558" s="5" t="s">
        <v>155</v>
      </c>
      <c r="E558" s="5">
        <v>3</v>
      </c>
      <c r="F558" s="5">
        <v>1</v>
      </c>
      <c r="G558" s="5">
        <v>0</v>
      </c>
      <c r="H558" s="5">
        <v>0</v>
      </c>
      <c r="I558" s="5">
        <v>0</v>
      </c>
      <c r="J558" s="5">
        <v>2</v>
      </c>
      <c r="K558" s="5">
        <v>2</v>
      </c>
      <c r="L558" s="5">
        <v>0</v>
      </c>
      <c r="M558" s="5">
        <v>0</v>
      </c>
      <c r="N558" s="5">
        <v>0</v>
      </c>
      <c r="O558" s="5">
        <v>1</v>
      </c>
      <c r="P558" s="5">
        <v>3</v>
      </c>
      <c r="Q558" s="5">
        <v>0</v>
      </c>
      <c r="R558" s="5">
        <v>0</v>
      </c>
      <c r="S558" s="5">
        <v>0</v>
      </c>
      <c r="T558" s="5">
        <v>0</v>
      </c>
      <c r="U558" s="5">
        <v>3</v>
      </c>
      <c r="V558" s="5">
        <v>0</v>
      </c>
      <c r="W558" s="5">
        <v>0</v>
      </c>
      <c r="X558" s="5">
        <v>0</v>
      </c>
      <c r="Y558" s="5">
        <v>0</v>
      </c>
      <c r="Z558" s="5">
        <v>3</v>
      </c>
      <c r="AA558" s="5">
        <v>0</v>
      </c>
      <c r="AB558" s="5">
        <v>0</v>
      </c>
      <c r="AC558" s="5">
        <v>0</v>
      </c>
      <c r="AD558" s="5">
        <v>0</v>
      </c>
      <c r="AE558" s="5">
        <v>0</v>
      </c>
      <c r="AF558" s="5">
        <v>1</v>
      </c>
      <c r="AG558" s="10">
        <v>0</v>
      </c>
      <c r="AH558" s="5">
        <v>0</v>
      </c>
      <c r="AI558" s="5">
        <v>2</v>
      </c>
      <c r="AJ558" s="10">
        <v>0</v>
      </c>
      <c r="AK558" s="5">
        <v>1</v>
      </c>
      <c r="AL558" s="5">
        <v>2</v>
      </c>
      <c r="AM558" s="10">
        <v>0.33333333333333331</v>
      </c>
      <c r="AN558" s="5">
        <v>1</v>
      </c>
      <c r="AO558" s="5">
        <v>2</v>
      </c>
      <c r="AP558" s="10">
        <v>0.33333333333333331</v>
      </c>
      <c r="AQ558" s="5">
        <v>1</v>
      </c>
      <c r="AR558" s="5">
        <v>2</v>
      </c>
      <c r="AS558" s="10">
        <v>0.33333333333333331</v>
      </c>
      <c r="AT558" s="26" t="s">
        <v>164</v>
      </c>
      <c r="AU558" s="5">
        <v>1</v>
      </c>
      <c r="AV558" s="26"/>
      <c r="AW558" s="26" t="s">
        <v>164</v>
      </c>
      <c r="AX558" s="5">
        <v>2</v>
      </c>
      <c r="AY558" s="26" t="str">
        <f t="shared" si="45"/>
        <v/>
      </c>
      <c r="AZ558" s="26" t="s">
        <v>164</v>
      </c>
      <c r="BA558" s="5">
        <v>3</v>
      </c>
      <c r="BB558" s="26" t="str">
        <f t="shared" si="46"/>
        <v/>
      </c>
      <c r="BC558" s="26" t="s">
        <v>164</v>
      </c>
      <c r="BD558" s="5">
        <v>3</v>
      </c>
      <c r="BE558" s="26" t="str">
        <f t="shared" si="42"/>
        <v/>
      </c>
      <c r="BF558" s="26" t="s">
        <v>164</v>
      </c>
      <c r="BG558" s="5">
        <v>3</v>
      </c>
      <c r="BH558" s="26" t="str">
        <f t="shared" si="43"/>
        <v/>
      </c>
      <c r="BI558" s="10">
        <v>1</v>
      </c>
    </row>
    <row r="559" spans="1:61" x14ac:dyDescent="0.35">
      <c r="A559" s="5" t="s">
        <v>86</v>
      </c>
      <c r="B559" s="5" t="s">
        <v>101</v>
      </c>
      <c r="C559" s="5">
        <v>2016</v>
      </c>
      <c r="D559" s="5" t="s">
        <v>155</v>
      </c>
      <c r="E559" s="5">
        <v>9</v>
      </c>
      <c r="F559" s="5">
        <v>3</v>
      </c>
      <c r="G559" s="5">
        <v>3</v>
      </c>
      <c r="H559" s="5">
        <v>1</v>
      </c>
      <c r="I559" s="5">
        <v>0</v>
      </c>
      <c r="J559" s="5">
        <v>2</v>
      </c>
      <c r="K559" s="5">
        <v>3</v>
      </c>
      <c r="L559" s="5">
        <v>4</v>
      </c>
      <c r="M559" s="5">
        <v>1</v>
      </c>
      <c r="N559" s="5">
        <v>0</v>
      </c>
      <c r="O559" s="5">
        <v>1</v>
      </c>
      <c r="P559" s="5">
        <v>6</v>
      </c>
      <c r="Q559" s="5">
        <v>2</v>
      </c>
      <c r="R559" s="5">
        <v>1</v>
      </c>
      <c r="S559" s="5">
        <v>0</v>
      </c>
      <c r="T559" s="5">
        <v>0</v>
      </c>
      <c r="U559" s="5">
        <v>6</v>
      </c>
      <c r="V559" s="5">
        <v>2</v>
      </c>
      <c r="W559" s="5">
        <v>1</v>
      </c>
      <c r="X559" s="5">
        <v>0</v>
      </c>
      <c r="Y559" s="5">
        <v>0</v>
      </c>
      <c r="Z559" s="5">
        <v>8</v>
      </c>
      <c r="AA559" s="5">
        <v>0</v>
      </c>
      <c r="AB559" s="5">
        <v>0</v>
      </c>
      <c r="AC559" s="5">
        <v>0</v>
      </c>
      <c r="AD559" s="5">
        <v>1</v>
      </c>
      <c r="AE559" s="5">
        <v>3</v>
      </c>
      <c r="AF559" s="5">
        <v>0</v>
      </c>
      <c r="AG559" s="10">
        <v>1</v>
      </c>
      <c r="AH559" s="5">
        <v>3</v>
      </c>
      <c r="AI559" s="5">
        <v>0</v>
      </c>
      <c r="AJ559" s="10">
        <v>1</v>
      </c>
      <c r="AK559" s="5">
        <v>5</v>
      </c>
      <c r="AL559" s="5">
        <v>1</v>
      </c>
      <c r="AM559" s="10">
        <v>0.83333333333333337</v>
      </c>
      <c r="AN559" s="5">
        <v>5</v>
      </c>
      <c r="AO559" s="5">
        <v>1</v>
      </c>
      <c r="AP559" s="10">
        <v>0.83333333333333337</v>
      </c>
      <c r="AQ559" s="5">
        <v>7</v>
      </c>
      <c r="AR559" s="5">
        <v>1</v>
      </c>
      <c r="AS559" s="10">
        <v>0.875</v>
      </c>
      <c r="AT559" s="26">
        <v>1915.46</v>
      </c>
      <c r="AU559" s="5">
        <v>4</v>
      </c>
      <c r="AV559" s="26">
        <f t="shared" si="44"/>
        <v>478.86500000000001</v>
      </c>
      <c r="AW559" s="26">
        <v>2009.24</v>
      </c>
      <c r="AX559" s="5">
        <v>4</v>
      </c>
      <c r="AY559" s="26">
        <f t="shared" si="45"/>
        <v>502.31</v>
      </c>
      <c r="AZ559" s="26">
        <v>3327.12</v>
      </c>
      <c r="BA559" s="5">
        <v>7</v>
      </c>
      <c r="BB559" s="26">
        <f t="shared" si="46"/>
        <v>475.30285714285714</v>
      </c>
      <c r="BC559" s="26">
        <v>3557.9</v>
      </c>
      <c r="BD559" s="5">
        <v>7</v>
      </c>
      <c r="BE559" s="26">
        <f t="shared" si="42"/>
        <v>508.2714285714286</v>
      </c>
      <c r="BF559" s="26">
        <v>4622.93</v>
      </c>
      <c r="BG559" s="5">
        <v>8</v>
      </c>
      <c r="BH559" s="26">
        <f t="shared" si="43"/>
        <v>577.86625000000004</v>
      </c>
      <c r="BI559" s="10">
        <v>0.88888888888888884</v>
      </c>
    </row>
    <row r="560" spans="1:61" x14ac:dyDescent="0.35">
      <c r="A560" s="5" t="s">
        <v>102</v>
      </c>
      <c r="B560" s="5" t="s">
        <v>102</v>
      </c>
      <c r="C560" s="5">
        <v>2016</v>
      </c>
      <c r="D560" s="5" t="s">
        <v>155</v>
      </c>
      <c r="E560" s="5">
        <v>14</v>
      </c>
      <c r="F560" s="5">
        <v>6</v>
      </c>
      <c r="G560" s="5">
        <v>3</v>
      </c>
      <c r="H560" s="5">
        <v>1</v>
      </c>
      <c r="I560" s="5">
        <v>0</v>
      </c>
      <c r="J560" s="5">
        <v>4</v>
      </c>
      <c r="K560" s="5">
        <v>7</v>
      </c>
      <c r="L560" s="5">
        <v>1</v>
      </c>
      <c r="M560" s="5">
        <v>1</v>
      </c>
      <c r="N560" s="5">
        <v>1</v>
      </c>
      <c r="O560" s="5">
        <v>4</v>
      </c>
      <c r="P560" s="5">
        <v>9</v>
      </c>
      <c r="Q560" s="5">
        <v>1</v>
      </c>
      <c r="R560" s="5">
        <v>1</v>
      </c>
      <c r="S560" s="5">
        <v>0</v>
      </c>
      <c r="T560" s="5">
        <v>3</v>
      </c>
      <c r="U560" s="5">
        <v>7</v>
      </c>
      <c r="V560" s="5">
        <v>2</v>
      </c>
      <c r="W560" s="5">
        <v>1</v>
      </c>
      <c r="X560" s="5">
        <v>0</v>
      </c>
      <c r="Y560" s="5">
        <v>4</v>
      </c>
      <c r="Z560" s="5">
        <v>9</v>
      </c>
      <c r="AA560" s="5">
        <v>0</v>
      </c>
      <c r="AB560" s="5">
        <v>0</v>
      </c>
      <c r="AC560" s="5">
        <v>0</v>
      </c>
      <c r="AD560" s="5">
        <v>5</v>
      </c>
      <c r="AE560" s="5">
        <v>5</v>
      </c>
      <c r="AF560" s="5">
        <v>1</v>
      </c>
      <c r="AG560" s="10">
        <v>0.83333333333333337</v>
      </c>
      <c r="AH560" s="5">
        <v>4</v>
      </c>
      <c r="AI560" s="5">
        <v>3</v>
      </c>
      <c r="AJ560" s="10">
        <v>0.5714285714285714</v>
      </c>
      <c r="AK560" s="5">
        <v>6</v>
      </c>
      <c r="AL560" s="5">
        <v>3</v>
      </c>
      <c r="AM560" s="10">
        <v>0.66666666666666663</v>
      </c>
      <c r="AN560" s="5">
        <v>7</v>
      </c>
      <c r="AO560" s="5">
        <v>0</v>
      </c>
      <c r="AP560" s="10">
        <v>1</v>
      </c>
      <c r="AQ560" s="5">
        <v>7</v>
      </c>
      <c r="AR560" s="5">
        <v>2</v>
      </c>
      <c r="AS560" s="10">
        <v>0.77777777777777779</v>
      </c>
      <c r="AT560" s="26">
        <v>2313.3599999999997</v>
      </c>
      <c r="AU560" s="5">
        <v>7</v>
      </c>
      <c r="AV560" s="26">
        <f t="shared" si="44"/>
        <v>330.47999999999996</v>
      </c>
      <c r="AW560" s="26">
        <v>3845.4300000000003</v>
      </c>
      <c r="AX560" s="5">
        <v>8</v>
      </c>
      <c r="AY560" s="26">
        <f t="shared" si="45"/>
        <v>480.67875000000004</v>
      </c>
      <c r="AZ560" s="26">
        <v>4988.68</v>
      </c>
      <c r="BA560" s="5">
        <v>10</v>
      </c>
      <c r="BB560" s="26">
        <f t="shared" si="46"/>
        <v>498.86800000000005</v>
      </c>
      <c r="BC560" s="26">
        <v>5279.07</v>
      </c>
      <c r="BD560" s="5">
        <v>8</v>
      </c>
      <c r="BE560" s="26">
        <f t="shared" si="42"/>
        <v>659.88374999999996</v>
      </c>
      <c r="BF560" s="26">
        <v>6473.2100000000009</v>
      </c>
      <c r="BG560" s="5">
        <v>9</v>
      </c>
      <c r="BH560" s="26">
        <f t="shared" si="43"/>
        <v>719.24555555555571</v>
      </c>
      <c r="BI560" s="10">
        <v>0.6428571428571429</v>
      </c>
    </row>
    <row r="561" spans="1:61" x14ac:dyDescent="0.35">
      <c r="A561" s="5" t="s">
        <v>103</v>
      </c>
      <c r="B561" s="5" t="s">
        <v>104</v>
      </c>
      <c r="C561" s="5">
        <v>2016</v>
      </c>
      <c r="D561" s="5" t="s">
        <v>155</v>
      </c>
      <c r="E561" s="5">
        <v>2</v>
      </c>
      <c r="F561" s="5">
        <v>1</v>
      </c>
      <c r="G561" s="5">
        <v>0</v>
      </c>
      <c r="H561" s="5">
        <v>0</v>
      </c>
      <c r="I561" s="5">
        <v>0</v>
      </c>
      <c r="J561" s="5">
        <v>1</v>
      </c>
      <c r="K561" s="5">
        <v>1</v>
      </c>
      <c r="L561" s="5">
        <v>0</v>
      </c>
      <c r="M561" s="5">
        <v>0</v>
      </c>
      <c r="N561" s="5">
        <v>0</v>
      </c>
      <c r="O561" s="5">
        <v>1</v>
      </c>
      <c r="P561" s="5">
        <v>1</v>
      </c>
      <c r="Q561" s="5">
        <v>0</v>
      </c>
      <c r="R561" s="5">
        <v>0</v>
      </c>
      <c r="S561" s="5">
        <v>0</v>
      </c>
      <c r="T561" s="5">
        <v>1</v>
      </c>
      <c r="U561" s="5">
        <v>0</v>
      </c>
      <c r="V561" s="5">
        <v>0</v>
      </c>
      <c r="W561" s="5">
        <v>0</v>
      </c>
      <c r="X561" s="5">
        <v>0</v>
      </c>
      <c r="Y561" s="5">
        <v>2</v>
      </c>
      <c r="Z561" s="5">
        <v>1</v>
      </c>
      <c r="AA561" s="5">
        <v>0</v>
      </c>
      <c r="AB561" s="5">
        <v>0</v>
      </c>
      <c r="AC561" s="5">
        <v>0</v>
      </c>
      <c r="AD561" s="5">
        <v>1</v>
      </c>
      <c r="AE561" s="5">
        <v>0</v>
      </c>
      <c r="AF561" s="5">
        <v>1</v>
      </c>
      <c r="AG561" s="10">
        <v>0</v>
      </c>
      <c r="AH561" s="5">
        <v>0</v>
      </c>
      <c r="AI561" s="5">
        <v>1</v>
      </c>
      <c r="AJ561" s="10">
        <v>0</v>
      </c>
      <c r="AK561" s="5">
        <v>0</v>
      </c>
      <c r="AL561" s="5">
        <v>1</v>
      </c>
      <c r="AM561" s="10">
        <v>0</v>
      </c>
      <c r="AN561" s="5">
        <v>0</v>
      </c>
      <c r="AO561" s="5">
        <v>0</v>
      </c>
      <c r="AP561" s="10"/>
      <c r="AQ561" s="5">
        <v>1</v>
      </c>
      <c r="AR561" s="5">
        <v>0</v>
      </c>
      <c r="AS561" s="10">
        <v>1</v>
      </c>
      <c r="AT561" s="26" t="s">
        <v>164</v>
      </c>
      <c r="AU561" s="5">
        <v>1</v>
      </c>
      <c r="AV561" s="26"/>
      <c r="AW561" s="26" t="s">
        <v>164</v>
      </c>
      <c r="AX561" s="5">
        <v>1</v>
      </c>
      <c r="AY561" s="26" t="str">
        <f t="shared" si="45"/>
        <v/>
      </c>
      <c r="AZ561" s="26" t="s">
        <v>164</v>
      </c>
      <c r="BA561" s="5">
        <v>1</v>
      </c>
      <c r="BB561" s="26" t="str">
        <f t="shared" si="46"/>
        <v/>
      </c>
      <c r="BC561" s="26" t="s">
        <v>164</v>
      </c>
      <c r="BD561" s="5">
        <v>0</v>
      </c>
      <c r="BE561" s="26" t="str">
        <f t="shared" si="42"/>
        <v/>
      </c>
      <c r="BF561" s="26" t="s">
        <v>164</v>
      </c>
      <c r="BG561" s="5">
        <v>1</v>
      </c>
      <c r="BH561" s="26" t="str">
        <f t="shared" si="43"/>
        <v/>
      </c>
      <c r="BI561" s="10">
        <v>0.5</v>
      </c>
    </row>
    <row r="562" spans="1:61" x14ac:dyDescent="0.35">
      <c r="A562" s="5" t="s">
        <v>103</v>
      </c>
      <c r="B562" s="5" t="s">
        <v>105</v>
      </c>
      <c r="C562" s="5">
        <v>2016</v>
      </c>
      <c r="D562" s="5" t="s">
        <v>155</v>
      </c>
      <c r="E562" s="5">
        <v>4</v>
      </c>
      <c r="F562" s="5">
        <v>3</v>
      </c>
      <c r="G562" s="5">
        <v>0</v>
      </c>
      <c r="H562" s="5">
        <v>0</v>
      </c>
      <c r="I562" s="5">
        <v>0</v>
      </c>
      <c r="J562" s="5">
        <v>1</v>
      </c>
      <c r="K562" s="5">
        <v>3</v>
      </c>
      <c r="L562" s="5">
        <v>0</v>
      </c>
      <c r="M562" s="5">
        <v>0</v>
      </c>
      <c r="N562" s="5">
        <v>0</v>
      </c>
      <c r="O562" s="5">
        <v>1</v>
      </c>
      <c r="P562" s="5">
        <v>4</v>
      </c>
      <c r="Q562" s="5">
        <v>0</v>
      </c>
      <c r="R562" s="5">
        <v>0</v>
      </c>
      <c r="S562" s="5">
        <v>0</v>
      </c>
      <c r="T562" s="5">
        <v>0</v>
      </c>
      <c r="U562" s="5">
        <v>4</v>
      </c>
      <c r="V562" s="5">
        <v>0</v>
      </c>
      <c r="W562" s="5">
        <v>0</v>
      </c>
      <c r="X562" s="5">
        <v>0</v>
      </c>
      <c r="Y562" s="5">
        <v>0</v>
      </c>
      <c r="Z562" s="5">
        <v>4</v>
      </c>
      <c r="AA562" s="5">
        <v>0</v>
      </c>
      <c r="AB562" s="5">
        <v>0</v>
      </c>
      <c r="AC562" s="5">
        <v>0</v>
      </c>
      <c r="AD562" s="5">
        <v>0</v>
      </c>
      <c r="AE562" s="5">
        <v>1</v>
      </c>
      <c r="AF562" s="5">
        <v>2</v>
      </c>
      <c r="AG562" s="10">
        <v>0.33333333333333331</v>
      </c>
      <c r="AH562" s="5">
        <v>1</v>
      </c>
      <c r="AI562" s="5">
        <v>2</v>
      </c>
      <c r="AJ562" s="10">
        <v>0.33333333333333331</v>
      </c>
      <c r="AK562" s="5">
        <v>2</v>
      </c>
      <c r="AL562" s="5">
        <v>2</v>
      </c>
      <c r="AM562" s="10">
        <v>0.5</v>
      </c>
      <c r="AN562" s="5">
        <v>2</v>
      </c>
      <c r="AO562" s="5">
        <v>2</v>
      </c>
      <c r="AP562" s="10">
        <v>0.5</v>
      </c>
      <c r="AQ562" s="5">
        <v>3</v>
      </c>
      <c r="AR562" s="5">
        <v>1</v>
      </c>
      <c r="AS562" s="10">
        <v>0.75</v>
      </c>
      <c r="AT562" s="26" t="s">
        <v>164</v>
      </c>
      <c r="AU562" s="5">
        <v>3</v>
      </c>
      <c r="AV562" s="26"/>
      <c r="AW562" s="26" t="s">
        <v>164</v>
      </c>
      <c r="AX562" s="5">
        <v>3</v>
      </c>
      <c r="AY562" s="26" t="str">
        <f t="shared" si="45"/>
        <v/>
      </c>
      <c r="AZ562" s="26">
        <v>5198.01</v>
      </c>
      <c r="BA562" s="5">
        <v>4</v>
      </c>
      <c r="BB562" s="26">
        <f t="shared" si="46"/>
        <v>1299.5025000000001</v>
      </c>
      <c r="BC562" s="26">
        <v>5240.87</v>
      </c>
      <c r="BD562" s="5">
        <v>4</v>
      </c>
      <c r="BE562" s="26">
        <f t="shared" si="42"/>
        <v>1310.2175</v>
      </c>
      <c r="BF562" s="26">
        <v>6018.1100000000006</v>
      </c>
      <c r="BG562" s="5">
        <v>4</v>
      </c>
      <c r="BH562" s="26">
        <f t="shared" si="43"/>
        <v>1504.5275000000001</v>
      </c>
      <c r="BI562" s="10">
        <v>1</v>
      </c>
    </row>
    <row r="563" spans="1:61" x14ac:dyDescent="0.35">
      <c r="A563" s="5" t="s">
        <v>103</v>
      </c>
      <c r="B563" s="5" t="s">
        <v>106</v>
      </c>
      <c r="C563" s="5">
        <v>2016</v>
      </c>
      <c r="D563" s="5" t="s">
        <v>155</v>
      </c>
      <c r="E563" s="5">
        <v>362</v>
      </c>
      <c r="F563" s="5">
        <v>23</v>
      </c>
      <c r="G563" s="5">
        <v>8</v>
      </c>
      <c r="H563" s="5">
        <v>1</v>
      </c>
      <c r="I563" s="5">
        <v>0</v>
      </c>
      <c r="J563" s="5">
        <v>330</v>
      </c>
      <c r="K563" s="5">
        <v>22</v>
      </c>
      <c r="L563" s="5">
        <v>3</v>
      </c>
      <c r="M563" s="5">
        <v>1</v>
      </c>
      <c r="N563" s="5">
        <v>22</v>
      </c>
      <c r="O563" s="5">
        <v>314</v>
      </c>
      <c r="P563" s="5">
        <v>355</v>
      </c>
      <c r="Q563" s="5">
        <v>1</v>
      </c>
      <c r="R563" s="5">
        <v>5</v>
      </c>
      <c r="S563" s="5">
        <v>0</v>
      </c>
      <c r="T563" s="5">
        <v>1</v>
      </c>
      <c r="U563" s="5">
        <v>353</v>
      </c>
      <c r="V563" s="5">
        <v>1</v>
      </c>
      <c r="W563" s="5">
        <v>5</v>
      </c>
      <c r="X563" s="5">
        <v>1</v>
      </c>
      <c r="Y563" s="5">
        <v>2</v>
      </c>
      <c r="Z563" s="5">
        <v>352</v>
      </c>
      <c r="AA563" s="5">
        <v>0</v>
      </c>
      <c r="AB563" s="5">
        <v>0</v>
      </c>
      <c r="AC563" s="5">
        <v>2</v>
      </c>
      <c r="AD563" s="5">
        <v>8</v>
      </c>
      <c r="AE563" s="5">
        <v>10</v>
      </c>
      <c r="AF563" s="5">
        <v>13</v>
      </c>
      <c r="AG563" s="10">
        <v>0.43478260869565216</v>
      </c>
      <c r="AH563" s="5">
        <v>11</v>
      </c>
      <c r="AI563" s="5">
        <v>11</v>
      </c>
      <c r="AJ563" s="10">
        <v>0.5</v>
      </c>
      <c r="AK563" s="5">
        <v>353</v>
      </c>
      <c r="AL563" s="5">
        <v>2</v>
      </c>
      <c r="AM563" s="10">
        <v>0.9943661971830986</v>
      </c>
      <c r="AN563" s="5">
        <v>349</v>
      </c>
      <c r="AO563" s="5">
        <v>4</v>
      </c>
      <c r="AP563" s="10">
        <v>0.98866855524079322</v>
      </c>
      <c r="AQ563" s="5">
        <v>351</v>
      </c>
      <c r="AR563" s="5">
        <v>1</v>
      </c>
      <c r="AS563" s="10">
        <v>0.99715909090909094</v>
      </c>
      <c r="AT563" s="26">
        <v>8212.5</v>
      </c>
      <c r="AU563" s="5">
        <v>24</v>
      </c>
      <c r="AV563" s="26">
        <f t="shared" si="44"/>
        <v>342.1875</v>
      </c>
      <c r="AW563" s="26">
        <v>7911.4699999999993</v>
      </c>
      <c r="AX563" s="5">
        <v>23</v>
      </c>
      <c r="AY563" s="26">
        <f t="shared" si="45"/>
        <v>343.97695652173911</v>
      </c>
      <c r="AZ563" s="26">
        <v>157702.05999999982</v>
      </c>
      <c r="BA563" s="5">
        <v>360</v>
      </c>
      <c r="BB563" s="26">
        <f t="shared" si="46"/>
        <v>438.06127777777726</v>
      </c>
      <c r="BC563" s="26">
        <v>165604.38</v>
      </c>
      <c r="BD563" s="5">
        <v>358</v>
      </c>
      <c r="BE563" s="26">
        <f t="shared" si="42"/>
        <v>462.58206703910616</v>
      </c>
      <c r="BF563" s="26">
        <v>187373.49999999988</v>
      </c>
      <c r="BG563" s="5">
        <v>352</v>
      </c>
      <c r="BH563" s="26">
        <f t="shared" si="43"/>
        <v>532.31107954545416</v>
      </c>
      <c r="BI563" s="10">
        <v>0.97237569060773477</v>
      </c>
    </row>
    <row r="564" spans="1:61" x14ac:dyDescent="0.35">
      <c r="A564" s="5" t="s">
        <v>103</v>
      </c>
      <c r="B564" s="5" t="s">
        <v>107</v>
      </c>
      <c r="C564" s="5">
        <v>2016</v>
      </c>
      <c r="D564" s="5" t="s">
        <v>155</v>
      </c>
      <c r="E564" s="5">
        <v>0</v>
      </c>
      <c r="F564" s="5">
        <v>0</v>
      </c>
      <c r="G564" s="5">
        <v>0</v>
      </c>
      <c r="H564" s="5">
        <v>0</v>
      </c>
      <c r="I564" s="5">
        <v>0</v>
      </c>
      <c r="J564" s="5">
        <v>0</v>
      </c>
      <c r="K564" s="5">
        <v>0</v>
      </c>
      <c r="L564" s="5">
        <v>0</v>
      </c>
      <c r="M564" s="5">
        <v>0</v>
      </c>
      <c r="N564" s="5">
        <v>0</v>
      </c>
      <c r="O564" s="5">
        <v>0</v>
      </c>
      <c r="P564" s="5">
        <v>0</v>
      </c>
      <c r="Q564" s="5">
        <v>0</v>
      </c>
      <c r="R564" s="5">
        <v>0</v>
      </c>
      <c r="S564" s="5">
        <v>0</v>
      </c>
      <c r="T564" s="5">
        <v>0</v>
      </c>
      <c r="U564" s="5">
        <v>0</v>
      </c>
      <c r="V564" s="5">
        <v>0</v>
      </c>
      <c r="W564" s="5">
        <v>0</v>
      </c>
      <c r="X564" s="5">
        <v>0</v>
      </c>
      <c r="Y564" s="5">
        <v>0</v>
      </c>
      <c r="Z564" s="5">
        <v>0</v>
      </c>
      <c r="AA564" s="5">
        <v>0</v>
      </c>
      <c r="AB564" s="5">
        <v>0</v>
      </c>
      <c r="AC564" s="5">
        <v>0</v>
      </c>
      <c r="AD564" s="5">
        <v>0</v>
      </c>
      <c r="AE564" s="5">
        <v>0</v>
      </c>
      <c r="AF564" s="5">
        <v>0</v>
      </c>
      <c r="AG564" s="10"/>
      <c r="AH564" s="5">
        <v>0</v>
      </c>
      <c r="AI564" s="5">
        <v>0</v>
      </c>
      <c r="AJ564" s="10"/>
      <c r="AK564" s="5">
        <v>0</v>
      </c>
      <c r="AL564" s="5">
        <v>0</v>
      </c>
      <c r="AM564" s="10"/>
      <c r="AN564" s="5">
        <v>0</v>
      </c>
      <c r="AO564" s="5">
        <v>0</v>
      </c>
      <c r="AP564" s="10"/>
      <c r="AQ564" s="5">
        <v>0</v>
      </c>
      <c r="AR564" s="5">
        <v>0</v>
      </c>
      <c r="AS564" s="10"/>
      <c r="AT564" s="26" t="s">
        <v>164</v>
      </c>
      <c r="AU564" s="5">
        <v>0</v>
      </c>
      <c r="AV564" s="26"/>
      <c r="AW564" s="26" t="s">
        <v>164</v>
      </c>
      <c r="AX564" s="5">
        <v>0</v>
      </c>
      <c r="AY564" s="26" t="str">
        <f t="shared" si="45"/>
        <v/>
      </c>
      <c r="AZ564" s="26" t="s">
        <v>164</v>
      </c>
      <c r="BA564" s="5">
        <v>0</v>
      </c>
      <c r="BB564" s="26" t="str">
        <f t="shared" si="46"/>
        <v/>
      </c>
      <c r="BC564" s="26" t="s">
        <v>164</v>
      </c>
      <c r="BD564" s="5">
        <v>0</v>
      </c>
      <c r="BE564" s="26" t="str">
        <f t="shared" si="42"/>
        <v/>
      </c>
      <c r="BF564" s="26" t="s">
        <v>164</v>
      </c>
      <c r="BG564" s="5">
        <v>0</v>
      </c>
      <c r="BH564" s="26" t="str">
        <f t="shared" si="43"/>
        <v/>
      </c>
      <c r="BI564" s="10"/>
    </row>
    <row r="565" spans="1:61" x14ac:dyDescent="0.35">
      <c r="A565" s="5" t="s">
        <v>103</v>
      </c>
      <c r="B565" s="5" t="s">
        <v>108</v>
      </c>
      <c r="C565" s="5">
        <v>2016</v>
      </c>
      <c r="D565" s="5" t="s">
        <v>155</v>
      </c>
      <c r="E565" s="5">
        <v>0</v>
      </c>
      <c r="F565" s="5">
        <v>0</v>
      </c>
      <c r="G565" s="5">
        <v>0</v>
      </c>
      <c r="H565" s="5">
        <v>0</v>
      </c>
      <c r="I565" s="5">
        <v>0</v>
      </c>
      <c r="J565" s="5">
        <v>0</v>
      </c>
      <c r="K565" s="5">
        <v>0</v>
      </c>
      <c r="L565" s="5">
        <v>0</v>
      </c>
      <c r="M565" s="5">
        <v>0</v>
      </c>
      <c r="N565" s="5">
        <v>0</v>
      </c>
      <c r="O565" s="5">
        <v>0</v>
      </c>
      <c r="P565" s="5">
        <v>0</v>
      </c>
      <c r="Q565" s="5">
        <v>0</v>
      </c>
      <c r="R565" s="5">
        <v>0</v>
      </c>
      <c r="S565" s="5">
        <v>0</v>
      </c>
      <c r="T565" s="5">
        <v>0</v>
      </c>
      <c r="U565" s="5">
        <v>0</v>
      </c>
      <c r="V565" s="5">
        <v>0</v>
      </c>
      <c r="W565" s="5">
        <v>0</v>
      </c>
      <c r="X565" s="5">
        <v>0</v>
      </c>
      <c r="Y565" s="5">
        <v>0</v>
      </c>
      <c r="Z565" s="5">
        <v>0</v>
      </c>
      <c r="AA565" s="5">
        <v>0</v>
      </c>
      <c r="AB565" s="5">
        <v>0</v>
      </c>
      <c r="AC565" s="5">
        <v>0</v>
      </c>
      <c r="AD565" s="5">
        <v>0</v>
      </c>
      <c r="AE565" s="5">
        <v>0</v>
      </c>
      <c r="AF565" s="5">
        <v>0</v>
      </c>
      <c r="AG565" s="10"/>
      <c r="AH565" s="5">
        <v>0</v>
      </c>
      <c r="AI565" s="5">
        <v>0</v>
      </c>
      <c r="AJ565" s="10"/>
      <c r="AK565" s="5">
        <v>0</v>
      </c>
      <c r="AL565" s="5">
        <v>0</v>
      </c>
      <c r="AM565" s="10"/>
      <c r="AN565" s="5">
        <v>0</v>
      </c>
      <c r="AO565" s="5">
        <v>0</v>
      </c>
      <c r="AP565" s="10"/>
      <c r="AQ565" s="5">
        <v>0</v>
      </c>
      <c r="AR565" s="5">
        <v>0</v>
      </c>
      <c r="AS565" s="10"/>
      <c r="AT565" s="26" t="s">
        <v>164</v>
      </c>
      <c r="AU565" s="5">
        <v>0</v>
      </c>
      <c r="AV565" s="26"/>
      <c r="AW565" s="26" t="s">
        <v>164</v>
      </c>
      <c r="AX565" s="5">
        <v>0</v>
      </c>
      <c r="AY565" s="26" t="str">
        <f t="shared" si="45"/>
        <v/>
      </c>
      <c r="AZ565" s="26" t="s">
        <v>164</v>
      </c>
      <c r="BA565" s="5">
        <v>0</v>
      </c>
      <c r="BB565" s="26" t="str">
        <f t="shared" si="46"/>
        <v/>
      </c>
      <c r="BC565" s="26" t="s">
        <v>164</v>
      </c>
      <c r="BD565" s="5">
        <v>0</v>
      </c>
      <c r="BE565" s="26" t="str">
        <f t="shared" si="42"/>
        <v/>
      </c>
      <c r="BF565" s="26" t="s">
        <v>164</v>
      </c>
      <c r="BG565" s="5">
        <v>0</v>
      </c>
      <c r="BH565" s="26" t="str">
        <f t="shared" si="43"/>
        <v/>
      </c>
      <c r="BI565" s="10"/>
    </row>
    <row r="566" spans="1:61" x14ac:dyDescent="0.35">
      <c r="A566" s="5" t="s">
        <v>103</v>
      </c>
      <c r="B566" s="5" t="s">
        <v>109</v>
      </c>
      <c r="C566" s="5">
        <v>2016</v>
      </c>
      <c r="D566" s="5" t="s">
        <v>155</v>
      </c>
      <c r="E566" s="5">
        <v>0</v>
      </c>
      <c r="F566" s="5">
        <v>0</v>
      </c>
      <c r="G566" s="5">
        <v>0</v>
      </c>
      <c r="H566" s="5">
        <v>0</v>
      </c>
      <c r="I566" s="5">
        <v>0</v>
      </c>
      <c r="J566" s="5">
        <v>0</v>
      </c>
      <c r="K566" s="5">
        <v>0</v>
      </c>
      <c r="L566" s="5">
        <v>0</v>
      </c>
      <c r="M566" s="5">
        <v>0</v>
      </c>
      <c r="N566" s="5">
        <v>0</v>
      </c>
      <c r="O566" s="5">
        <v>0</v>
      </c>
      <c r="P566" s="5">
        <v>0</v>
      </c>
      <c r="Q566" s="5">
        <v>0</v>
      </c>
      <c r="R566" s="5">
        <v>0</v>
      </c>
      <c r="S566" s="5">
        <v>0</v>
      </c>
      <c r="T566" s="5">
        <v>0</v>
      </c>
      <c r="U566" s="5">
        <v>0</v>
      </c>
      <c r="V566" s="5">
        <v>0</v>
      </c>
      <c r="W566" s="5">
        <v>0</v>
      </c>
      <c r="X566" s="5">
        <v>0</v>
      </c>
      <c r="Y566" s="5">
        <v>0</v>
      </c>
      <c r="Z566" s="5">
        <v>0</v>
      </c>
      <c r="AA566" s="5">
        <v>0</v>
      </c>
      <c r="AB566" s="5">
        <v>0</v>
      </c>
      <c r="AC566" s="5">
        <v>0</v>
      </c>
      <c r="AD566" s="5">
        <v>0</v>
      </c>
      <c r="AE566" s="5">
        <v>0</v>
      </c>
      <c r="AF566" s="5">
        <v>0</v>
      </c>
      <c r="AG566" s="10"/>
      <c r="AH566" s="5">
        <v>0</v>
      </c>
      <c r="AI566" s="5">
        <v>0</v>
      </c>
      <c r="AJ566" s="10"/>
      <c r="AK566" s="5">
        <v>0</v>
      </c>
      <c r="AL566" s="5">
        <v>0</v>
      </c>
      <c r="AM566" s="10"/>
      <c r="AN566" s="5">
        <v>0</v>
      </c>
      <c r="AO566" s="5">
        <v>0</v>
      </c>
      <c r="AP566" s="10"/>
      <c r="AQ566" s="5">
        <v>0</v>
      </c>
      <c r="AR566" s="5">
        <v>0</v>
      </c>
      <c r="AS566" s="10"/>
      <c r="AT566" s="26" t="s">
        <v>164</v>
      </c>
      <c r="AU566" s="5">
        <v>0</v>
      </c>
      <c r="AV566" s="26"/>
      <c r="AW566" s="26" t="s">
        <v>164</v>
      </c>
      <c r="AX566" s="5">
        <v>0</v>
      </c>
      <c r="AY566" s="26" t="str">
        <f t="shared" si="45"/>
        <v/>
      </c>
      <c r="AZ566" s="26" t="s">
        <v>164</v>
      </c>
      <c r="BA566" s="5">
        <v>0</v>
      </c>
      <c r="BB566" s="26" t="str">
        <f t="shared" si="46"/>
        <v/>
      </c>
      <c r="BC566" s="26" t="s">
        <v>164</v>
      </c>
      <c r="BD566" s="5">
        <v>0</v>
      </c>
      <c r="BE566" s="26" t="str">
        <f t="shared" si="42"/>
        <v/>
      </c>
      <c r="BF566" s="26" t="s">
        <v>164</v>
      </c>
      <c r="BG566" s="5">
        <v>0</v>
      </c>
      <c r="BH566" s="26" t="str">
        <f t="shared" si="43"/>
        <v/>
      </c>
      <c r="BI566" s="10"/>
    </row>
    <row r="567" spans="1:61" x14ac:dyDescent="0.35">
      <c r="A567" s="5" t="s">
        <v>103</v>
      </c>
      <c r="B567" s="5" t="s">
        <v>110</v>
      </c>
      <c r="C567" s="5">
        <v>2016</v>
      </c>
      <c r="D567" s="5" t="s">
        <v>155</v>
      </c>
      <c r="E567" s="5">
        <v>20</v>
      </c>
      <c r="F567" s="5">
        <v>3</v>
      </c>
      <c r="G567" s="5">
        <v>0</v>
      </c>
      <c r="H567" s="5">
        <v>0</v>
      </c>
      <c r="I567" s="5">
        <v>0</v>
      </c>
      <c r="J567" s="5">
        <v>17</v>
      </c>
      <c r="K567" s="5">
        <v>3</v>
      </c>
      <c r="L567" s="5">
        <v>0</v>
      </c>
      <c r="M567" s="5">
        <v>0</v>
      </c>
      <c r="N567" s="5">
        <v>0</v>
      </c>
      <c r="O567" s="5">
        <v>17</v>
      </c>
      <c r="P567" s="5">
        <v>20</v>
      </c>
      <c r="Q567" s="5">
        <v>0</v>
      </c>
      <c r="R567" s="5">
        <v>0</v>
      </c>
      <c r="S567" s="5">
        <v>0</v>
      </c>
      <c r="T567" s="5">
        <v>0</v>
      </c>
      <c r="U567" s="5">
        <v>20</v>
      </c>
      <c r="V567" s="5">
        <v>0</v>
      </c>
      <c r="W567" s="5">
        <v>0</v>
      </c>
      <c r="X567" s="5">
        <v>0</v>
      </c>
      <c r="Y567" s="5">
        <v>0</v>
      </c>
      <c r="Z567" s="5">
        <v>20</v>
      </c>
      <c r="AA567" s="5">
        <v>0</v>
      </c>
      <c r="AB567" s="5">
        <v>0</v>
      </c>
      <c r="AC567" s="5">
        <v>0</v>
      </c>
      <c r="AD567" s="5">
        <v>0</v>
      </c>
      <c r="AE567" s="5">
        <v>3</v>
      </c>
      <c r="AF567" s="5">
        <v>0</v>
      </c>
      <c r="AG567" s="10">
        <v>1</v>
      </c>
      <c r="AH567" s="5">
        <v>3</v>
      </c>
      <c r="AI567" s="5">
        <v>0</v>
      </c>
      <c r="AJ567" s="10">
        <v>1</v>
      </c>
      <c r="AK567" s="5">
        <v>20</v>
      </c>
      <c r="AL567" s="5">
        <v>0</v>
      </c>
      <c r="AM567" s="10">
        <v>1</v>
      </c>
      <c r="AN567" s="5">
        <v>20</v>
      </c>
      <c r="AO567" s="5">
        <v>0</v>
      </c>
      <c r="AP567" s="10">
        <v>1</v>
      </c>
      <c r="AQ567" s="5">
        <v>20</v>
      </c>
      <c r="AR567" s="5">
        <v>0</v>
      </c>
      <c r="AS567" s="10">
        <v>1</v>
      </c>
      <c r="AT567" s="26" t="s">
        <v>164</v>
      </c>
      <c r="AU567" s="5">
        <v>3</v>
      </c>
      <c r="AV567" s="26"/>
      <c r="AW567" s="26" t="s">
        <v>164</v>
      </c>
      <c r="AX567" s="5">
        <v>3</v>
      </c>
      <c r="AY567" s="26" t="str">
        <f t="shared" si="45"/>
        <v/>
      </c>
      <c r="AZ567" s="26">
        <v>10834.97</v>
      </c>
      <c r="BA567" s="5">
        <v>20</v>
      </c>
      <c r="BB567" s="26">
        <f t="shared" si="46"/>
        <v>541.74849999999992</v>
      </c>
      <c r="BC567" s="26">
        <v>12252.449999999999</v>
      </c>
      <c r="BD567" s="5">
        <v>20</v>
      </c>
      <c r="BE567" s="26">
        <f t="shared" si="42"/>
        <v>612.62249999999995</v>
      </c>
      <c r="BF567" s="26">
        <v>13301.279999999999</v>
      </c>
      <c r="BG567" s="5">
        <v>20</v>
      </c>
      <c r="BH567" s="26">
        <f t="shared" si="43"/>
        <v>665.06399999999996</v>
      </c>
      <c r="BI567" s="10">
        <v>1</v>
      </c>
    </row>
    <row r="568" spans="1:61" x14ac:dyDescent="0.35">
      <c r="A568" s="5" t="s">
        <v>103</v>
      </c>
      <c r="B568" s="5" t="s">
        <v>111</v>
      </c>
      <c r="C568" s="5">
        <v>2016</v>
      </c>
      <c r="D568" s="5" t="s">
        <v>155</v>
      </c>
      <c r="E568" s="5">
        <v>66</v>
      </c>
      <c r="F568" s="5">
        <v>26</v>
      </c>
      <c r="G568" s="5">
        <v>0</v>
      </c>
      <c r="H568" s="5">
        <v>1</v>
      </c>
      <c r="I568" s="5">
        <v>0</v>
      </c>
      <c r="J568" s="5">
        <v>39</v>
      </c>
      <c r="K568" s="5">
        <v>33</v>
      </c>
      <c r="L568" s="5">
        <v>0</v>
      </c>
      <c r="M568" s="5">
        <v>2</v>
      </c>
      <c r="N568" s="5">
        <v>1</v>
      </c>
      <c r="O568" s="5">
        <v>30</v>
      </c>
      <c r="P568" s="5">
        <v>38</v>
      </c>
      <c r="Q568" s="5">
        <v>3</v>
      </c>
      <c r="R568" s="5">
        <v>2</v>
      </c>
      <c r="S568" s="5">
        <v>0</v>
      </c>
      <c r="T568" s="5">
        <v>23</v>
      </c>
      <c r="U568" s="5">
        <v>49</v>
      </c>
      <c r="V568" s="5">
        <v>2</v>
      </c>
      <c r="W568" s="5">
        <v>2</v>
      </c>
      <c r="X568" s="5">
        <v>0</v>
      </c>
      <c r="Y568" s="5">
        <v>13</v>
      </c>
      <c r="Z568" s="5">
        <v>54</v>
      </c>
      <c r="AA568" s="5">
        <v>0</v>
      </c>
      <c r="AB568" s="5">
        <v>0</v>
      </c>
      <c r="AC568" s="5">
        <v>0</v>
      </c>
      <c r="AD568" s="5">
        <v>12</v>
      </c>
      <c r="AE568" s="5">
        <v>6</v>
      </c>
      <c r="AF568" s="5">
        <v>20</v>
      </c>
      <c r="AG568" s="10">
        <v>0.23076923076923078</v>
      </c>
      <c r="AH568" s="5">
        <v>10</v>
      </c>
      <c r="AI568" s="5">
        <v>23</v>
      </c>
      <c r="AJ568" s="10">
        <v>0.30303030303030304</v>
      </c>
      <c r="AK568" s="5">
        <v>20</v>
      </c>
      <c r="AL568" s="5">
        <v>18</v>
      </c>
      <c r="AM568" s="10">
        <v>0.52631578947368418</v>
      </c>
      <c r="AN568" s="5">
        <v>33</v>
      </c>
      <c r="AO568" s="5">
        <v>16</v>
      </c>
      <c r="AP568" s="10">
        <v>0.67346938775510201</v>
      </c>
      <c r="AQ568" s="5">
        <v>40</v>
      </c>
      <c r="AR568" s="5">
        <v>14</v>
      </c>
      <c r="AS568" s="10">
        <v>0.7407407407407407</v>
      </c>
      <c r="AT568" s="26">
        <v>9747.5400000000009</v>
      </c>
      <c r="AU568" s="5">
        <v>27</v>
      </c>
      <c r="AV568" s="26">
        <f t="shared" si="44"/>
        <v>361.02000000000004</v>
      </c>
      <c r="AW568" s="26">
        <v>15479.680000000002</v>
      </c>
      <c r="AX568" s="5">
        <v>35</v>
      </c>
      <c r="AY568" s="26">
        <f t="shared" si="45"/>
        <v>442.27657142857151</v>
      </c>
      <c r="AZ568" s="26">
        <v>16783.54</v>
      </c>
      <c r="BA568" s="5">
        <v>40</v>
      </c>
      <c r="BB568" s="26">
        <f t="shared" si="46"/>
        <v>419.58850000000001</v>
      </c>
      <c r="BC568" s="26">
        <v>23780.020000000004</v>
      </c>
      <c r="BD568" s="5">
        <v>51</v>
      </c>
      <c r="BE568" s="26">
        <f t="shared" si="42"/>
        <v>466.2749019607844</v>
      </c>
      <c r="BF568" s="26">
        <v>27975.260000000006</v>
      </c>
      <c r="BG568" s="5">
        <v>54</v>
      </c>
      <c r="BH568" s="26">
        <f t="shared" si="43"/>
        <v>518.06037037037049</v>
      </c>
      <c r="BI568" s="10">
        <v>0.81818181818181823</v>
      </c>
    </row>
    <row r="569" spans="1:61" x14ac:dyDescent="0.35">
      <c r="A569" s="5" t="s">
        <v>103</v>
      </c>
      <c r="B569" s="5" t="s">
        <v>112</v>
      </c>
      <c r="C569" s="5">
        <v>2016</v>
      </c>
      <c r="D569" s="5" t="s">
        <v>155</v>
      </c>
      <c r="E569" s="5">
        <v>40</v>
      </c>
      <c r="F569" s="5">
        <v>22</v>
      </c>
      <c r="G569" s="5">
        <v>2</v>
      </c>
      <c r="H569" s="5">
        <v>1</v>
      </c>
      <c r="I569" s="5">
        <v>0</v>
      </c>
      <c r="J569" s="5">
        <v>15</v>
      </c>
      <c r="K569" s="5">
        <v>22</v>
      </c>
      <c r="L569" s="5">
        <v>1</v>
      </c>
      <c r="M569" s="5">
        <v>2</v>
      </c>
      <c r="N569" s="5">
        <v>1</v>
      </c>
      <c r="O569" s="5">
        <v>14</v>
      </c>
      <c r="P569" s="5">
        <v>35</v>
      </c>
      <c r="Q569" s="5">
        <v>2</v>
      </c>
      <c r="R569" s="5">
        <v>1</v>
      </c>
      <c r="S569" s="5">
        <v>0</v>
      </c>
      <c r="T569" s="5">
        <v>2</v>
      </c>
      <c r="U569" s="5">
        <v>36</v>
      </c>
      <c r="V569" s="5">
        <v>2</v>
      </c>
      <c r="W569" s="5">
        <v>1</v>
      </c>
      <c r="X569" s="5">
        <v>0</v>
      </c>
      <c r="Y569" s="5">
        <v>1</v>
      </c>
      <c r="Z569" s="5">
        <v>36</v>
      </c>
      <c r="AA569" s="5">
        <v>0</v>
      </c>
      <c r="AB569" s="5">
        <v>0</v>
      </c>
      <c r="AC569" s="5">
        <v>0</v>
      </c>
      <c r="AD569" s="5">
        <v>4</v>
      </c>
      <c r="AE569" s="5">
        <v>16</v>
      </c>
      <c r="AF569" s="5">
        <v>6</v>
      </c>
      <c r="AG569" s="10">
        <v>0.72727272727272729</v>
      </c>
      <c r="AH569" s="5">
        <v>16</v>
      </c>
      <c r="AI569" s="5">
        <v>6</v>
      </c>
      <c r="AJ569" s="10">
        <v>0.72727272727272729</v>
      </c>
      <c r="AK569" s="5">
        <v>29</v>
      </c>
      <c r="AL569" s="5">
        <v>6</v>
      </c>
      <c r="AM569" s="10">
        <v>0.82857142857142863</v>
      </c>
      <c r="AN569" s="5">
        <v>30</v>
      </c>
      <c r="AO569" s="5">
        <v>6</v>
      </c>
      <c r="AP569" s="10">
        <v>0.83333333333333337</v>
      </c>
      <c r="AQ569" s="5">
        <v>30</v>
      </c>
      <c r="AR569" s="5">
        <v>6</v>
      </c>
      <c r="AS569" s="10">
        <v>0.83333333333333337</v>
      </c>
      <c r="AT569" s="26">
        <v>12803.88</v>
      </c>
      <c r="AU569" s="5">
        <v>23</v>
      </c>
      <c r="AV569" s="26">
        <f t="shared" si="44"/>
        <v>556.69043478260869</v>
      </c>
      <c r="AW569" s="26">
        <v>15766.51</v>
      </c>
      <c r="AX569" s="5">
        <v>24</v>
      </c>
      <c r="AY569" s="26">
        <f t="shared" si="45"/>
        <v>656.93791666666664</v>
      </c>
      <c r="AZ569" s="26">
        <v>22827.75</v>
      </c>
      <c r="BA569" s="5">
        <v>36</v>
      </c>
      <c r="BB569" s="26">
        <f t="shared" si="46"/>
        <v>634.10416666666663</v>
      </c>
      <c r="BC569" s="26">
        <v>27292.469999999998</v>
      </c>
      <c r="BD569" s="5">
        <v>37</v>
      </c>
      <c r="BE569" s="26">
        <f t="shared" si="42"/>
        <v>737.63432432432421</v>
      </c>
      <c r="BF569" s="26">
        <v>28293.600000000006</v>
      </c>
      <c r="BG569" s="5">
        <v>36</v>
      </c>
      <c r="BH569" s="26">
        <f t="shared" si="43"/>
        <v>785.93333333333351</v>
      </c>
      <c r="BI569" s="10">
        <v>0.9</v>
      </c>
    </row>
    <row r="570" spans="1:61" x14ac:dyDescent="0.35">
      <c r="A570" s="5" t="s">
        <v>103</v>
      </c>
      <c r="B570" s="5" t="s">
        <v>113</v>
      </c>
      <c r="C570" s="5">
        <v>2016</v>
      </c>
      <c r="D570" s="5" t="s">
        <v>155</v>
      </c>
      <c r="E570" s="5">
        <v>54</v>
      </c>
      <c r="F570" s="5">
        <v>25</v>
      </c>
      <c r="G570" s="5">
        <v>4</v>
      </c>
      <c r="H570" s="5">
        <v>0</v>
      </c>
      <c r="I570" s="5">
        <v>0</v>
      </c>
      <c r="J570" s="5">
        <v>25</v>
      </c>
      <c r="K570" s="5">
        <v>29</v>
      </c>
      <c r="L570" s="5">
        <v>3</v>
      </c>
      <c r="M570" s="5">
        <v>1</v>
      </c>
      <c r="N570" s="5">
        <v>2</v>
      </c>
      <c r="O570" s="5">
        <v>19</v>
      </c>
      <c r="P570" s="5">
        <v>39</v>
      </c>
      <c r="Q570" s="5">
        <v>4</v>
      </c>
      <c r="R570" s="5">
        <v>1</v>
      </c>
      <c r="S570" s="5">
        <v>1</v>
      </c>
      <c r="T570" s="5">
        <v>9</v>
      </c>
      <c r="U570" s="5">
        <v>43</v>
      </c>
      <c r="V570" s="5">
        <v>2</v>
      </c>
      <c r="W570" s="5">
        <v>2</v>
      </c>
      <c r="X570" s="5">
        <v>0</v>
      </c>
      <c r="Y570" s="5">
        <v>7</v>
      </c>
      <c r="Z570" s="5">
        <v>42</v>
      </c>
      <c r="AA570" s="5">
        <v>0</v>
      </c>
      <c r="AB570" s="5">
        <v>0</v>
      </c>
      <c r="AC570" s="5">
        <v>1</v>
      </c>
      <c r="AD570" s="5">
        <v>11</v>
      </c>
      <c r="AE570" s="5">
        <v>12</v>
      </c>
      <c r="AF570" s="5">
        <v>13</v>
      </c>
      <c r="AG570" s="10">
        <v>0.48</v>
      </c>
      <c r="AH570" s="5">
        <v>15</v>
      </c>
      <c r="AI570" s="5">
        <v>14</v>
      </c>
      <c r="AJ570" s="10">
        <v>0.51724137931034486</v>
      </c>
      <c r="AK570" s="5">
        <v>25</v>
      </c>
      <c r="AL570" s="5">
        <v>14</v>
      </c>
      <c r="AM570" s="10">
        <v>0.64102564102564108</v>
      </c>
      <c r="AN570" s="5">
        <v>28</v>
      </c>
      <c r="AO570" s="5">
        <v>15</v>
      </c>
      <c r="AP570" s="10">
        <v>0.65116279069767447</v>
      </c>
      <c r="AQ570" s="5">
        <v>31</v>
      </c>
      <c r="AR570" s="5">
        <v>11</v>
      </c>
      <c r="AS570" s="10">
        <v>0.73809523809523814</v>
      </c>
      <c r="AT570" s="26">
        <v>7743.76</v>
      </c>
      <c r="AU570" s="5">
        <v>25</v>
      </c>
      <c r="AV570" s="26">
        <f t="shared" si="44"/>
        <v>309.75040000000001</v>
      </c>
      <c r="AW570" s="26">
        <v>12825.620000000003</v>
      </c>
      <c r="AX570" s="5">
        <v>30</v>
      </c>
      <c r="AY570" s="26">
        <f t="shared" si="45"/>
        <v>427.52066666666673</v>
      </c>
      <c r="AZ570" s="26">
        <v>21281.399999999998</v>
      </c>
      <c r="BA570" s="5">
        <v>40</v>
      </c>
      <c r="BB570" s="26">
        <f t="shared" si="46"/>
        <v>532.03499999999997</v>
      </c>
      <c r="BC570" s="26">
        <v>26586.480000000003</v>
      </c>
      <c r="BD570" s="5">
        <v>45</v>
      </c>
      <c r="BE570" s="26">
        <f t="shared" si="42"/>
        <v>590.81066666666675</v>
      </c>
      <c r="BF570" s="26">
        <v>27208.809999999998</v>
      </c>
      <c r="BG570" s="5">
        <v>42</v>
      </c>
      <c r="BH570" s="26">
        <f t="shared" si="43"/>
        <v>647.82880952380947</v>
      </c>
      <c r="BI570" s="10">
        <v>0.77777777777777779</v>
      </c>
    </row>
    <row r="571" spans="1:61" x14ac:dyDescent="0.35">
      <c r="A571" s="5" t="s">
        <v>114</v>
      </c>
      <c r="B571" s="5" t="s">
        <v>115</v>
      </c>
      <c r="C571" s="5">
        <v>2016</v>
      </c>
      <c r="D571" s="5" t="s">
        <v>155</v>
      </c>
      <c r="E571" s="5">
        <v>33</v>
      </c>
      <c r="F571" s="5">
        <v>10</v>
      </c>
      <c r="G571" s="5">
        <v>4</v>
      </c>
      <c r="H571" s="5">
        <v>0</v>
      </c>
      <c r="I571" s="5">
        <v>0</v>
      </c>
      <c r="J571" s="5">
        <v>19</v>
      </c>
      <c r="K571" s="5">
        <v>14</v>
      </c>
      <c r="L571" s="5">
        <v>2</v>
      </c>
      <c r="M571" s="5">
        <v>1</v>
      </c>
      <c r="N571" s="5">
        <v>0</v>
      </c>
      <c r="O571" s="5">
        <v>16</v>
      </c>
      <c r="P571" s="5">
        <v>22</v>
      </c>
      <c r="Q571" s="5">
        <v>2</v>
      </c>
      <c r="R571" s="5">
        <v>1</v>
      </c>
      <c r="S571" s="5">
        <v>0</v>
      </c>
      <c r="T571" s="5">
        <v>8</v>
      </c>
      <c r="U571" s="5">
        <v>19</v>
      </c>
      <c r="V571" s="5">
        <v>2</v>
      </c>
      <c r="W571" s="5">
        <v>1</v>
      </c>
      <c r="X571" s="5">
        <v>0</v>
      </c>
      <c r="Y571" s="5">
        <v>11</v>
      </c>
      <c r="Z571" s="5">
        <v>24</v>
      </c>
      <c r="AA571" s="5">
        <v>0</v>
      </c>
      <c r="AB571" s="5">
        <v>0</v>
      </c>
      <c r="AC571" s="5">
        <v>0</v>
      </c>
      <c r="AD571" s="5">
        <v>9</v>
      </c>
      <c r="AE571" s="5">
        <v>5</v>
      </c>
      <c r="AF571" s="5">
        <v>5</v>
      </c>
      <c r="AG571" s="10">
        <v>0.5</v>
      </c>
      <c r="AH571" s="5">
        <v>6</v>
      </c>
      <c r="AI571" s="5">
        <v>8</v>
      </c>
      <c r="AJ571" s="10">
        <v>0.42857142857142855</v>
      </c>
      <c r="AK571" s="5">
        <v>8</v>
      </c>
      <c r="AL571" s="5">
        <v>14</v>
      </c>
      <c r="AM571" s="10">
        <v>0.36363636363636365</v>
      </c>
      <c r="AN571" s="5">
        <v>9</v>
      </c>
      <c r="AO571" s="5">
        <v>10</v>
      </c>
      <c r="AP571" s="10">
        <v>0.47368421052631576</v>
      </c>
      <c r="AQ571" s="5">
        <v>15</v>
      </c>
      <c r="AR571" s="5">
        <v>9</v>
      </c>
      <c r="AS571" s="10">
        <v>0.625</v>
      </c>
      <c r="AT571" s="26">
        <v>4091.29</v>
      </c>
      <c r="AU571" s="5">
        <v>10</v>
      </c>
      <c r="AV571" s="26">
        <f t="shared" si="44"/>
        <v>409.12900000000002</v>
      </c>
      <c r="AW571" s="26">
        <v>7134.4500000000007</v>
      </c>
      <c r="AX571" s="5">
        <v>15</v>
      </c>
      <c r="AY571" s="26">
        <f t="shared" si="45"/>
        <v>475.63000000000005</v>
      </c>
      <c r="AZ571" s="26">
        <v>10985.169999999998</v>
      </c>
      <c r="BA571" s="5">
        <v>23</v>
      </c>
      <c r="BB571" s="26">
        <f t="shared" si="46"/>
        <v>477.61608695652166</v>
      </c>
      <c r="BC571" s="26">
        <v>10245.39</v>
      </c>
      <c r="BD571" s="5">
        <v>20</v>
      </c>
      <c r="BE571" s="26">
        <f t="shared" si="42"/>
        <v>512.26949999999999</v>
      </c>
      <c r="BF571" s="26">
        <v>15616.32</v>
      </c>
      <c r="BG571" s="5">
        <v>24</v>
      </c>
      <c r="BH571" s="26">
        <f t="shared" si="43"/>
        <v>650.67999999999995</v>
      </c>
      <c r="BI571" s="10">
        <v>0.72727272727272729</v>
      </c>
    </row>
    <row r="572" spans="1:61" x14ac:dyDescent="0.35">
      <c r="A572" s="5" t="s">
        <v>114</v>
      </c>
      <c r="B572" s="5" t="s">
        <v>116</v>
      </c>
      <c r="C572" s="5">
        <v>2016</v>
      </c>
      <c r="D572" s="5" t="s">
        <v>155</v>
      </c>
      <c r="E572" s="5">
        <v>1</v>
      </c>
      <c r="F572" s="5">
        <v>0</v>
      </c>
      <c r="G572" s="5">
        <v>0</v>
      </c>
      <c r="H572" s="5">
        <v>1</v>
      </c>
      <c r="I572" s="5">
        <v>0</v>
      </c>
      <c r="J572" s="5">
        <v>0</v>
      </c>
      <c r="K572" s="5">
        <v>0</v>
      </c>
      <c r="L572" s="5">
        <v>0</v>
      </c>
      <c r="M572" s="5">
        <v>1</v>
      </c>
      <c r="N572" s="5">
        <v>0</v>
      </c>
      <c r="O572" s="5">
        <v>0</v>
      </c>
      <c r="P572" s="5">
        <v>0</v>
      </c>
      <c r="Q572" s="5">
        <v>0</v>
      </c>
      <c r="R572" s="5">
        <v>1</v>
      </c>
      <c r="S572" s="5">
        <v>0</v>
      </c>
      <c r="T572" s="5">
        <v>0</v>
      </c>
      <c r="U572" s="5">
        <v>0</v>
      </c>
      <c r="V572" s="5">
        <v>0</v>
      </c>
      <c r="W572" s="5">
        <v>1</v>
      </c>
      <c r="X572" s="5">
        <v>0</v>
      </c>
      <c r="Y572" s="5">
        <v>0</v>
      </c>
      <c r="Z572" s="5">
        <v>1</v>
      </c>
      <c r="AA572" s="5">
        <v>0</v>
      </c>
      <c r="AB572" s="5">
        <v>0</v>
      </c>
      <c r="AC572" s="5">
        <v>0</v>
      </c>
      <c r="AD572" s="5">
        <v>0</v>
      </c>
      <c r="AE572" s="5">
        <v>0</v>
      </c>
      <c r="AF572" s="5">
        <v>0</v>
      </c>
      <c r="AG572" s="10"/>
      <c r="AH572" s="5">
        <v>0</v>
      </c>
      <c r="AI572" s="5">
        <v>0</v>
      </c>
      <c r="AJ572" s="10"/>
      <c r="AK572" s="5">
        <v>0</v>
      </c>
      <c r="AL572" s="5">
        <v>0</v>
      </c>
      <c r="AM572" s="10"/>
      <c r="AN572" s="5">
        <v>0</v>
      </c>
      <c r="AO572" s="5">
        <v>0</v>
      </c>
      <c r="AP572" s="10"/>
      <c r="AQ572" s="5">
        <v>1</v>
      </c>
      <c r="AR572" s="5">
        <v>0</v>
      </c>
      <c r="AS572" s="10">
        <v>1</v>
      </c>
      <c r="AT572" s="26" t="s">
        <v>164</v>
      </c>
      <c r="AU572" s="5">
        <v>1</v>
      </c>
      <c r="AV572" s="26"/>
      <c r="AW572" s="26" t="s">
        <v>164</v>
      </c>
      <c r="AX572" s="5">
        <v>1</v>
      </c>
      <c r="AY572" s="26" t="str">
        <f t="shared" si="45"/>
        <v/>
      </c>
      <c r="AZ572" s="26" t="s">
        <v>164</v>
      </c>
      <c r="BA572" s="5">
        <v>1</v>
      </c>
      <c r="BB572" s="26" t="str">
        <f t="shared" si="46"/>
        <v/>
      </c>
      <c r="BC572" s="26" t="s">
        <v>164</v>
      </c>
      <c r="BD572" s="5">
        <v>1</v>
      </c>
      <c r="BE572" s="26" t="str">
        <f t="shared" si="42"/>
        <v/>
      </c>
      <c r="BF572" s="26" t="s">
        <v>164</v>
      </c>
      <c r="BG572" s="5">
        <v>1</v>
      </c>
      <c r="BH572" s="26" t="str">
        <f t="shared" si="43"/>
        <v/>
      </c>
      <c r="BI572" s="10">
        <v>1</v>
      </c>
    </row>
    <row r="573" spans="1:61" x14ac:dyDescent="0.35">
      <c r="A573" s="5" t="s">
        <v>114</v>
      </c>
      <c r="B573" s="5" t="s">
        <v>117</v>
      </c>
      <c r="C573" s="5">
        <v>2016</v>
      </c>
      <c r="D573" s="5" t="s">
        <v>155</v>
      </c>
      <c r="E573" s="5">
        <v>0</v>
      </c>
      <c r="F573" s="5">
        <v>0</v>
      </c>
      <c r="G573" s="5">
        <v>0</v>
      </c>
      <c r="H573" s="5">
        <v>0</v>
      </c>
      <c r="I573" s="5">
        <v>0</v>
      </c>
      <c r="J573" s="5">
        <v>0</v>
      </c>
      <c r="K573" s="5">
        <v>0</v>
      </c>
      <c r="L573" s="5">
        <v>0</v>
      </c>
      <c r="M573" s="5">
        <v>0</v>
      </c>
      <c r="N573" s="5">
        <v>0</v>
      </c>
      <c r="O573" s="5">
        <v>0</v>
      </c>
      <c r="P573" s="5">
        <v>0</v>
      </c>
      <c r="Q573" s="5">
        <v>0</v>
      </c>
      <c r="R573" s="5">
        <v>0</v>
      </c>
      <c r="S573" s="5">
        <v>0</v>
      </c>
      <c r="T573" s="5">
        <v>0</v>
      </c>
      <c r="U573" s="5">
        <v>0</v>
      </c>
      <c r="V573" s="5">
        <v>0</v>
      </c>
      <c r="W573" s="5">
        <v>0</v>
      </c>
      <c r="X573" s="5">
        <v>0</v>
      </c>
      <c r="Y573" s="5">
        <v>0</v>
      </c>
      <c r="Z573" s="5">
        <v>0</v>
      </c>
      <c r="AA573" s="5">
        <v>0</v>
      </c>
      <c r="AB573" s="5">
        <v>0</v>
      </c>
      <c r="AC573" s="5">
        <v>0</v>
      </c>
      <c r="AD573" s="5">
        <v>0</v>
      </c>
      <c r="AE573" s="5">
        <v>0</v>
      </c>
      <c r="AF573" s="5">
        <v>0</v>
      </c>
      <c r="AG573" s="10"/>
      <c r="AH573" s="5">
        <v>0</v>
      </c>
      <c r="AI573" s="5">
        <v>0</v>
      </c>
      <c r="AJ573" s="10"/>
      <c r="AK573" s="5">
        <v>0</v>
      </c>
      <c r="AL573" s="5">
        <v>0</v>
      </c>
      <c r="AM573" s="10"/>
      <c r="AN573" s="5">
        <v>0</v>
      </c>
      <c r="AO573" s="5">
        <v>0</v>
      </c>
      <c r="AP573" s="10"/>
      <c r="AQ573" s="5">
        <v>0</v>
      </c>
      <c r="AR573" s="5">
        <v>0</v>
      </c>
      <c r="AS573" s="10"/>
      <c r="AT573" s="26" t="s">
        <v>164</v>
      </c>
      <c r="AU573" s="5">
        <v>0</v>
      </c>
      <c r="AV573" s="26"/>
      <c r="AW573" s="26" t="s">
        <v>164</v>
      </c>
      <c r="AX573" s="5">
        <v>0</v>
      </c>
      <c r="AY573" s="26" t="str">
        <f t="shared" si="45"/>
        <v/>
      </c>
      <c r="AZ573" s="26" t="s">
        <v>164</v>
      </c>
      <c r="BA573" s="5">
        <v>0</v>
      </c>
      <c r="BB573" s="26" t="str">
        <f t="shared" si="46"/>
        <v/>
      </c>
      <c r="BC573" s="26" t="s">
        <v>164</v>
      </c>
      <c r="BD573" s="5">
        <v>0</v>
      </c>
      <c r="BE573" s="26" t="str">
        <f t="shared" si="42"/>
        <v/>
      </c>
      <c r="BF573" s="26" t="s">
        <v>164</v>
      </c>
      <c r="BG573" s="5">
        <v>0</v>
      </c>
      <c r="BH573" s="26" t="str">
        <f t="shared" si="43"/>
        <v/>
      </c>
      <c r="BI573" s="10"/>
    </row>
    <row r="574" spans="1:61" x14ac:dyDescent="0.35">
      <c r="A574" s="5" t="s">
        <v>114</v>
      </c>
      <c r="B574" s="5" t="s">
        <v>118</v>
      </c>
      <c r="C574" s="5">
        <v>2016</v>
      </c>
      <c r="D574" s="5" t="s">
        <v>155</v>
      </c>
      <c r="E574" s="5">
        <v>16</v>
      </c>
      <c r="F574" s="5">
        <v>3</v>
      </c>
      <c r="G574" s="5">
        <v>0</v>
      </c>
      <c r="H574" s="5">
        <v>2</v>
      </c>
      <c r="I574" s="5">
        <v>0</v>
      </c>
      <c r="J574" s="5">
        <v>11</v>
      </c>
      <c r="K574" s="5">
        <v>8</v>
      </c>
      <c r="L574" s="5">
        <v>0</v>
      </c>
      <c r="M574" s="5">
        <v>3</v>
      </c>
      <c r="N574" s="5">
        <v>1</v>
      </c>
      <c r="O574" s="5">
        <v>4</v>
      </c>
      <c r="P574" s="5">
        <v>7</v>
      </c>
      <c r="Q574" s="5">
        <v>0</v>
      </c>
      <c r="R574" s="5">
        <v>3</v>
      </c>
      <c r="S574" s="5">
        <v>0</v>
      </c>
      <c r="T574" s="5">
        <v>6</v>
      </c>
      <c r="U574" s="5">
        <v>10</v>
      </c>
      <c r="V574" s="5">
        <v>1</v>
      </c>
      <c r="W574" s="5">
        <v>2</v>
      </c>
      <c r="X574" s="5">
        <v>0</v>
      </c>
      <c r="Y574" s="5">
        <v>3</v>
      </c>
      <c r="Z574" s="5">
        <v>10</v>
      </c>
      <c r="AA574" s="5">
        <v>0</v>
      </c>
      <c r="AB574" s="5">
        <v>0</v>
      </c>
      <c r="AC574" s="5">
        <v>0</v>
      </c>
      <c r="AD574" s="5">
        <v>6</v>
      </c>
      <c r="AE574" s="5">
        <v>2</v>
      </c>
      <c r="AF574" s="5">
        <v>1</v>
      </c>
      <c r="AG574" s="10">
        <v>0.66666666666666663</v>
      </c>
      <c r="AH574" s="5">
        <v>1</v>
      </c>
      <c r="AI574" s="5">
        <v>7</v>
      </c>
      <c r="AJ574" s="10">
        <v>0.125</v>
      </c>
      <c r="AK574" s="5">
        <v>2</v>
      </c>
      <c r="AL574" s="5">
        <v>5</v>
      </c>
      <c r="AM574" s="10">
        <v>0.2857142857142857</v>
      </c>
      <c r="AN574" s="5">
        <v>4</v>
      </c>
      <c r="AO574" s="5">
        <v>6</v>
      </c>
      <c r="AP574" s="10">
        <v>0.4</v>
      </c>
      <c r="AQ574" s="5">
        <v>2</v>
      </c>
      <c r="AR574" s="5">
        <v>8</v>
      </c>
      <c r="AS574" s="10">
        <v>0.2</v>
      </c>
      <c r="AT574" s="26">
        <v>1212.21</v>
      </c>
      <c r="AU574" s="5">
        <v>5</v>
      </c>
      <c r="AV574" s="26">
        <f t="shared" si="44"/>
        <v>242.44200000000001</v>
      </c>
      <c r="AW574" s="26">
        <v>3045.8399999999997</v>
      </c>
      <c r="AX574" s="5">
        <v>11</v>
      </c>
      <c r="AY574" s="26">
        <f t="shared" si="45"/>
        <v>276.89454545454544</v>
      </c>
      <c r="AZ574" s="26">
        <v>5466.9299999999994</v>
      </c>
      <c r="BA574" s="5">
        <v>10</v>
      </c>
      <c r="BB574" s="26">
        <f t="shared" si="46"/>
        <v>546.69299999999998</v>
      </c>
      <c r="BC574" s="26">
        <v>7646.43</v>
      </c>
      <c r="BD574" s="5">
        <v>12</v>
      </c>
      <c r="BE574" s="26">
        <f t="shared" si="42"/>
        <v>637.20249999999999</v>
      </c>
      <c r="BF574" s="26">
        <v>7964.4400000000014</v>
      </c>
      <c r="BG574" s="5">
        <v>10</v>
      </c>
      <c r="BH574" s="26">
        <f t="shared" si="43"/>
        <v>796.44400000000019</v>
      </c>
      <c r="BI574" s="10">
        <v>0.625</v>
      </c>
    </row>
    <row r="575" spans="1:61" x14ac:dyDescent="0.35">
      <c r="A575" s="5" t="s">
        <v>114</v>
      </c>
      <c r="B575" s="5" t="s">
        <v>119</v>
      </c>
      <c r="C575" s="5">
        <v>2016</v>
      </c>
      <c r="D575" s="5" t="s">
        <v>155</v>
      </c>
      <c r="E575" s="5">
        <v>6</v>
      </c>
      <c r="F575" s="5">
        <v>3</v>
      </c>
      <c r="G575" s="5">
        <v>0</v>
      </c>
      <c r="H575" s="5">
        <v>0</v>
      </c>
      <c r="I575" s="5">
        <v>0</v>
      </c>
      <c r="J575" s="5">
        <v>3</v>
      </c>
      <c r="K575" s="5">
        <v>3</v>
      </c>
      <c r="L575" s="5">
        <v>0</v>
      </c>
      <c r="M575" s="5">
        <v>1</v>
      </c>
      <c r="N575" s="5">
        <v>0</v>
      </c>
      <c r="O575" s="5">
        <v>2</v>
      </c>
      <c r="P575" s="5">
        <v>4</v>
      </c>
      <c r="Q575" s="5">
        <v>0</v>
      </c>
      <c r="R575" s="5">
        <v>1</v>
      </c>
      <c r="S575" s="5">
        <v>1</v>
      </c>
      <c r="T575" s="5">
        <v>0</v>
      </c>
      <c r="U575" s="5">
        <v>4</v>
      </c>
      <c r="V575" s="5">
        <v>1</v>
      </c>
      <c r="W575" s="5">
        <v>0</v>
      </c>
      <c r="X575" s="5">
        <v>0</v>
      </c>
      <c r="Y575" s="5">
        <v>1</v>
      </c>
      <c r="Z575" s="5">
        <v>4</v>
      </c>
      <c r="AA575" s="5">
        <v>0</v>
      </c>
      <c r="AB575" s="5">
        <v>0</v>
      </c>
      <c r="AC575" s="5">
        <v>0</v>
      </c>
      <c r="AD575" s="5">
        <v>2</v>
      </c>
      <c r="AE575" s="5">
        <v>1</v>
      </c>
      <c r="AF575" s="5">
        <v>2</v>
      </c>
      <c r="AG575" s="10">
        <v>0.33333333333333331</v>
      </c>
      <c r="AH575" s="5">
        <v>2</v>
      </c>
      <c r="AI575" s="5">
        <v>1</v>
      </c>
      <c r="AJ575" s="10">
        <v>0.66666666666666663</v>
      </c>
      <c r="AK575" s="5">
        <v>2</v>
      </c>
      <c r="AL575" s="5">
        <v>2</v>
      </c>
      <c r="AM575" s="10">
        <v>0.5</v>
      </c>
      <c r="AN575" s="5">
        <v>2</v>
      </c>
      <c r="AO575" s="5">
        <v>2</v>
      </c>
      <c r="AP575" s="10">
        <v>0.5</v>
      </c>
      <c r="AQ575" s="5">
        <v>3</v>
      </c>
      <c r="AR575" s="5">
        <v>1</v>
      </c>
      <c r="AS575" s="10">
        <v>0.75</v>
      </c>
      <c r="AT575" s="26" t="s">
        <v>164</v>
      </c>
      <c r="AU575" s="5">
        <v>3</v>
      </c>
      <c r="AV575" s="26"/>
      <c r="AW575" s="26">
        <v>785.01</v>
      </c>
      <c r="AX575" s="5">
        <v>4</v>
      </c>
      <c r="AY575" s="26">
        <f t="shared" si="45"/>
        <v>196.2525</v>
      </c>
      <c r="AZ575" s="26">
        <v>1417.25</v>
      </c>
      <c r="BA575" s="5">
        <v>5</v>
      </c>
      <c r="BB575" s="26">
        <f t="shared" si="46"/>
        <v>283.45</v>
      </c>
      <c r="BC575" s="26">
        <v>1543.0500000000002</v>
      </c>
      <c r="BD575" s="5">
        <v>4</v>
      </c>
      <c r="BE575" s="26">
        <f t="shared" si="42"/>
        <v>385.76250000000005</v>
      </c>
      <c r="BF575" s="26">
        <v>2370.5600000000004</v>
      </c>
      <c r="BG575" s="5">
        <v>4</v>
      </c>
      <c r="BH575" s="26">
        <f t="shared" si="43"/>
        <v>592.6400000000001</v>
      </c>
      <c r="BI575" s="10">
        <v>0.66666666666666663</v>
      </c>
    </row>
    <row r="576" spans="1:61" x14ac:dyDescent="0.35">
      <c r="A576" s="5" t="s">
        <v>114</v>
      </c>
      <c r="B576" s="5" t="s">
        <v>120</v>
      </c>
      <c r="C576" s="5">
        <v>2016</v>
      </c>
      <c r="D576" s="5" t="s">
        <v>155</v>
      </c>
      <c r="E576" s="5">
        <v>4</v>
      </c>
      <c r="F576" s="5">
        <v>1</v>
      </c>
      <c r="G576" s="5">
        <v>0</v>
      </c>
      <c r="H576" s="5">
        <v>0</v>
      </c>
      <c r="I576" s="5">
        <v>0</v>
      </c>
      <c r="J576" s="5">
        <v>3</v>
      </c>
      <c r="K576" s="5">
        <v>2</v>
      </c>
      <c r="L576" s="5">
        <v>0</v>
      </c>
      <c r="M576" s="5">
        <v>0</v>
      </c>
      <c r="N576" s="5">
        <v>0</v>
      </c>
      <c r="O576" s="5">
        <v>2</v>
      </c>
      <c r="P576" s="5">
        <v>2</v>
      </c>
      <c r="Q576" s="5">
        <v>0</v>
      </c>
      <c r="R576" s="5">
        <v>0</v>
      </c>
      <c r="S576" s="5">
        <v>0</v>
      </c>
      <c r="T576" s="5">
        <v>2</v>
      </c>
      <c r="U576" s="5">
        <v>3</v>
      </c>
      <c r="V576" s="5">
        <v>0</v>
      </c>
      <c r="W576" s="5">
        <v>0</v>
      </c>
      <c r="X576" s="5">
        <v>0</v>
      </c>
      <c r="Y576" s="5">
        <v>1</v>
      </c>
      <c r="Z576" s="5">
        <v>2</v>
      </c>
      <c r="AA576" s="5">
        <v>0</v>
      </c>
      <c r="AB576" s="5">
        <v>0</v>
      </c>
      <c r="AC576" s="5">
        <v>0</v>
      </c>
      <c r="AD576" s="5">
        <v>2</v>
      </c>
      <c r="AE576" s="5">
        <v>0</v>
      </c>
      <c r="AF576" s="5">
        <v>1</v>
      </c>
      <c r="AG576" s="10">
        <v>0</v>
      </c>
      <c r="AH576" s="5">
        <v>0</v>
      </c>
      <c r="AI576" s="5">
        <v>2</v>
      </c>
      <c r="AJ576" s="10">
        <v>0</v>
      </c>
      <c r="AK576" s="5">
        <v>1</v>
      </c>
      <c r="AL576" s="5">
        <v>1</v>
      </c>
      <c r="AM576" s="10">
        <v>0.5</v>
      </c>
      <c r="AN576" s="5">
        <v>1</v>
      </c>
      <c r="AO576" s="5">
        <v>2</v>
      </c>
      <c r="AP576" s="10">
        <v>0.33333333333333331</v>
      </c>
      <c r="AQ576" s="5">
        <v>0</v>
      </c>
      <c r="AR576" s="5">
        <v>2</v>
      </c>
      <c r="AS576" s="10">
        <v>0</v>
      </c>
      <c r="AT576" s="26" t="s">
        <v>164</v>
      </c>
      <c r="AU576" s="5">
        <v>1</v>
      </c>
      <c r="AV576" s="26"/>
      <c r="AW576" s="26" t="s">
        <v>164</v>
      </c>
      <c r="AX576" s="5">
        <v>2</v>
      </c>
      <c r="AY576" s="26" t="str">
        <f t="shared" si="45"/>
        <v/>
      </c>
      <c r="AZ576" s="26" t="s">
        <v>164</v>
      </c>
      <c r="BA576" s="5">
        <v>2</v>
      </c>
      <c r="BB576" s="26" t="str">
        <f t="shared" si="46"/>
        <v/>
      </c>
      <c r="BC576" s="26" t="s">
        <v>164</v>
      </c>
      <c r="BD576" s="5">
        <v>3</v>
      </c>
      <c r="BE576" s="26" t="str">
        <f t="shared" si="42"/>
        <v/>
      </c>
      <c r="BF576" s="26" t="s">
        <v>164</v>
      </c>
      <c r="BG576" s="5">
        <v>2</v>
      </c>
      <c r="BH576" s="26" t="str">
        <f t="shared" si="43"/>
        <v/>
      </c>
      <c r="BI576" s="10">
        <v>0.5</v>
      </c>
    </row>
    <row r="577" spans="1:61" x14ac:dyDescent="0.35">
      <c r="A577" s="5" t="s">
        <v>114</v>
      </c>
      <c r="B577" s="5" t="s">
        <v>121</v>
      </c>
      <c r="C577" s="5">
        <v>2016</v>
      </c>
      <c r="D577" s="5" t="s">
        <v>155</v>
      </c>
      <c r="E577" s="5">
        <v>0</v>
      </c>
      <c r="F577" s="5">
        <v>0</v>
      </c>
      <c r="G577" s="5">
        <v>0</v>
      </c>
      <c r="H577" s="5">
        <v>0</v>
      </c>
      <c r="I577" s="5">
        <v>0</v>
      </c>
      <c r="J577" s="5">
        <v>0</v>
      </c>
      <c r="K577" s="5">
        <v>0</v>
      </c>
      <c r="L577" s="5">
        <v>0</v>
      </c>
      <c r="M577" s="5">
        <v>0</v>
      </c>
      <c r="N577" s="5">
        <v>0</v>
      </c>
      <c r="O577" s="5">
        <v>0</v>
      </c>
      <c r="P577" s="5">
        <v>0</v>
      </c>
      <c r="Q577" s="5">
        <v>0</v>
      </c>
      <c r="R577" s="5">
        <v>0</v>
      </c>
      <c r="S577" s="5">
        <v>0</v>
      </c>
      <c r="T577" s="5">
        <v>0</v>
      </c>
      <c r="U577" s="5">
        <v>0</v>
      </c>
      <c r="V577" s="5">
        <v>0</v>
      </c>
      <c r="W577" s="5">
        <v>0</v>
      </c>
      <c r="X577" s="5">
        <v>0</v>
      </c>
      <c r="Y577" s="5">
        <v>0</v>
      </c>
      <c r="Z577" s="5">
        <v>0</v>
      </c>
      <c r="AA577" s="5">
        <v>0</v>
      </c>
      <c r="AB577" s="5">
        <v>0</v>
      </c>
      <c r="AC577" s="5">
        <v>0</v>
      </c>
      <c r="AD577" s="5">
        <v>0</v>
      </c>
      <c r="AE577" s="5">
        <v>0</v>
      </c>
      <c r="AF577" s="5">
        <v>0</v>
      </c>
      <c r="AG577" s="10"/>
      <c r="AH577" s="5">
        <v>0</v>
      </c>
      <c r="AI577" s="5">
        <v>0</v>
      </c>
      <c r="AJ577" s="10"/>
      <c r="AK577" s="5">
        <v>0</v>
      </c>
      <c r="AL577" s="5">
        <v>0</v>
      </c>
      <c r="AM577" s="10"/>
      <c r="AN577" s="5">
        <v>0</v>
      </c>
      <c r="AO577" s="5">
        <v>0</v>
      </c>
      <c r="AP577" s="10"/>
      <c r="AQ577" s="5">
        <v>0</v>
      </c>
      <c r="AR577" s="5">
        <v>0</v>
      </c>
      <c r="AS577" s="10"/>
      <c r="AT577" s="26" t="s">
        <v>164</v>
      </c>
      <c r="AU577" s="5">
        <v>0</v>
      </c>
      <c r="AV577" s="26"/>
      <c r="AW577" s="26" t="s">
        <v>164</v>
      </c>
      <c r="AX577" s="5">
        <v>0</v>
      </c>
      <c r="AY577" s="26" t="str">
        <f t="shared" si="45"/>
        <v/>
      </c>
      <c r="AZ577" s="26" t="s">
        <v>164</v>
      </c>
      <c r="BA577" s="5">
        <v>0</v>
      </c>
      <c r="BB577" s="26" t="str">
        <f t="shared" si="46"/>
        <v/>
      </c>
      <c r="BC577" s="26" t="s">
        <v>164</v>
      </c>
      <c r="BD577" s="5">
        <v>0</v>
      </c>
      <c r="BE577" s="26" t="str">
        <f t="shared" si="42"/>
        <v/>
      </c>
      <c r="BF577" s="26" t="s">
        <v>164</v>
      </c>
      <c r="BG577" s="5">
        <v>0</v>
      </c>
      <c r="BH577" s="26" t="str">
        <f t="shared" si="43"/>
        <v/>
      </c>
      <c r="BI577" s="10"/>
    </row>
    <row r="578" spans="1:61" x14ac:dyDescent="0.35">
      <c r="A578" s="5" t="s">
        <v>122</v>
      </c>
      <c r="B578" s="5" t="s">
        <v>122</v>
      </c>
      <c r="C578" s="5">
        <v>2016</v>
      </c>
      <c r="D578" s="5" t="s">
        <v>155</v>
      </c>
      <c r="E578" s="5">
        <v>199</v>
      </c>
      <c r="F578" s="5">
        <v>84</v>
      </c>
      <c r="G578" s="5">
        <v>5</v>
      </c>
      <c r="H578" s="5">
        <v>0</v>
      </c>
      <c r="I578" s="5">
        <v>0</v>
      </c>
      <c r="J578" s="5">
        <v>110</v>
      </c>
      <c r="K578" s="5">
        <v>96</v>
      </c>
      <c r="L578" s="5">
        <v>5</v>
      </c>
      <c r="M578" s="5">
        <v>0</v>
      </c>
      <c r="N578" s="5">
        <v>6</v>
      </c>
      <c r="O578" s="5">
        <v>92</v>
      </c>
      <c r="P578" s="5">
        <v>146</v>
      </c>
      <c r="Q578" s="5">
        <v>6</v>
      </c>
      <c r="R578" s="5">
        <v>2</v>
      </c>
      <c r="S578" s="5">
        <v>25</v>
      </c>
      <c r="T578" s="5">
        <v>20</v>
      </c>
      <c r="U578" s="5">
        <v>159</v>
      </c>
      <c r="V578" s="5">
        <v>5</v>
      </c>
      <c r="W578" s="5">
        <v>4</v>
      </c>
      <c r="X578" s="5">
        <v>16</v>
      </c>
      <c r="Y578" s="5">
        <v>15</v>
      </c>
      <c r="Z578" s="5">
        <v>163</v>
      </c>
      <c r="AA578" s="5">
        <v>1</v>
      </c>
      <c r="AB578" s="5">
        <v>0</v>
      </c>
      <c r="AC578" s="5">
        <v>4</v>
      </c>
      <c r="AD578" s="5">
        <v>31</v>
      </c>
      <c r="AE578" s="5">
        <v>36</v>
      </c>
      <c r="AF578" s="5">
        <v>48</v>
      </c>
      <c r="AG578" s="10">
        <v>0.42857142857142855</v>
      </c>
      <c r="AH578" s="5">
        <v>43</v>
      </c>
      <c r="AI578" s="5">
        <v>53</v>
      </c>
      <c r="AJ578" s="10">
        <v>0.44791666666666669</v>
      </c>
      <c r="AK578" s="5">
        <v>78</v>
      </c>
      <c r="AL578" s="5">
        <v>68</v>
      </c>
      <c r="AM578" s="10">
        <v>0.53424657534246578</v>
      </c>
      <c r="AN578" s="5">
        <v>87</v>
      </c>
      <c r="AO578" s="5">
        <v>72</v>
      </c>
      <c r="AP578" s="10">
        <v>0.54716981132075471</v>
      </c>
      <c r="AQ578" s="5">
        <v>95</v>
      </c>
      <c r="AR578" s="5">
        <v>68</v>
      </c>
      <c r="AS578" s="10">
        <v>0.58282208588957052</v>
      </c>
      <c r="AT578" s="26">
        <v>33289.180000000015</v>
      </c>
      <c r="AU578" s="5">
        <v>84</v>
      </c>
      <c r="AV578" s="26">
        <f t="shared" si="44"/>
        <v>396.29976190476208</v>
      </c>
      <c r="AW578" s="26">
        <v>43904.05</v>
      </c>
      <c r="AX578" s="5">
        <v>96</v>
      </c>
      <c r="AY578" s="26">
        <f t="shared" si="45"/>
        <v>457.3338541666667</v>
      </c>
      <c r="AZ578" s="26">
        <v>77746.269999999975</v>
      </c>
      <c r="BA578" s="5">
        <v>148</v>
      </c>
      <c r="BB578" s="26">
        <f t="shared" si="46"/>
        <v>525.312635135135</v>
      </c>
      <c r="BC578" s="26">
        <v>102586.37000000001</v>
      </c>
      <c r="BD578" s="5">
        <v>163</v>
      </c>
      <c r="BE578" s="26">
        <f t="shared" si="42"/>
        <v>629.36423312883437</v>
      </c>
      <c r="BF578" s="26">
        <v>98651.350000000049</v>
      </c>
      <c r="BG578" s="5">
        <v>163</v>
      </c>
      <c r="BH578" s="26">
        <f t="shared" si="43"/>
        <v>605.22300613496964</v>
      </c>
      <c r="BI578" s="10">
        <v>0.81909547738693467</v>
      </c>
    </row>
    <row r="579" spans="1:61" x14ac:dyDescent="0.35">
      <c r="A579" s="5" t="s">
        <v>123</v>
      </c>
      <c r="B579" s="5" t="s">
        <v>124</v>
      </c>
      <c r="C579" s="5">
        <v>2016</v>
      </c>
      <c r="D579" s="5" t="s">
        <v>155</v>
      </c>
      <c r="E579" s="5">
        <v>11</v>
      </c>
      <c r="F579" s="5">
        <v>6</v>
      </c>
      <c r="G579" s="5">
        <v>0</v>
      </c>
      <c r="H579" s="5">
        <v>2</v>
      </c>
      <c r="I579" s="5">
        <v>0</v>
      </c>
      <c r="J579" s="5">
        <v>3</v>
      </c>
      <c r="K579" s="5">
        <v>7</v>
      </c>
      <c r="L579" s="5">
        <v>0</v>
      </c>
      <c r="M579" s="5">
        <v>2</v>
      </c>
      <c r="N579" s="5">
        <v>1</v>
      </c>
      <c r="O579" s="5">
        <v>1</v>
      </c>
      <c r="P579" s="5">
        <v>9</v>
      </c>
      <c r="Q579" s="5">
        <v>0</v>
      </c>
      <c r="R579" s="5">
        <v>0</v>
      </c>
      <c r="S579" s="5">
        <v>1</v>
      </c>
      <c r="T579" s="5">
        <v>1</v>
      </c>
      <c r="U579" s="5">
        <v>6</v>
      </c>
      <c r="V579" s="5">
        <v>0</v>
      </c>
      <c r="W579" s="5">
        <v>1</v>
      </c>
      <c r="X579" s="5">
        <v>1</v>
      </c>
      <c r="Y579" s="5">
        <v>3</v>
      </c>
      <c r="Z579" s="5">
        <v>7</v>
      </c>
      <c r="AA579" s="5">
        <v>0</v>
      </c>
      <c r="AB579" s="5">
        <v>0</v>
      </c>
      <c r="AC579" s="5">
        <v>1</v>
      </c>
      <c r="AD579" s="5">
        <v>3</v>
      </c>
      <c r="AE579" s="5">
        <v>4</v>
      </c>
      <c r="AF579" s="5">
        <v>2</v>
      </c>
      <c r="AG579" s="10">
        <v>0.66666666666666663</v>
      </c>
      <c r="AH579" s="5">
        <v>4</v>
      </c>
      <c r="AI579" s="5">
        <v>3</v>
      </c>
      <c r="AJ579" s="10">
        <v>0.5714285714285714</v>
      </c>
      <c r="AK579" s="5">
        <v>5</v>
      </c>
      <c r="AL579" s="5">
        <v>4</v>
      </c>
      <c r="AM579" s="10">
        <v>0.55555555555555558</v>
      </c>
      <c r="AN579" s="5">
        <v>3</v>
      </c>
      <c r="AO579" s="5">
        <v>3</v>
      </c>
      <c r="AP579" s="10">
        <v>0.5</v>
      </c>
      <c r="AQ579" s="5">
        <v>4</v>
      </c>
      <c r="AR579" s="5">
        <v>3</v>
      </c>
      <c r="AS579" s="10">
        <v>0.5714285714285714</v>
      </c>
      <c r="AT579" s="26">
        <v>7527.619999999999</v>
      </c>
      <c r="AU579" s="5">
        <v>8</v>
      </c>
      <c r="AV579" s="26">
        <f t="shared" si="44"/>
        <v>940.95249999999987</v>
      </c>
      <c r="AW579" s="26">
        <v>7697.32</v>
      </c>
      <c r="AX579" s="5">
        <v>9</v>
      </c>
      <c r="AY579" s="26">
        <f t="shared" si="45"/>
        <v>855.25777777777773</v>
      </c>
      <c r="AZ579" s="26">
        <v>4710.45</v>
      </c>
      <c r="BA579" s="5">
        <v>9</v>
      </c>
      <c r="BB579" s="26">
        <f t="shared" si="46"/>
        <v>523.38333333333333</v>
      </c>
      <c r="BC579" s="26">
        <v>5339.9</v>
      </c>
      <c r="BD579" s="5">
        <v>7</v>
      </c>
      <c r="BE579" s="26">
        <f t="shared" si="42"/>
        <v>762.84285714285704</v>
      </c>
      <c r="BF579" s="26">
        <v>5024.42</v>
      </c>
      <c r="BG579" s="5">
        <v>7</v>
      </c>
      <c r="BH579" s="26">
        <f t="shared" si="43"/>
        <v>717.77428571428572</v>
      </c>
      <c r="BI579" s="10">
        <v>0.63636363636363635</v>
      </c>
    </row>
    <row r="580" spans="1:61" x14ac:dyDescent="0.35">
      <c r="A580" s="5" t="s">
        <v>123</v>
      </c>
      <c r="B580" s="5" t="s">
        <v>125</v>
      </c>
      <c r="C580" s="5">
        <v>2016</v>
      </c>
      <c r="D580" s="5" t="s">
        <v>155</v>
      </c>
      <c r="E580" s="5">
        <v>7</v>
      </c>
      <c r="F580" s="5">
        <v>3</v>
      </c>
      <c r="G580" s="5">
        <v>0</v>
      </c>
      <c r="H580" s="5">
        <v>0</v>
      </c>
      <c r="I580" s="5">
        <v>0</v>
      </c>
      <c r="J580" s="5">
        <v>4</v>
      </c>
      <c r="K580" s="5">
        <v>5</v>
      </c>
      <c r="L580" s="5">
        <v>0</v>
      </c>
      <c r="M580" s="5">
        <v>0</v>
      </c>
      <c r="N580" s="5">
        <v>0</v>
      </c>
      <c r="O580" s="5">
        <v>2</v>
      </c>
      <c r="P580" s="5">
        <v>5</v>
      </c>
      <c r="Q580" s="5">
        <v>0</v>
      </c>
      <c r="R580" s="5">
        <v>0</v>
      </c>
      <c r="S580" s="5">
        <v>0</v>
      </c>
      <c r="T580" s="5">
        <v>2</v>
      </c>
      <c r="U580" s="5">
        <v>6</v>
      </c>
      <c r="V580" s="5">
        <v>0</v>
      </c>
      <c r="W580" s="5">
        <v>0</v>
      </c>
      <c r="X580" s="5">
        <v>0</v>
      </c>
      <c r="Y580" s="5">
        <v>1</v>
      </c>
      <c r="Z580" s="5">
        <v>5</v>
      </c>
      <c r="AA580" s="5">
        <v>0</v>
      </c>
      <c r="AB580" s="5">
        <v>0</v>
      </c>
      <c r="AC580" s="5">
        <v>1</v>
      </c>
      <c r="AD580" s="5">
        <v>1</v>
      </c>
      <c r="AE580" s="5">
        <v>2</v>
      </c>
      <c r="AF580" s="5">
        <v>1</v>
      </c>
      <c r="AG580" s="10">
        <v>0.66666666666666663</v>
      </c>
      <c r="AH580" s="5">
        <v>2</v>
      </c>
      <c r="AI580" s="5">
        <v>3</v>
      </c>
      <c r="AJ580" s="10">
        <v>0.4</v>
      </c>
      <c r="AK580" s="5">
        <v>2</v>
      </c>
      <c r="AL580" s="5">
        <v>3</v>
      </c>
      <c r="AM580" s="10">
        <v>0.4</v>
      </c>
      <c r="AN580" s="5">
        <v>2</v>
      </c>
      <c r="AO580" s="5">
        <v>4</v>
      </c>
      <c r="AP580" s="10">
        <v>0.33333333333333331</v>
      </c>
      <c r="AQ580" s="5">
        <v>2</v>
      </c>
      <c r="AR580" s="5">
        <v>3</v>
      </c>
      <c r="AS580" s="10">
        <v>0.4</v>
      </c>
      <c r="AT580" s="26" t="s">
        <v>164</v>
      </c>
      <c r="AU580" s="5">
        <v>3</v>
      </c>
      <c r="AV580" s="26"/>
      <c r="AW580" s="26">
        <v>1805.27</v>
      </c>
      <c r="AX580" s="5">
        <v>5</v>
      </c>
      <c r="AY580" s="26">
        <f t="shared" si="45"/>
        <v>361.05399999999997</v>
      </c>
      <c r="AZ580" s="26">
        <v>2671.9</v>
      </c>
      <c r="BA580" s="5">
        <v>5</v>
      </c>
      <c r="BB580" s="26">
        <f t="shared" si="46"/>
        <v>534.38</v>
      </c>
      <c r="BC580" s="26">
        <v>2805.0400000000004</v>
      </c>
      <c r="BD580" s="5">
        <v>6</v>
      </c>
      <c r="BE580" s="26">
        <f t="shared" si="42"/>
        <v>467.50666666666672</v>
      </c>
      <c r="BF580" s="26">
        <v>3155.08</v>
      </c>
      <c r="BG580" s="5">
        <v>5</v>
      </c>
      <c r="BH580" s="26">
        <f t="shared" si="43"/>
        <v>631.01599999999996</v>
      </c>
      <c r="BI580" s="10">
        <v>0.7142857142857143</v>
      </c>
    </row>
    <row r="581" spans="1:61" x14ac:dyDescent="0.35">
      <c r="A581" s="5" t="s">
        <v>123</v>
      </c>
      <c r="B581" s="5" t="s">
        <v>126</v>
      </c>
      <c r="C581" s="5">
        <v>2016</v>
      </c>
      <c r="D581" s="5" t="s">
        <v>155</v>
      </c>
      <c r="E581" s="5">
        <v>176</v>
      </c>
      <c r="F581" s="5">
        <v>78</v>
      </c>
      <c r="G581" s="5">
        <v>7</v>
      </c>
      <c r="H581" s="5">
        <v>4</v>
      </c>
      <c r="I581" s="5">
        <v>0</v>
      </c>
      <c r="J581" s="5">
        <v>87</v>
      </c>
      <c r="K581" s="5">
        <v>97</v>
      </c>
      <c r="L581" s="5">
        <v>7</v>
      </c>
      <c r="M581" s="5">
        <v>5</v>
      </c>
      <c r="N581" s="5">
        <v>2</v>
      </c>
      <c r="O581" s="5">
        <v>65</v>
      </c>
      <c r="P581" s="5">
        <v>132</v>
      </c>
      <c r="Q581" s="5">
        <v>7</v>
      </c>
      <c r="R581" s="5">
        <v>11</v>
      </c>
      <c r="S581" s="5">
        <v>2</v>
      </c>
      <c r="T581" s="5">
        <v>24</v>
      </c>
      <c r="U581" s="5">
        <v>136</v>
      </c>
      <c r="V581" s="5">
        <v>9</v>
      </c>
      <c r="W581" s="5">
        <v>13</v>
      </c>
      <c r="X581" s="5">
        <v>3</v>
      </c>
      <c r="Y581" s="5">
        <v>15</v>
      </c>
      <c r="Z581" s="5">
        <v>148</v>
      </c>
      <c r="AA581" s="5">
        <v>1</v>
      </c>
      <c r="AB581" s="5">
        <v>0</v>
      </c>
      <c r="AC581" s="5">
        <v>0</v>
      </c>
      <c r="AD581" s="5">
        <v>27</v>
      </c>
      <c r="AE581" s="5">
        <v>41</v>
      </c>
      <c r="AF581" s="5">
        <v>37</v>
      </c>
      <c r="AG581" s="10">
        <v>0.52564102564102566</v>
      </c>
      <c r="AH581" s="5">
        <v>51</v>
      </c>
      <c r="AI581" s="5">
        <v>46</v>
      </c>
      <c r="AJ581" s="10">
        <v>0.52577319587628868</v>
      </c>
      <c r="AK581" s="5">
        <v>77</v>
      </c>
      <c r="AL581" s="5">
        <v>55</v>
      </c>
      <c r="AM581" s="10">
        <v>0.58333333333333337</v>
      </c>
      <c r="AN581" s="5">
        <v>81</v>
      </c>
      <c r="AO581" s="5">
        <v>55</v>
      </c>
      <c r="AP581" s="10">
        <v>0.59558823529411764</v>
      </c>
      <c r="AQ581" s="5">
        <v>93</v>
      </c>
      <c r="AR581" s="5">
        <v>55</v>
      </c>
      <c r="AS581" s="10">
        <v>0.6283783783783784</v>
      </c>
      <c r="AT581" s="26">
        <v>32523.199999999993</v>
      </c>
      <c r="AU581" s="5">
        <v>82</v>
      </c>
      <c r="AV581" s="26">
        <f t="shared" ref="AV581:AV644" si="47">AT581/AU581</f>
        <v>396.62439024390238</v>
      </c>
      <c r="AW581" s="26">
        <v>42597.679999999993</v>
      </c>
      <c r="AX581" s="5">
        <v>102</v>
      </c>
      <c r="AY581" s="26">
        <f t="shared" si="45"/>
        <v>417.62431372549014</v>
      </c>
      <c r="AZ581" s="26">
        <v>74475.72</v>
      </c>
      <c r="BA581" s="5">
        <v>143</v>
      </c>
      <c r="BB581" s="26">
        <f t="shared" si="46"/>
        <v>520.80923076923079</v>
      </c>
      <c r="BC581" s="26">
        <v>88375.3</v>
      </c>
      <c r="BD581" s="5">
        <v>149</v>
      </c>
      <c r="BE581" s="26">
        <f t="shared" ref="BE581:BE644" si="48">IFERROR(BC581/BD581, "")</f>
        <v>593.12281879194632</v>
      </c>
      <c r="BF581" s="26">
        <v>91377.849999999991</v>
      </c>
      <c r="BG581" s="5">
        <v>148</v>
      </c>
      <c r="BH581" s="26">
        <f t="shared" ref="BH581:BH644" si="49">IFERROR(BF581/BG581, "")</f>
        <v>617.41790540540535</v>
      </c>
      <c r="BI581" s="10">
        <v>0.84090909090909094</v>
      </c>
    </row>
    <row r="582" spans="1:61" x14ac:dyDescent="0.35">
      <c r="A582" s="5" t="s">
        <v>123</v>
      </c>
      <c r="B582" s="5" t="s">
        <v>127</v>
      </c>
      <c r="C582" s="5">
        <v>2016</v>
      </c>
      <c r="D582" s="5" t="s">
        <v>155</v>
      </c>
      <c r="E582" s="5">
        <v>3</v>
      </c>
      <c r="F582" s="5">
        <v>1</v>
      </c>
      <c r="G582" s="5">
        <v>0</v>
      </c>
      <c r="H582" s="5">
        <v>0</v>
      </c>
      <c r="I582" s="5">
        <v>0</v>
      </c>
      <c r="J582" s="5">
        <v>2</v>
      </c>
      <c r="K582" s="5">
        <v>0</v>
      </c>
      <c r="L582" s="5">
        <v>0</v>
      </c>
      <c r="M582" s="5">
        <v>0</v>
      </c>
      <c r="N582" s="5">
        <v>0</v>
      </c>
      <c r="O582" s="5">
        <v>3</v>
      </c>
      <c r="P582" s="5">
        <v>1</v>
      </c>
      <c r="Q582" s="5">
        <v>0</v>
      </c>
      <c r="R582" s="5">
        <v>0</v>
      </c>
      <c r="S582" s="5">
        <v>0</v>
      </c>
      <c r="T582" s="5">
        <v>2</v>
      </c>
      <c r="U582" s="5">
        <v>3</v>
      </c>
      <c r="V582" s="5">
        <v>0</v>
      </c>
      <c r="W582" s="5">
        <v>0</v>
      </c>
      <c r="X582" s="5">
        <v>0</v>
      </c>
      <c r="Y582" s="5">
        <v>0</v>
      </c>
      <c r="Z582" s="5">
        <v>3</v>
      </c>
      <c r="AA582" s="5">
        <v>0</v>
      </c>
      <c r="AB582" s="5">
        <v>0</v>
      </c>
      <c r="AC582" s="5">
        <v>0</v>
      </c>
      <c r="AD582" s="5">
        <v>0</v>
      </c>
      <c r="AE582" s="5">
        <v>1</v>
      </c>
      <c r="AF582" s="5">
        <v>0</v>
      </c>
      <c r="AG582" s="10">
        <v>1</v>
      </c>
      <c r="AH582" s="5">
        <v>0</v>
      </c>
      <c r="AI582" s="5">
        <v>0</v>
      </c>
      <c r="AJ582" s="10"/>
      <c r="AK582" s="5">
        <v>0</v>
      </c>
      <c r="AL582" s="5">
        <v>1</v>
      </c>
      <c r="AM582" s="10">
        <v>0</v>
      </c>
      <c r="AN582" s="5">
        <v>0</v>
      </c>
      <c r="AO582" s="5">
        <v>3</v>
      </c>
      <c r="AP582" s="10">
        <v>0</v>
      </c>
      <c r="AQ582" s="5">
        <v>0</v>
      </c>
      <c r="AR582" s="5">
        <v>3</v>
      </c>
      <c r="AS582" s="10">
        <v>0</v>
      </c>
      <c r="AT582" s="26" t="s">
        <v>164</v>
      </c>
      <c r="AU582" s="5">
        <v>1</v>
      </c>
      <c r="AV582" s="26"/>
      <c r="AW582" s="26" t="s">
        <v>164</v>
      </c>
      <c r="AX582" s="5">
        <v>0</v>
      </c>
      <c r="AY582" s="26" t="str">
        <f t="shared" si="45"/>
        <v/>
      </c>
      <c r="AZ582" s="26" t="s">
        <v>164</v>
      </c>
      <c r="BA582" s="5">
        <v>1</v>
      </c>
      <c r="BB582" s="26" t="str">
        <f t="shared" si="46"/>
        <v/>
      </c>
      <c r="BC582" s="26" t="s">
        <v>164</v>
      </c>
      <c r="BD582" s="5">
        <v>3</v>
      </c>
      <c r="BE582" s="26" t="str">
        <f t="shared" si="48"/>
        <v/>
      </c>
      <c r="BF582" s="26" t="s">
        <v>164</v>
      </c>
      <c r="BG582" s="5">
        <v>3</v>
      </c>
      <c r="BH582" s="26" t="str">
        <f t="shared" si="49"/>
        <v/>
      </c>
      <c r="BI582" s="10">
        <v>1</v>
      </c>
    </row>
    <row r="583" spans="1:61" x14ac:dyDescent="0.35">
      <c r="A583" s="5" t="s">
        <v>128</v>
      </c>
      <c r="B583" s="5" t="s">
        <v>129</v>
      </c>
      <c r="C583" s="5">
        <v>2016</v>
      </c>
      <c r="D583" s="5" t="s">
        <v>155</v>
      </c>
      <c r="E583" s="5">
        <v>13</v>
      </c>
      <c r="F583" s="5">
        <v>9</v>
      </c>
      <c r="G583" s="5">
        <v>1</v>
      </c>
      <c r="H583" s="5">
        <v>0</v>
      </c>
      <c r="I583" s="5">
        <v>0</v>
      </c>
      <c r="J583" s="5">
        <v>3</v>
      </c>
      <c r="K583" s="5">
        <v>9</v>
      </c>
      <c r="L583" s="5">
        <v>1</v>
      </c>
      <c r="M583" s="5">
        <v>0</v>
      </c>
      <c r="N583" s="5">
        <v>0</v>
      </c>
      <c r="O583" s="5">
        <v>3</v>
      </c>
      <c r="P583" s="5">
        <v>11</v>
      </c>
      <c r="Q583" s="5">
        <v>0</v>
      </c>
      <c r="R583" s="5">
        <v>1</v>
      </c>
      <c r="S583" s="5">
        <v>1</v>
      </c>
      <c r="T583" s="5">
        <v>0</v>
      </c>
      <c r="U583" s="5">
        <v>11</v>
      </c>
      <c r="V583" s="5">
        <v>0</v>
      </c>
      <c r="W583" s="5">
        <v>1</v>
      </c>
      <c r="X583" s="5">
        <v>0</v>
      </c>
      <c r="Y583" s="5">
        <v>1</v>
      </c>
      <c r="Z583" s="5">
        <v>11</v>
      </c>
      <c r="AA583" s="5">
        <v>0</v>
      </c>
      <c r="AB583" s="5">
        <v>0</v>
      </c>
      <c r="AC583" s="5">
        <v>0</v>
      </c>
      <c r="AD583" s="5">
        <v>2</v>
      </c>
      <c r="AE583" s="5">
        <v>6</v>
      </c>
      <c r="AF583" s="5">
        <v>3</v>
      </c>
      <c r="AG583" s="10">
        <v>0.66666666666666663</v>
      </c>
      <c r="AH583" s="5">
        <v>7</v>
      </c>
      <c r="AI583" s="5">
        <v>2</v>
      </c>
      <c r="AJ583" s="10">
        <v>0.77777777777777779</v>
      </c>
      <c r="AK583" s="5">
        <v>7</v>
      </c>
      <c r="AL583" s="5">
        <v>4</v>
      </c>
      <c r="AM583" s="10">
        <v>0.63636363636363635</v>
      </c>
      <c r="AN583" s="5">
        <v>7</v>
      </c>
      <c r="AO583" s="5">
        <v>4</v>
      </c>
      <c r="AP583" s="10">
        <v>0.63636363636363635</v>
      </c>
      <c r="AQ583" s="5">
        <v>8</v>
      </c>
      <c r="AR583" s="5">
        <v>3</v>
      </c>
      <c r="AS583" s="10">
        <v>0.72727272727272729</v>
      </c>
      <c r="AT583" s="26">
        <v>2971.52</v>
      </c>
      <c r="AU583" s="5">
        <v>9</v>
      </c>
      <c r="AV583" s="26">
        <f t="shared" si="47"/>
        <v>330.16888888888889</v>
      </c>
      <c r="AW583" s="26">
        <v>4395.4400000000005</v>
      </c>
      <c r="AX583" s="5">
        <v>9</v>
      </c>
      <c r="AY583" s="26">
        <f t="shared" si="45"/>
        <v>488.38222222222225</v>
      </c>
      <c r="AZ583" s="26">
        <v>6502.4800000000005</v>
      </c>
      <c r="BA583" s="5">
        <v>12</v>
      </c>
      <c r="BB583" s="26">
        <f t="shared" si="46"/>
        <v>541.87333333333333</v>
      </c>
      <c r="BC583" s="26">
        <v>7839.57</v>
      </c>
      <c r="BD583" s="5">
        <v>12</v>
      </c>
      <c r="BE583" s="26">
        <f t="shared" si="48"/>
        <v>653.29750000000001</v>
      </c>
      <c r="BF583" s="26">
        <v>8571.7200000000012</v>
      </c>
      <c r="BG583" s="5">
        <v>11</v>
      </c>
      <c r="BH583" s="26">
        <f t="shared" si="49"/>
        <v>779.24727272727284</v>
      </c>
      <c r="BI583" s="10">
        <v>0.84615384615384615</v>
      </c>
    </row>
    <row r="584" spans="1:61" x14ac:dyDescent="0.35">
      <c r="A584" s="5" t="s">
        <v>128</v>
      </c>
      <c r="B584" s="5" t="s">
        <v>130</v>
      </c>
      <c r="C584" s="5">
        <v>2016</v>
      </c>
      <c r="D584" s="5" t="s">
        <v>155</v>
      </c>
      <c r="E584" s="5">
        <v>24</v>
      </c>
      <c r="F584" s="5">
        <v>9</v>
      </c>
      <c r="G584" s="5">
        <v>1</v>
      </c>
      <c r="H584" s="5">
        <v>0</v>
      </c>
      <c r="I584" s="5">
        <v>0</v>
      </c>
      <c r="J584" s="5">
        <v>14</v>
      </c>
      <c r="K584" s="5">
        <v>16</v>
      </c>
      <c r="L584" s="5">
        <v>0</v>
      </c>
      <c r="M584" s="5">
        <v>0</v>
      </c>
      <c r="N584" s="5">
        <v>0</v>
      </c>
      <c r="O584" s="5">
        <v>8</v>
      </c>
      <c r="P584" s="5">
        <v>21</v>
      </c>
      <c r="Q584" s="5">
        <v>0</v>
      </c>
      <c r="R584" s="5">
        <v>0</v>
      </c>
      <c r="S584" s="5">
        <v>0</v>
      </c>
      <c r="T584" s="5">
        <v>3</v>
      </c>
      <c r="U584" s="5">
        <v>22</v>
      </c>
      <c r="V584" s="5">
        <v>0</v>
      </c>
      <c r="W584" s="5">
        <v>0</v>
      </c>
      <c r="X584" s="5">
        <v>0</v>
      </c>
      <c r="Y584" s="5">
        <v>2</v>
      </c>
      <c r="Z584" s="5">
        <v>23</v>
      </c>
      <c r="AA584" s="5">
        <v>0</v>
      </c>
      <c r="AB584" s="5">
        <v>0</v>
      </c>
      <c r="AC584" s="5">
        <v>0</v>
      </c>
      <c r="AD584" s="5">
        <v>1</v>
      </c>
      <c r="AE584" s="5">
        <v>5</v>
      </c>
      <c r="AF584" s="5">
        <v>4</v>
      </c>
      <c r="AG584" s="10">
        <v>0.55555555555555558</v>
      </c>
      <c r="AH584" s="5">
        <v>10</v>
      </c>
      <c r="AI584" s="5">
        <v>6</v>
      </c>
      <c r="AJ584" s="10">
        <v>0.625</v>
      </c>
      <c r="AK584" s="5">
        <v>13</v>
      </c>
      <c r="AL584" s="5">
        <v>8</v>
      </c>
      <c r="AM584" s="10">
        <v>0.61904761904761907</v>
      </c>
      <c r="AN584" s="5">
        <v>14</v>
      </c>
      <c r="AO584" s="5">
        <v>8</v>
      </c>
      <c r="AP584" s="10">
        <v>0.63636363636363635</v>
      </c>
      <c r="AQ584" s="5">
        <v>15</v>
      </c>
      <c r="AR584" s="5">
        <v>8</v>
      </c>
      <c r="AS584" s="10">
        <v>0.65217391304347827</v>
      </c>
      <c r="AT584" s="26">
        <v>3885.52</v>
      </c>
      <c r="AU584" s="5">
        <v>9</v>
      </c>
      <c r="AV584" s="26">
        <f t="shared" si="47"/>
        <v>431.72444444444443</v>
      </c>
      <c r="AW584" s="26">
        <v>7552.56</v>
      </c>
      <c r="AX584" s="5">
        <v>16</v>
      </c>
      <c r="AY584" s="26">
        <f t="shared" si="45"/>
        <v>472.03500000000003</v>
      </c>
      <c r="AZ584" s="26">
        <v>12943.68</v>
      </c>
      <c r="BA584" s="5">
        <v>21</v>
      </c>
      <c r="BB584" s="26">
        <f t="shared" si="46"/>
        <v>616.36571428571426</v>
      </c>
      <c r="BC584" s="26">
        <v>16621.489999999998</v>
      </c>
      <c r="BD584" s="5">
        <v>22</v>
      </c>
      <c r="BE584" s="26">
        <f t="shared" si="48"/>
        <v>755.52227272727259</v>
      </c>
      <c r="BF584" s="26">
        <v>17126.21</v>
      </c>
      <c r="BG584" s="5">
        <v>23</v>
      </c>
      <c r="BH584" s="26">
        <f t="shared" si="49"/>
        <v>744.61782608695648</v>
      </c>
      <c r="BI584" s="10">
        <v>0.95833333333333337</v>
      </c>
    </row>
    <row r="585" spans="1:61" x14ac:dyDescent="0.35">
      <c r="A585" s="5" t="s">
        <v>128</v>
      </c>
      <c r="B585" s="5" t="s">
        <v>131</v>
      </c>
      <c r="C585" s="5">
        <v>2016</v>
      </c>
      <c r="D585" s="5" t="s">
        <v>155</v>
      </c>
      <c r="E585" s="5">
        <v>7</v>
      </c>
      <c r="F585" s="5">
        <v>4</v>
      </c>
      <c r="G585" s="5">
        <v>0</v>
      </c>
      <c r="H585" s="5">
        <v>0</v>
      </c>
      <c r="I585" s="5">
        <v>0</v>
      </c>
      <c r="J585" s="5">
        <v>3</v>
      </c>
      <c r="K585" s="5">
        <v>4</v>
      </c>
      <c r="L585" s="5">
        <v>0</v>
      </c>
      <c r="M585" s="5">
        <v>0</v>
      </c>
      <c r="N585" s="5">
        <v>0</v>
      </c>
      <c r="O585" s="5">
        <v>3</v>
      </c>
      <c r="P585" s="5">
        <v>4</v>
      </c>
      <c r="Q585" s="5">
        <v>0</v>
      </c>
      <c r="R585" s="5">
        <v>1</v>
      </c>
      <c r="S585" s="5">
        <v>0</v>
      </c>
      <c r="T585" s="5">
        <v>2</v>
      </c>
      <c r="U585" s="5">
        <v>3</v>
      </c>
      <c r="V585" s="5">
        <v>1</v>
      </c>
      <c r="W585" s="5">
        <v>0</v>
      </c>
      <c r="X585" s="5">
        <v>1</v>
      </c>
      <c r="Y585" s="5">
        <v>2</v>
      </c>
      <c r="Z585" s="5">
        <v>6</v>
      </c>
      <c r="AA585" s="5">
        <v>0</v>
      </c>
      <c r="AB585" s="5">
        <v>0</v>
      </c>
      <c r="AC585" s="5">
        <v>0</v>
      </c>
      <c r="AD585" s="5">
        <v>1</v>
      </c>
      <c r="AE585" s="5">
        <v>1</v>
      </c>
      <c r="AF585" s="5">
        <v>3</v>
      </c>
      <c r="AG585" s="10">
        <v>0.25</v>
      </c>
      <c r="AH585" s="5">
        <v>2</v>
      </c>
      <c r="AI585" s="5">
        <v>2</v>
      </c>
      <c r="AJ585" s="10">
        <v>0.5</v>
      </c>
      <c r="AK585" s="5">
        <v>2</v>
      </c>
      <c r="AL585" s="5">
        <v>2</v>
      </c>
      <c r="AM585" s="10">
        <v>0.5</v>
      </c>
      <c r="AN585" s="5">
        <v>2</v>
      </c>
      <c r="AO585" s="5">
        <v>1</v>
      </c>
      <c r="AP585" s="10">
        <v>0.66666666666666663</v>
      </c>
      <c r="AQ585" s="5">
        <v>3</v>
      </c>
      <c r="AR585" s="5">
        <v>3</v>
      </c>
      <c r="AS585" s="10">
        <v>0.5</v>
      </c>
      <c r="AT585" s="26">
        <v>944.29</v>
      </c>
      <c r="AU585" s="5">
        <v>4</v>
      </c>
      <c r="AV585" s="26">
        <f t="shared" si="47"/>
        <v>236.07249999999999</v>
      </c>
      <c r="AW585" s="26">
        <v>615.29</v>
      </c>
      <c r="AX585" s="5">
        <v>4</v>
      </c>
      <c r="AY585" s="26">
        <f t="shared" si="45"/>
        <v>153.82249999999999</v>
      </c>
      <c r="AZ585" s="26">
        <v>2069.0500000000002</v>
      </c>
      <c r="BA585" s="5">
        <v>5</v>
      </c>
      <c r="BB585" s="26">
        <f t="shared" si="46"/>
        <v>413.81000000000006</v>
      </c>
      <c r="BC585" s="26" t="s">
        <v>164</v>
      </c>
      <c r="BD585" s="5">
        <v>3</v>
      </c>
      <c r="BE585" s="26" t="str">
        <f t="shared" si="48"/>
        <v/>
      </c>
      <c r="BF585" s="26">
        <v>4010.04</v>
      </c>
      <c r="BG585" s="5">
        <v>6</v>
      </c>
      <c r="BH585" s="26">
        <f t="shared" si="49"/>
        <v>668.34</v>
      </c>
      <c r="BI585" s="10">
        <v>0.8571428571428571</v>
      </c>
    </row>
    <row r="586" spans="1:61" x14ac:dyDescent="0.35">
      <c r="A586" s="5" t="s">
        <v>128</v>
      </c>
      <c r="B586" s="5" t="s">
        <v>132</v>
      </c>
      <c r="C586" s="5">
        <v>2016</v>
      </c>
      <c r="D586" s="5" t="s">
        <v>155</v>
      </c>
      <c r="E586" s="5">
        <v>9</v>
      </c>
      <c r="F586" s="5">
        <v>4</v>
      </c>
      <c r="G586" s="5">
        <v>1</v>
      </c>
      <c r="H586" s="5">
        <v>0</v>
      </c>
      <c r="I586" s="5">
        <v>0</v>
      </c>
      <c r="J586" s="5">
        <v>4</v>
      </c>
      <c r="K586" s="5">
        <v>6</v>
      </c>
      <c r="L586" s="5">
        <v>0</v>
      </c>
      <c r="M586" s="5">
        <v>0</v>
      </c>
      <c r="N586" s="5">
        <v>0</v>
      </c>
      <c r="O586" s="5">
        <v>3</v>
      </c>
      <c r="P586" s="5">
        <v>6</v>
      </c>
      <c r="Q586" s="5">
        <v>0</v>
      </c>
      <c r="R586" s="5">
        <v>0</v>
      </c>
      <c r="S586" s="5">
        <v>0</v>
      </c>
      <c r="T586" s="5">
        <v>3</v>
      </c>
      <c r="U586" s="5">
        <v>6</v>
      </c>
      <c r="V586" s="5">
        <v>0</v>
      </c>
      <c r="W586" s="5">
        <v>0</v>
      </c>
      <c r="X586" s="5">
        <v>0</v>
      </c>
      <c r="Y586" s="5">
        <v>3</v>
      </c>
      <c r="Z586" s="5">
        <v>5</v>
      </c>
      <c r="AA586" s="5">
        <v>0</v>
      </c>
      <c r="AB586" s="5">
        <v>0</v>
      </c>
      <c r="AC586" s="5">
        <v>0</v>
      </c>
      <c r="AD586" s="5">
        <v>4</v>
      </c>
      <c r="AE586" s="5">
        <v>0</v>
      </c>
      <c r="AF586" s="5">
        <v>4</v>
      </c>
      <c r="AG586" s="10">
        <v>0</v>
      </c>
      <c r="AH586" s="5">
        <v>1</v>
      </c>
      <c r="AI586" s="5">
        <v>5</v>
      </c>
      <c r="AJ586" s="10">
        <v>0.16666666666666666</v>
      </c>
      <c r="AK586" s="5">
        <v>2</v>
      </c>
      <c r="AL586" s="5">
        <v>4</v>
      </c>
      <c r="AM586" s="10">
        <v>0.33333333333333331</v>
      </c>
      <c r="AN586" s="5">
        <v>1</v>
      </c>
      <c r="AO586" s="5">
        <v>5</v>
      </c>
      <c r="AP586" s="10">
        <v>0.16666666666666666</v>
      </c>
      <c r="AQ586" s="5">
        <v>2</v>
      </c>
      <c r="AR586" s="5">
        <v>3</v>
      </c>
      <c r="AS586" s="10">
        <v>0.4</v>
      </c>
      <c r="AT586" s="26">
        <v>1527.4499999999998</v>
      </c>
      <c r="AU586" s="5">
        <v>4</v>
      </c>
      <c r="AV586" s="26">
        <f t="shared" si="47"/>
        <v>381.86249999999995</v>
      </c>
      <c r="AW586" s="26">
        <v>2253.4499999999998</v>
      </c>
      <c r="AX586" s="5">
        <v>6</v>
      </c>
      <c r="AY586" s="26">
        <f t="shared" ref="AY586:AY649" si="50">IFERROR(AW586/AX586, "")</f>
        <v>375.57499999999999</v>
      </c>
      <c r="AZ586" s="26">
        <v>3225.01</v>
      </c>
      <c r="BA586" s="5">
        <v>6</v>
      </c>
      <c r="BB586" s="26">
        <f t="shared" si="46"/>
        <v>537.50166666666667</v>
      </c>
      <c r="BC586" s="26">
        <v>2941.92</v>
      </c>
      <c r="BD586" s="5">
        <v>6</v>
      </c>
      <c r="BE586" s="26">
        <f t="shared" si="48"/>
        <v>490.32</v>
      </c>
      <c r="BF586" s="26">
        <v>3311.01</v>
      </c>
      <c r="BG586" s="5">
        <v>5</v>
      </c>
      <c r="BH586" s="26">
        <f t="shared" si="49"/>
        <v>662.202</v>
      </c>
      <c r="BI586" s="10">
        <v>0.55555555555555558</v>
      </c>
    </row>
    <row r="587" spans="1:61" x14ac:dyDescent="0.35">
      <c r="A587" s="5" t="s">
        <v>128</v>
      </c>
      <c r="B587" s="5" t="s">
        <v>133</v>
      </c>
      <c r="C587" s="5">
        <v>2016</v>
      </c>
      <c r="D587" s="5" t="s">
        <v>155</v>
      </c>
      <c r="E587" s="5">
        <v>38</v>
      </c>
      <c r="F587" s="5">
        <v>23</v>
      </c>
      <c r="G587" s="5">
        <v>3</v>
      </c>
      <c r="H587" s="5">
        <v>3</v>
      </c>
      <c r="I587" s="5">
        <v>0</v>
      </c>
      <c r="J587" s="5">
        <v>9</v>
      </c>
      <c r="K587" s="5">
        <v>21</v>
      </c>
      <c r="L587" s="5">
        <v>3</v>
      </c>
      <c r="M587" s="5">
        <v>2</v>
      </c>
      <c r="N587" s="5">
        <v>0</v>
      </c>
      <c r="O587" s="5">
        <v>12</v>
      </c>
      <c r="P587" s="5">
        <v>21</v>
      </c>
      <c r="Q587" s="5">
        <v>2</v>
      </c>
      <c r="R587" s="5">
        <v>4</v>
      </c>
      <c r="S587" s="5">
        <v>1</v>
      </c>
      <c r="T587" s="5">
        <v>10</v>
      </c>
      <c r="U587" s="5">
        <v>24</v>
      </c>
      <c r="V587" s="5">
        <v>3</v>
      </c>
      <c r="W587" s="5">
        <v>4</v>
      </c>
      <c r="X587" s="5">
        <v>1</v>
      </c>
      <c r="Y587" s="5">
        <v>6</v>
      </c>
      <c r="Z587" s="5">
        <v>30</v>
      </c>
      <c r="AA587" s="5">
        <v>0</v>
      </c>
      <c r="AB587" s="5">
        <v>0</v>
      </c>
      <c r="AC587" s="5">
        <v>1</v>
      </c>
      <c r="AD587" s="5">
        <v>7</v>
      </c>
      <c r="AE587" s="5">
        <v>12</v>
      </c>
      <c r="AF587" s="5">
        <v>11</v>
      </c>
      <c r="AG587" s="10">
        <v>0.52173913043478259</v>
      </c>
      <c r="AH587" s="5">
        <v>10</v>
      </c>
      <c r="AI587" s="5">
        <v>11</v>
      </c>
      <c r="AJ587" s="10">
        <v>0.47619047619047616</v>
      </c>
      <c r="AK587" s="5">
        <v>8</v>
      </c>
      <c r="AL587" s="5">
        <v>13</v>
      </c>
      <c r="AM587" s="10">
        <v>0.38095238095238093</v>
      </c>
      <c r="AN587" s="5">
        <v>11</v>
      </c>
      <c r="AO587" s="5">
        <v>13</v>
      </c>
      <c r="AP587" s="10">
        <v>0.45833333333333331</v>
      </c>
      <c r="AQ587" s="5">
        <v>14</v>
      </c>
      <c r="AR587" s="5">
        <v>16</v>
      </c>
      <c r="AS587" s="10">
        <v>0.46666666666666667</v>
      </c>
      <c r="AT587" s="26">
        <v>12203.29</v>
      </c>
      <c r="AU587" s="5">
        <v>26</v>
      </c>
      <c r="AV587" s="26">
        <f t="shared" si="47"/>
        <v>469.3573076923077</v>
      </c>
      <c r="AW587" s="26">
        <v>13251.960000000001</v>
      </c>
      <c r="AX587" s="5">
        <v>23</v>
      </c>
      <c r="AY587" s="26">
        <f t="shared" si="50"/>
        <v>576.17217391304348</v>
      </c>
      <c r="AZ587" s="26">
        <v>17389.09</v>
      </c>
      <c r="BA587" s="5">
        <v>25</v>
      </c>
      <c r="BB587" s="26">
        <f t="shared" si="46"/>
        <v>695.56359999999995</v>
      </c>
      <c r="BC587" s="26">
        <v>22229.22</v>
      </c>
      <c r="BD587" s="5">
        <v>28</v>
      </c>
      <c r="BE587" s="26">
        <f t="shared" si="48"/>
        <v>793.90071428571434</v>
      </c>
      <c r="BF587" s="26">
        <v>21539.54</v>
      </c>
      <c r="BG587" s="5">
        <v>30</v>
      </c>
      <c r="BH587" s="26">
        <f t="shared" si="49"/>
        <v>717.98466666666673</v>
      </c>
      <c r="BI587" s="10">
        <v>0.78947368421052633</v>
      </c>
    </row>
    <row r="588" spans="1:61" x14ac:dyDescent="0.35">
      <c r="A588" s="5" t="s">
        <v>128</v>
      </c>
      <c r="B588" s="5" t="s">
        <v>134</v>
      </c>
      <c r="C588" s="5">
        <v>2016</v>
      </c>
      <c r="D588" s="5" t="s">
        <v>155</v>
      </c>
      <c r="E588" s="5">
        <v>74</v>
      </c>
      <c r="F588" s="5">
        <v>45</v>
      </c>
      <c r="G588" s="5">
        <v>5</v>
      </c>
      <c r="H588" s="5">
        <v>2</v>
      </c>
      <c r="I588" s="5">
        <v>0</v>
      </c>
      <c r="J588" s="5">
        <v>22</v>
      </c>
      <c r="K588" s="5">
        <v>49</v>
      </c>
      <c r="L588" s="5">
        <v>6</v>
      </c>
      <c r="M588" s="5">
        <v>2</v>
      </c>
      <c r="N588" s="5">
        <v>3</v>
      </c>
      <c r="O588" s="5">
        <v>14</v>
      </c>
      <c r="P588" s="5">
        <v>54</v>
      </c>
      <c r="Q588" s="5">
        <v>5</v>
      </c>
      <c r="R588" s="5">
        <v>5</v>
      </c>
      <c r="S588" s="5">
        <v>1</v>
      </c>
      <c r="T588" s="5">
        <v>9</v>
      </c>
      <c r="U588" s="5">
        <v>58</v>
      </c>
      <c r="V588" s="5">
        <v>4</v>
      </c>
      <c r="W588" s="5">
        <v>5</v>
      </c>
      <c r="X588" s="5">
        <v>0</v>
      </c>
      <c r="Y588" s="5">
        <v>7</v>
      </c>
      <c r="Z588" s="5">
        <v>63</v>
      </c>
      <c r="AA588" s="5">
        <v>1</v>
      </c>
      <c r="AB588" s="5">
        <v>0</v>
      </c>
      <c r="AC588" s="5">
        <v>0</v>
      </c>
      <c r="AD588" s="5">
        <v>10</v>
      </c>
      <c r="AE588" s="5">
        <v>19</v>
      </c>
      <c r="AF588" s="5">
        <v>26</v>
      </c>
      <c r="AG588" s="10">
        <v>0.42222222222222222</v>
      </c>
      <c r="AH588" s="5">
        <v>21</v>
      </c>
      <c r="AI588" s="5">
        <v>28</v>
      </c>
      <c r="AJ588" s="10">
        <v>0.42857142857142855</v>
      </c>
      <c r="AK588" s="5">
        <v>27</v>
      </c>
      <c r="AL588" s="5">
        <v>27</v>
      </c>
      <c r="AM588" s="10">
        <v>0.5</v>
      </c>
      <c r="AN588" s="5">
        <v>29</v>
      </c>
      <c r="AO588" s="5">
        <v>29</v>
      </c>
      <c r="AP588" s="10">
        <v>0.5</v>
      </c>
      <c r="AQ588" s="5">
        <v>32</v>
      </c>
      <c r="AR588" s="5">
        <v>31</v>
      </c>
      <c r="AS588" s="10">
        <v>0.50793650793650791</v>
      </c>
      <c r="AT588" s="26">
        <v>42400.189999999995</v>
      </c>
      <c r="AU588" s="5">
        <v>47</v>
      </c>
      <c r="AV588" s="26">
        <f t="shared" si="47"/>
        <v>902.13170212765942</v>
      </c>
      <c r="AW588" s="26">
        <v>33287.32</v>
      </c>
      <c r="AX588" s="5">
        <v>51</v>
      </c>
      <c r="AY588" s="26">
        <f t="shared" si="50"/>
        <v>652.69254901960778</v>
      </c>
      <c r="AZ588" s="26">
        <v>42747.289999999986</v>
      </c>
      <c r="BA588" s="5">
        <v>59</v>
      </c>
      <c r="BB588" s="26">
        <f t="shared" ref="BB588:BB651" si="51">IFERROR(AZ588/BA588, "")</f>
        <v>724.53033898305057</v>
      </c>
      <c r="BC588" s="26">
        <v>47123.55000000001</v>
      </c>
      <c r="BD588" s="5">
        <v>63</v>
      </c>
      <c r="BE588" s="26">
        <f t="shared" si="48"/>
        <v>747.99285714285736</v>
      </c>
      <c r="BF588" s="26">
        <v>48097.079999999987</v>
      </c>
      <c r="BG588" s="5">
        <v>63</v>
      </c>
      <c r="BH588" s="26">
        <f t="shared" si="49"/>
        <v>763.44571428571408</v>
      </c>
      <c r="BI588" s="10">
        <v>0.85135135135135132</v>
      </c>
    </row>
    <row r="589" spans="1:61" x14ac:dyDescent="0.35">
      <c r="A589" s="5" t="s">
        <v>128</v>
      </c>
      <c r="B589" s="5" t="s">
        <v>135</v>
      </c>
      <c r="C589" s="5">
        <v>2016</v>
      </c>
      <c r="D589" s="5" t="s">
        <v>155</v>
      </c>
      <c r="E589" s="5">
        <v>31</v>
      </c>
      <c r="F589" s="5">
        <v>18</v>
      </c>
      <c r="G589" s="5">
        <v>0</v>
      </c>
      <c r="H589" s="5">
        <v>1</v>
      </c>
      <c r="I589" s="5">
        <v>0</v>
      </c>
      <c r="J589" s="5">
        <v>12</v>
      </c>
      <c r="K589" s="5">
        <v>24</v>
      </c>
      <c r="L589" s="5">
        <v>0</v>
      </c>
      <c r="M589" s="5">
        <v>0</v>
      </c>
      <c r="N589" s="5">
        <v>0</v>
      </c>
      <c r="O589" s="5">
        <v>7</v>
      </c>
      <c r="P589" s="5">
        <v>26</v>
      </c>
      <c r="Q589" s="5">
        <v>0</v>
      </c>
      <c r="R589" s="5">
        <v>1</v>
      </c>
      <c r="S589" s="5">
        <v>0</v>
      </c>
      <c r="T589" s="5">
        <v>4</v>
      </c>
      <c r="U589" s="5">
        <v>29</v>
      </c>
      <c r="V589" s="5">
        <v>0</v>
      </c>
      <c r="W589" s="5">
        <v>1</v>
      </c>
      <c r="X589" s="5">
        <v>0</v>
      </c>
      <c r="Y589" s="5">
        <v>1</v>
      </c>
      <c r="Z589" s="5">
        <v>28</v>
      </c>
      <c r="AA589" s="5">
        <v>0</v>
      </c>
      <c r="AB589" s="5">
        <v>0</v>
      </c>
      <c r="AC589" s="5">
        <v>0</v>
      </c>
      <c r="AD589" s="5">
        <v>3</v>
      </c>
      <c r="AE589" s="5">
        <v>11</v>
      </c>
      <c r="AF589" s="5">
        <v>7</v>
      </c>
      <c r="AG589" s="10">
        <v>0.61111111111111116</v>
      </c>
      <c r="AH589" s="5">
        <v>14</v>
      </c>
      <c r="AI589" s="5">
        <v>10</v>
      </c>
      <c r="AJ589" s="10">
        <v>0.58333333333333337</v>
      </c>
      <c r="AK589" s="5">
        <v>13</v>
      </c>
      <c r="AL589" s="5">
        <v>13</v>
      </c>
      <c r="AM589" s="10">
        <v>0.5</v>
      </c>
      <c r="AN589" s="5">
        <v>15</v>
      </c>
      <c r="AO589" s="5">
        <v>14</v>
      </c>
      <c r="AP589" s="10">
        <v>0.51724137931034486</v>
      </c>
      <c r="AQ589" s="5">
        <v>18</v>
      </c>
      <c r="AR589" s="5">
        <v>10</v>
      </c>
      <c r="AS589" s="10">
        <v>0.6428571428571429</v>
      </c>
      <c r="AT589" s="26">
        <v>8931.869999999999</v>
      </c>
      <c r="AU589" s="5">
        <v>19</v>
      </c>
      <c r="AV589" s="26">
        <f t="shared" si="47"/>
        <v>470.09842105263152</v>
      </c>
      <c r="AW589" s="26">
        <v>9545.9599999999991</v>
      </c>
      <c r="AX589" s="5">
        <v>24</v>
      </c>
      <c r="AY589" s="26">
        <f t="shared" si="50"/>
        <v>397.74833333333328</v>
      </c>
      <c r="AZ589" s="26">
        <v>17137.349999999999</v>
      </c>
      <c r="BA589" s="5">
        <v>27</v>
      </c>
      <c r="BB589" s="26">
        <f t="shared" si="51"/>
        <v>634.71666666666658</v>
      </c>
      <c r="BC589" s="26">
        <v>17733.109999999993</v>
      </c>
      <c r="BD589" s="5">
        <v>30</v>
      </c>
      <c r="BE589" s="26">
        <f t="shared" si="48"/>
        <v>591.10366666666641</v>
      </c>
      <c r="BF589" s="26">
        <v>19451.490000000002</v>
      </c>
      <c r="BG589" s="5">
        <v>28</v>
      </c>
      <c r="BH589" s="26">
        <f t="shared" si="49"/>
        <v>694.69607142857149</v>
      </c>
      <c r="BI589" s="10">
        <v>0.90322580645161288</v>
      </c>
    </row>
    <row r="590" spans="1:61" x14ac:dyDescent="0.35">
      <c r="A590" s="5" t="s">
        <v>128</v>
      </c>
      <c r="B590" s="5" t="s">
        <v>136</v>
      </c>
      <c r="C590" s="5">
        <v>2016</v>
      </c>
      <c r="D590" s="5" t="s">
        <v>155</v>
      </c>
      <c r="E590" s="5">
        <v>61</v>
      </c>
      <c r="F590" s="5">
        <v>24</v>
      </c>
      <c r="G590" s="5">
        <v>1</v>
      </c>
      <c r="H590" s="5">
        <v>1</v>
      </c>
      <c r="I590" s="5">
        <v>0</v>
      </c>
      <c r="J590" s="5">
        <v>35</v>
      </c>
      <c r="K590" s="5">
        <v>24</v>
      </c>
      <c r="L590" s="5">
        <v>1</v>
      </c>
      <c r="M590" s="5">
        <v>1</v>
      </c>
      <c r="N590" s="5">
        <v>6</v>
      </c>
      <c r="O590" s="5">
        <v>29</v>
      </c>
      <c r="P590" s="5">
        <v>38</v>
      </c>
      <c r="Q590" s="5">
        <v>1</v>
      </c>
      <c r="R590" s="5">
        <v>1</v>
      </c>
      <c r="S590" s="5">
        <v>6</v>
      </c>
      <c r="T590" s="5">
        <v>15</v>
      </c>
      <c r="U590" s="5">
        <v>44</v>
      </c>
      <c r="V590" s="5">
        <v>3</v>
      </c>
      <c r="W590" s="5">
        <v>1</v>
      </c>
      <c r="X590" s="5">
        <v>3</v>
      </c>
      <c r="Y590" s="5">
        <v>10</v>
      </c>
      <c r="Z590" s="5">
        <v>48</v>
      </c>
      <c r="AA590" s="5">
        <v>0</v>
      </c>
      <c r="AB590" s="5">
        <v>0</v>
      </c>
      <c r="AC590" s="5">
        <v>2</v>
      </c>
      <c r="AD590" s="5">
        <v>11</v>
      </c>
      <c r="AE590" s="5">
        <v>4</v>
      </c>
      <c r="AF590" s="5">
        <v>20</v>
      </c>
      <c r="AG590" s="10">
        <v>0.16666666666666666</v>
      </c>
      <c r="AH590" s="5">
        <v>5</v>
      </c>
      <c r="AI590" s="5">
        <v>19</v>
      </c>
      <c r="AJ590" s="10">
        <v>0.20833333333333334</v>
      </c>
      <c r="AK590" s="5">
        <v>14</v>
      </c>
      <c r="AL590" s="5">
        <v>24</v>
      </c>
      <c r="AM590" s="10">
        <v>0.36842105263157893</v>
      </c>
      <c r="AN590" s="5">
        <v>15</v>
      </c>
      <c r="AO590" s="5">
        <v>29</v>
      </c>
      <c r="AP590" s="10">
        <v>0.34090909090909088</v>
      </c>
      <c r="AQ590" s="5">
        <v>17</v>
      </c>
      <c r="AR590" s="5">
        <v>31</v>
      </c>
      <c r="AS590" s="10">
        <v>0.35416666666666669</v>
      </c>
      <c r="AT590" s="26">
        <v>8817.25</v>
      </c>
      <c r="AU590" s="5">
        <v>25</v>
      </c>
      <c r="AV590" s="26">
        <f t="shared" si="47"/>
        <v>352.69</v>
      </c>
      <c r="AW590" s="26">
        <v>10248.879999999997</v>
      </c>
      <c r="AX590" s="5">
        <v>25</v>
      </c>
      <c r="AY590" s="26">
        <f t="shared" si="50"/>
        <v>409.95519999999988</v>
      </c>
      <c r="AZ590" s="26">
        <v>16949.839999999997</v>
      </c>
      <c r="BA590" s="5">
        <v>39</v>
      </c>
      <c r="BB590" s="26">
        <f t="shared" si="51"/>
        <v>434.61128205128199</v>
      </c>
      <c r="BC590" s="26">
        <v>22389.33</v>
      </c>
      <c r="BD590" s="5">
        <v>45</v>
      </c>
      <c r="BE590" s="26">
        <f t="shared" si="48"/>
        <v>497.54066666666671</v>
      </c>
      <c r="BF590" s="26">
        <v>26679.25</v>
      </c>
      <c r="BG590" s="5">
        <v>48</v>
      </c>
      <c r="BH590" s="26">
        <f t="shared" si="49"/>
        <v>555.81770833333337</v>
      </c>
      <c r="BI590" s="10">
        <v>0.78688524590163933</v>
      </c>
    </row>
    <row r="591" spans="1:61" x14ac:dyDescent="0.35">
      <c r="A591" s="5" t="s">
        <v>128</v>
      </c>
      <c r="B591" s="5" t="s">
        <v>137</v>
      </c>
      <c r="C591" s="5">
        <v>2016</v>
      </c>
      <c r="D591" s="5" t="s">
        <v>155</v>
      </c>
      <c r="E591" s="5">
        <v>5</v>
      </c>
      <c r="F591" s="5">
        <v>4</v>
      </c>
      <c r="G591" s="5">
        <v>0</v>
      </c>
      <c r="H591" s="5">
        <v>0</v>
      </c>
      <c r="I591" s="5">
        <v>0</v>
      </c>
      <c r="J591" s="5">
        <v>1</v>
      </c>
      <c r="K591" s="5">
        <v>3</v>
      </c>
      <c r="L591" s="5">
        <v>0</v>
      </c>
      <c r="M591" s="5">
        <v>0</v>
      </c>
      <c r="N591" s="5">
        <v>0</v>
      </c>
      <c r="O591" s="5">
        <v>2</v>
      </c>
      <c r="P591" s="5">
        <v>3</v>
      </c>
      <c r="Q591" s="5">
        <v>0</v>
      </c>
      <c r="R591" s="5">
        <v>0</v>
      </c>
      <c r="S591" s="5">
        <v>1</v>
      </c>
      <c r="T591" s="5">
        <v>1</v>
      </c>
      <c r="U591" s="5">
        <v>5</v>
      </c>
      <c r="V591" s="5">
        <v>0</v>
      </c>
      <c r="W591" s="5">
        <v>0</v>
      </c>
      <c r="X591" s="5">
        <v>0</v>
      </c>
      <c r="Y591" s="5">
        <v>0</v>
      </c>
      <c r="Z591" s="5">
        <v>5</v>
      </c>
      <c r="AA591" s="5">
        <v>0</v>
      </c>
      <c r="AB591" s="5">
        <v>0</v>
      </c>
      <c r="AC591" s="5">
        <v>0</v>
      </c>
      <c r="AD591" s="5">
        <v>0</v>
      </c>
      <c r="AE591" s="5">
        <v>3</v>
      </c>
      <c r="AF591" s="5">
        <v>1</v>
      </c>
      <c r="AG591" s="10">
        <v>0.75</v>
      </c>
      <c r="AH591" s="5">
        <v>3</v>
      </c>
      <c r="AI591" s="5">
        <v>0</v>
      </c>
      <c r="AJ591" s="10">
        <v>1</v>
      </c>
      <c r="AK591" s="5">
        <v>3</v>
      </c>
      <c r="AL591" s="5">
        <v>0</v>
      </c>
      <c r="AM591" s="10">
        <v>1</v>
      </c>
      <c r="AN591" s="5">
        <v>5</v>
      </c>
      <c r="AO591" s="5">
        <v>0</v>
      </c>
      <c r="AP591" s="10">
        <v>1</v>
      </c>
      <c r="AQ591" s="5">
        <v>4</v>
      </c>
      <c r="AR591" s="5">
        <v>1</v>
      </c>
      <c r="AS591" s="10">
        <v>0.8</v>
      </c>
      <c r="AT591" s="26">
        <v>1536.25</v>
      </c>
      <c r="AU591" s="5">
        <v>4</v>
      </c>
      <c r="AV591" s="26">
        <f t="shared" si="47"/>
        <v>384.0625</v>
      </c>
      <c r="AW591" s="26" t="s">
        <v>164</v>
      </c>
      <c r="AX591" s="5">
        <v>3</v>
      </c>
      <c r="AY591" s="26" t="str">
        <f t="shared" si="50"/>
        <v/>
      </c>
      <c r="AZ591" s="26" t="s">
        <v>164</v>
      </c>
      <c r="BA591" s="5">
        <v>3</v>
      </c>
      <c r="BB591" s="26" t="str">
        <f t="shared" si="51"/>
        <v/>
      </c>
      <c r="BC591" s="26">
        <v>3922.4200000000005</v>
      </c>
      <c r="BD591" s="5">
        <v>5</v>
      </c>
      <c r="BE591" s="26">
        <f t="shared" si="48"/>
        <v>784.48400000000015</v>
      </c>
      <c r="BF591" s="26">
        <v>3373.72</v>
      </c>
      <c r="BG591" s="5">
        <v>5</v>
      </c>
      <c r="BH591" s="26">
        <f t="shared" si="49"/>
        <v>674.74399999999991</v>
      </c>
      <c r="BI591" s="10">
        <v>1</v>
      </c>
    </row>
    <row r="592" spans="1:61" x14ac:dyDescent="0.35">
      <c r="A592" s="5" t="s">
        <v>138</v>
      </c>
      <c r="B592" s="5" t="s">
        <v>139</v>
      </c>
      <c r="C592" s="5">
        <v>2016</v>
      </c>
      <c r="D592" s="5" t="s">
        <v>155</v>
      </c>
      <c r="E592" s="5">
        <v>0</v>
      </c>
      <c r="F592" s="5">
        <v>0</v>
      </c>
      <c r="G592" s="5">
        <v>0</v>
      </c>
      <c r="H592" s="5">
        <v>0</v>
      </c>
      <c r="I592" s="5">
        <v>0</v>
      </c>
      <c r="J592" s="5">
        <v>0</v>
      </c>
      <c r="K592" s="5">
        <v>0</v>
      </c>
      <c r="L592" s="5">
        <v>0</v>
      </c>
      <c r="M592" s="5">
        <v>0</v>
      </c>
      <c r="N592" s="5">
        <v>0</v>
      </c>
      <c r="O592" s="5">
        <v>0</v>
      </c>
      <c r="P592" s="5">
        <v>0</v>
      </c>
      <c r="Q592" s="5">
        <v>0</v>
      </c>
      <c r="R592" s="5">
        <v>0</v>
      </c>
      <c r="S592" s="5">
        <v>0</v>
      </c>
      <c r="T592" s="5">
        <v>0</v>
      </c>
      <c r="U592" s="5">
        <v>0</v>
      </c>
      <c r="V592" s="5">
        <v>0</v>
      </c>
      <c r="W592" s="5">
        <v>0</v>
      </c>
      <c r="X592" s="5">
        <v>0</v>
      </c>
      <c r="Y592" s="5">
        <v>0</v>
      </c>
      <c r="Z592" s="5">
        <v>0</v>
      </c>
      <c r="AA592" s="5">
        <v>0</v>
      </c>
      <c r="AB592" s="5">
        <v>0</v>
      </c>
      <c r="AC592" s="5">
        <v>0</v>
      </c>
      <c r="AD592" s="5">
        <v>0</v>
      </c>
      <c r="AE592" s="5">
        <v>0</v>
      </c>
      <c r="AF592" s="5">
        <v>0</v>
      </c>
      <c r="AG592" s="10"/>
      <c r="AH592" s="5">
        <v>0</v>
      </c>
      <c r="AI592" s="5">
        <v>0</v>
      </c>
      <c r="AJ592" s="10"/>
      <c r="AK592" s="5">
        <v>0</v>
      </c>
      <c r="AL592" s="5">
        <v>0</v>
      </c>
      <c r="AM592" s="10"/>
      <c r="AN592" s="5">
        <v>0</v>
      </c>
      <c r="AO592" s="5">
        <v>0</v>
      </c>
      <c r="AP592" s="10"/>
      <c r="AQ592" s="5">
        <v>0</v>
      </c>
      <c r="AR592" s="5">
        <v>0</v>
      </c>
      <c r="AS592" s="10"/>
      <c r="AT592" s="26" t="s">
        <v>164</v>
      </c>
      <c r="AU592" s="5">
        <v>0</v>
      </c>
      <c r="AV592" s="26"/>
      <c r="AW592" s="26" t="s">
        <v>164</v>
      </c>
      <c r="AX592" s="5">
        <v>0</v>
      </c>
      <c r="AY592" s="26" t="str">
        <f t="shared" si="50"/>
        <v/>
      </c>
      <c r="AZ592" s="26" t="s">
        <v>164</v>
      </c>
      <c r="BA592" s="5">
        <v>0</v>
      </c>
      <c r="BB592" s="26" t="str">
        <f t="shared" si="51"/>
        <v/>
      </c>
      <c r="BC592" s="26" t="s">
        <v>164</v>
      </c>
      <c r="BD592" s="5">
        <v>0</v>
      </c>
      <c r="BE592" s="26" t="str">
        <f t="shared" si="48"/>
        <v/>
      </c>
      <c r="BF592" s="26" t="s">
        <v>164</v>
      </c>
      <c r="BG592" s="5">
        <v>0</v>
      </c>
      <c r="BH592" s="26" t="str">
        <f t="shared" si="49"/>
        <v/>
      </c>
      <c r="BI592" s="10"/>
    </row>
    <row r="593" spans="1:61" x14ac:dyDescent="0.35">
      <c r="A593" s="5" t="s">
        <v>138</v>
      </c>
      <c r="B593" s="5" t="s">
        <v>140</v>
      </c>
      <c r="C593" s="5">
        <v>2016</v>
      </c>
      <c r="D593" s="5" t="s">
        <v>155</v>
      </c>
      <c r="E593" s="5">
        <v>12</v>
      </c>
      <c r="F593" s="5">
        <v>4</v>
      </c>
      <c r="G593" s="5">
        <v>0</v>
      </c>
      <c r="H593" s="5">
        <v>0</v>
      </c>
      <c r="I593" s="5">
        <v>0</v>
      </c>
      <c r="J593" s="5">
        <v>8</v>
      </c>
      <c r="K593" s="5">
        <v>8</v>
      </c>
      <c r="L593" s="5">
        <v>0</v>
      </c>
      <c r="M593" s="5">
        <v>0</v>
      </c>
      <c r="N593" s="5">
        <v>3</v>
      </c>
      <c r="O593" s="5">
        <v>1</v>
      </c>
      <c r="P593" s="5">
        <v>10</v>
      </c>
      <c r="Q593" s="5">
        <v>0</v>
      </c>
      <c r="R593" s="5">
        <v>0</v>
      </c>
      <c r="S593" s="5">
        <v>1</v>
      </c>
      <c r="T593" s="5">
        <v>1</v>
      </c>
      <c r="U593" s="5">
        <v>10</v>
      </c>
      <c r="V593" s="5">
        <v>0</v>
      </c>
      <c r="W593" s="5">
        <v>0</v>
      </c>
      <c r="X593" s="5">
        <v>2</v>
      </c>
      <c r="Y593" s="5">
        <v>0</v>
      </c>
      <c r="Z593" s="5">
        <v>11</v>
      </c>
      <c r="AA593" s="5">
        <v>0</v>
      </c>
      <c r="AB593" s="5">
        <v>0</v>
      </c>
      <c r="AC593" s="5">
        <v>0</v>
      </c>
      <c r="AD593" s="5">
        <v>1</v>
      </c>
      <c r="AE593" s="5">
        <v>0</v>
      </c>
      <c r="AF593" s="5">
        <v>4</v>
      </c>
      <c r="AG593" s="10">
        <v>0</v>
      </c>
      <c r="AH593" s="5">
        <v>3</v>
      </c>
      <c r="AI593" s="5">
        <v>5</v>
      </c>
      <c r="AJ593" s="10">
        <v>0.375</v>
      </c>
      <c r="AK593" s="5">
        <v>6</v>
      </c>
      <c r="AL593" s="5">
        <v>4</v>
      </c>
      <c r="AM593" s="10">
        <v>0.6</v>
      </c>
      <c r="AN593" s="5">
        <v>8</v>
      </c>
      <c r="AO593" s="5">
        <v>2</v>
      </c>
      <c r="AP593" s="10">
        <v>0.8</v>
      </c>
      <c r="AQ593" s="5">
        <v>9</v>
      </c>
      <c r="AR593" s="5">
        <v>2</v>
      </c>
      <c r="AS593" s="10">
        <v>0.81818181818181823</v>
      </c>
      <c r="AT593" s="26">
        <v>1405.65</v>
      </c>
      <c r="AU593" s="5">
        <v>4</v>
      </c>
      <c r="AV593" s="26">
        <f t="shared" si="47"/>
        <v>351.41250000000002</v>
      </c>
      <c r="AW593" s="26">
        <v>3725.41</v>
      </c>
      <c r="AX593" s="5">
        <v>8</v>
      </c>
      <c r="AY593" s="26">
        <f t="shared" si="50"/>
        <v>465.67624999999998</v>
      </c>
      <c r="AZ593" s="26">
        <v>3976.96</v>
      </c>
      <c r="BA593" s="5">
        <v>10</v>
      </c>
      <c r="BB593" s="26">
        <f t="shared" si="51"/>
        <v>397.69600000000003</v>
      </c>
      <c r="BC593" s="26">
        <v>4984.49</v>
      </c>
      <c r="BD593" s="5">
        <v>10</v>
      </c>
      <c r="BE593" s="26">
        <f t="shared" si="48"/>
        <v>498.44899999999996</v>
      </c>
      <c r="BF593" s="26">
        <v>5238.63</v>
      </c>
      <c r="BG593" s="5">
        <v>11</v>
      </c>
      <c r="BH593" s="26">
        <f t="shared" si="49"/>
        <v>476.23909090909092</v>
      </c>
      <c r="BI593" s="10">
        <v>0.91666666666666663</v>
      </c>
    </row>
    <row r="594" spans="1:61" x14ac:dyDescent="0.35">
      <c r="A594" s="5" t="s">
        <v>141</v>
      </c>
      <c r="B594" s="5" t="s">
        <v>142</v>
      </c>
      <c r="C594" s="5">
        <v>2016</v>
      </c>
      <c r="D594" s="5" t="s">
        <v>155</v>
      </c>
      <c r="E594" s="5">
        <v>5</v>
      </c>
      <c r="F594" s="5">
        <v>2</v>
      </c>
      <c r="G594" s="5">
        <v>0</v>
      </c>
      <c r="H594" s="5">
        <v>0</v>
      </c>
      <c r="I594" s="5">
        <v>0</v>
      </c>
      <c r="J594" s="5">
        <v>3</v>
      </c>
      <c r="K594" s="5">
        <v>3</v>
      </c>
      <c r="L594" s="5">
        <v>0</v>
      </c>
      <c r="M594" s="5">
        <v>0</v>
      </c>
      <c r="N594" s="5">
        <v>1</v>
      </c>
      <c r="O594" s="5">
        <v>1</v>
      </c>
      <c r="P594" s="5">
        <v>3</v>
      </c>
      <c r="Q594" s="5">
        <v>0</v>
      </c>
      <c r="R594" s="5">
        <v>0</v>
      </c>
      <c r="S594" s="5">
        <v>0</v>
      </c>
      <c r="T594" s="5">
        <v>2</v>
      </c>
      <c r="U594" s="5">
        <v>3</v>
      </c>
      <c r="V594" s="5">
        <v>0</v>
      </c>
      <c r="W594" s="5">
        <v>0</v>
      </c>
      <c r="X594" s="5">
        <v>0</v>
      </c>
      <c r="Y594" s="5">
        <v>2</v>
      </c>
      <c r="Z594" s="5">
        <v>3</v>
      </c>
      <c r="AA594" s="5">
        <v>0</v>
      </c>
      <c r="AB594" s="5">
        <v>0</v>
      </c>
      <c r="AC594" s="5">
        <v>0</v>
      </c>
      <c r="AD594" s="5">
        <v>2</v>
      </c>
      <c r="AE594" s="5">
        <v>1</v>
      </c>
      <c r="AF594" s="5">
        <v>1</v>
      </c>
      <c r="AG594" s="10">
        <v>0.5</v>
      </c>
      <c r="AH594" s="5">
        <v>1</v>
      </c>
      <c r="AI594" s="5">
        <v>2</v>
      </c>
      <c r="AJ594" s="10">
        <v>0.33333333333333331</v>
      </c>
      <c r="AK594" s="5">
        <v>0</v>
      </c>
      <c r="AL594" s="5">
        <v>3</v>
      </c>
      <c r="AM594" s="10">
        <v>0</v>
      </c>
      <c r="AN594" s="5">
        <v>0</v>
      </c>
      <c r="AO594" s="5">
        <v>3</v>
      </c>
      <c r="AP594" s="10">
        <v>0</v>
      </c>
      <c r="AQ594" s="5">
        <v>0</v>
      </c>
      <c r="AR594" s="5">
        <v>3</v>
      </c>
      <c r="AS594" s="10">
        <v>0</v>
      </c>
      <c r="AT594" s="26" t="s">
        <v>164</v>
      </c>
      <c r="AU594" s="5">
        <v>2</v>
      </c>
      <c r="AV594" s="26"/>
      <c r="AW594" s="26" t="s">
        <v>164</v>
      </c>
      <c r="AX594" s="5">
        <v>3</v>
      </c>
      <c r="AY594" s="26" t="str">
        <f t="shared" si="50"/>
        <v/>
      </c>
      <c r="AZ594" s="26" t="s">
        <v>164</v>
      </c>
      <c r="BA594" s="5">
        <v>3</v>
      </c>
      <c r="BB594" s="26" t="str">
        <f t="shared" si="51"/>
        <v/>
      </c>
      <c r="BC594" s="26" t="s">
        <v>164</v>
      </c>
      <c r="BD594" s="5">
        <v>3</v>
      </c>
      <c r="BE594" s="26" t="str">
        <f t="shared" si="48"/>
        <v/>
      </c>
      <c r="BF594" s="26" t="s">
        <v>164</v>
      </c>
      <c r="BG594" s="5">
        <v>3</v>
      </c>
      <c r="BH594" s="26" t="str">
        <f t="shared" si="49"/>
        <v/>
      </c>
      <c r="BI594" s="10">
        <v>0.6</v>
      </c>
    </row>
    <row r="595" spans="1:61" x14ac:dyDescent="0.35">
      <c r="A595" s="5" t="s">
        <v>141</v>
      </c>
      <c r="B595" s="5" t="s">
        <v>143</v>
      </c>
      <c r="C595" s="5">
        <v>2016</v>
      </c>
      <c r="D595" s="5" t="s">
        <v>155</v>
      </c>
      <c r="E595" s="5">
        <v>19</v>
      </c>
      <c r="F595" s="5">
        <v>6</v>
      </c>
      <c r="G595" s="5">
        <v>1</v>
      </c>
      <c r="H595" s="5">
        <v>1</v>
      </c>
      <c r="I595" s="5">
        <v>0</v>
      </c>
      <c r="J595" s="5">
        <v>11</v>
      </c>
      <c r="K595" s="5">
        <v>6</v>
      </c>
      <c r="L595" s="5">
        <v>1</v>
      </c>
      <c r="M595" s="5">
        <v>1</v>
      </c>
      <c r="N595" s="5">
        <v>0</v>
      </c>
      <c r="O595" s="5">
        <v>11</v>
      </c>
      <c r="P595" s="5">
        <v>8</v>
      </c>
      <c r="Q595" s="5">
        <v>1</v>
      </c>
      <c r="R595" s="5">
        <v>1</v>
      </c>
      <c r="S595" s="5">
        <v>1</v>
      </c>
      <c r="T595" s="5">
        <v>8</v>
      </c>
      <c r="U595" s="5">
        <v>11</v>
      </c>
      <c r="V595" s="5">
        <v>1</v>
      </c>
      <c r="W595" s="5">
        <v>1</v>
      </c>
      <c r="X595" s="5">
        <v>3</v>
      </c>
      <c r="Y595" s="5">
        <v>3</v>
      </c>
      <c r="Z595" s="5">
        <v>14</v>
      </c>
      <c r="AA595" s="5">
        <v>0</v>
      </c>
      <c r="AB595" s="5">
        <v>0</v>
      </c>
      <c r="AC595" s="5">
        <v>2</v>
      </c>
      <c r="AD595" s="5">
        <v>3</v>
      </c>
      <c r="AE595" s="5">
        <v>2</v>
      </c>
      <c r="AF595" s="5">
        <v>4</v>
      </c>
      <c r="AG595" s="10">
        <v>0.33333333333333331</v>
      </c>
      <c r="AH595" s="5">
        <v>3</v>
      </c>
      <c r="AI595" s="5">
        <v>3</v>
      </c>
      <c r="AJ595" s="10">
        <v>0.5</v>
      </c>
      <c r="AK595" s="5">
        <v>3</v>
      </c>
      <c r="AL595" s="5">
        <v>5</v>
      </c>
      <c r="AM595" s="10">
        <v>0.375</v>
      </c>
      <c r="AN595" s="5">
        <v>4</v>
      </c>
      <c r="AO595" s="5">
        <v>7</v>
      </c>
      <c r="AP595" s="10">
        <v>0.36363636363636365</v>
      </c>
      <c r="AQ595" s="5">
        <v>6</v>
      </c>
      <c r="AR595" s="5">
        <v>8</v>
      </c>
      <c r="AS595" s="10">
        <v>0.42857142857142855</v>
      </c>
      <c r="AT595" s="26">
        <v>3603.38</v>
      </c>
      <c r="AU595" s="5">
        <v>7</v>
      </c>
      <c r="AV595" s="26">
        <f t="shared" si="47"/>
        <v>514.76857142857148</v>
      </c>
      <c r="AW595" s="26">
        <v>4140.5199999999995</v>
      </c>
      <c r="AX595" s="5">
        <v>7</v>
      </c>
      <c r="AY595" s="26">
        <f t="shared" si="50"/>
        <v>591.50285714285712</v>
      </c>
      <c r="AZ595" s="26">
        <v>4996.08</v>
      </c>
      <c r="BA595" s="5">
        <v>9</v>
      </c>
      <c r="BB595" s="26">
        <f t="shared" si="51"/>
        <v>555.12</v>
      </c>
      <c r="BC595" s="26">
        <v>7674.28</v>
      </c>
      <c r="BD595" s="5">
        <v>12</v>
      </c>
      <c r="BE595" s="26">
        <f t="shared" si="48"/>
        <v>639.52333333333331</v>
      </c>
      <c r="BF595" s="26">
        <v>9647.5800000000017</v>
      </c>
      <c r="BG595" s="5">
        <v>14</v>
      </c>
      <c r="BH595" s="26">
        <f t="shared" si="49"/>
        <v>689.11285714285725</v>
      </c>
      <c r="BI595" s="10">
        <v>0.73684210526315785</v>
      </c>
    </row>
    <row r="596" spans="1:61" x14ac:dyDescent="0.35">
      <c r="A596" s="5" t="s">
        <v>141</v>
      </c>
      <c r="B596" s="5" t="s">
        <v>141</v>
      </c>
      <c r="C596" s="5">
        <v>2016</v>
      </c>
      <c r="D596" s="5" t="s">
        <v>155</v>
      </c>
      <c r="E596" s="5">
        <v>29</v>
      </c>
      <c r="F596" s="5">
        <v>11</v>
      </c>
      <c r="G596" s="5">
        <v>4</v>
      </c>
      <c r="H596" s="5">
        <v>1</v>
      </c>
      <c r="I596" s="5">
        <v>0</v>
      </c>
      <c r="J596" s="5">
        <v>13</v>
      </c>
      <c r="K596" s="5">
        <v>18</v>
      </c>
      <c r="L596" s="5">
        <v>2</v>
      </c>
      <c r="M596" s="5">
        <v>1</v>
      </c>
      <c r="N596" s="5">
        <v>0</v>
      </c>
      <c r="O596" s="5">
        <v>8</v>
      </c>
      <c r="P596" s="5">
        <v>20</v>
      </c>
      <c r="Q596" s="5">
        <v>3</v>
      </c>
      <c r="R596" s="5">
        <v>1</v>
      </c>
      <c r="S596" s="5">
        <v>0</v>
      </c>
      <c r="T596" s="5">
        <v>5</v>
      </c>
      <c r="U596" s="5">
        <v>20</v>
      </c>
      <c r="V596" s="5">
        <v>2</v>
      </c>
      <c r="W596" s="5">
        <v>1</v>
      </c>
      <c r="X596" s="5">
        <v>0</v>
      </c>
      <c r="Y596" s="5">
        <v>6</v>
      </c>
      <c r="Z596" s="5">
        <v>20</v>
      </c>
      <c r="AA596" s="5">
        <v>1</v>
      </c>
      <c r="AB596" s="5">
        <v>0</v>
      </c>
      <c r="AC596" s="5">
        <v>1</v>
      </c>
      <c r="AD596" s="5">
        <v>7</v>
      </c>
      <c r="AE596" s="5">
        <v>4</v>
      </c>
      <c r="AF596" s="5">
        <v>7</v>
      </c>
      <c r="AG596" s="10">
        <v>0.36363636363636365</v>
      </c>
      <c r="AH596" s="5">
        <v>12</v>
      </c>
      <c r="AI596" s="5">
        <v>6</v>
      </c>
      <c r="AJ596" s="10">
        <v>0.66666666666666663</v>
      </c>
      <c r="AK596" s="5">
        <v>13</v>
      </c>
      <c r="AL596" s="5">
        <v>7</v>
      </c>
      <c r="AM596" s="10">
        <v>0.65</v>
      </c>
      <c r="AN596" s="5">
        <v>12</v>
      </c>
      <c r="AO596" s="5">
        <v>8</v>
      </c>
      <c r="AP596" s="10">
        <v>0.6</v>
      </c>
      <c r="AQ596" s="5">
        <v>13</v>
      </c>
      <c r="AR596" s="5">
        <v>7</v>
      </c>
      <c r="AS596" s="10">
        <v>0.65</v>
      </c>
      <c r="AT596" s="26">
        <v>4226.4400000000005</v>
      </c>
      <c r="AU596" s="5">
        <v>12</v>
      </c>
      <c r="AV596" s="26">
        <f t="shared" si="47"/>
        <v>352.20333333333338</v>
      </c>
      <c r="AW596" s="26">
        <v>10044.870000000001</v>
      </c>
      <c r="AX596" s="5">
        <v>19</v>
      </c>
      <c r="AY596" s="26">
        <f t="shared" si="50"/>
        <v>528.67736842105262</v>
      </c>
      <c r="AZ596" s="26">
        <v>12573.34</v>
      </c>
      <c r="BA596" s="5">
        <v>21</v>
      </c>
      <c r="BB596" s="26">
        <f t="shared" si="51"/>
        <v>598.73047619047622</v>
      </c>
      <c r="BC596" s="26">
        <v>14424.83</v>
      </c>
      <c r="BD596" s="5">
        <v>21</v>
      </c>
      <c r="BE596" s="26">
        <f t="shared" si="48"/>
        <v>686.89666666666665</v>
      </c>
      <c r="BF596" s="26">
        <v>14163.27</v>
      </c>
      <c r="BG596" s="5">
        <v>20</v>
      </c>
      <c r="BH596" s="26">
        <f t="shared" si="49"/>
        <v>708.1635</v>
      </c>
      <c r="BI596" s="10">
        <v>0.68965517241379315</v>
      </c>
    </row>
    <row r="597" spans="1:61" x14ac:dyDescent="0.35">
      <c r="A597" s="5" t="s">
        <v>141</v>
      </c>
      <c r="B597" s="5" t="s">
        <v>144</v>
      </c>
      <c r="C597" s="5">
        <v>2016</v>
      </c>
      <c r="D597" s="5" t="s">
        <v>155</v>
      </c>
      <c r="E597" s="5">
        <v>0</v>
      </c>
      <c r="F597" s="5">
        <v>0</v>
      </c>
      <c r="G597" s="5">
        <v>0</v>
      </c>
      <c r="H597" s="5">
        <v>0</v>
      </c>
      <c r="I597" s="5">
        <v>0</v>
      </c>
      <c r="J597" s="5">
        <v>0</v>
      </c>
      <c r="K597" s="5">
        <v>0</v>
      </c>
      <c r="L597" s="5">
        <v>0</v>
      </c>
      <c r="M597" s="5">
        <v>0</v>
      </c>
      <c r="N597" s="5">
        <v>0</v>
      </c>
      <c r="O597" s="5">
        <v>0</v>
      </c>
      <c r="P597" s="5">
        <v>0</v>
      </c>
      <c r="Q597" s="5">
        <v>0</v>
      </c>
      <c r="R597" s="5">
        <v>0</v>
      </c>
      <c r="S597" s="5">
        <v>0</v>
      </c>
      <c r="T597" s="5">
        <v>0</v>
      </c>
      <c r="U597" s="5">
        <v>0</v>
      </c>
      <c r="V597" s="5">
        <v>0</v>
      </c>
      <c r="W597" s="5">
        <v>0</v>
      </c>
      <c r="X597" s="5">
        <v>0</v>
      </c>
      <c r="Y597" s="5">
        <v>0</v>
      </c>
      <c r="Z597" s="5">
        <v>0</v>
      </c>
      <c r="AA597" s="5">
        <v>0</v>
      </c>
      <c r="AB597" s="5">
        <v>0</v>
      </c>
      <c r="AC597" s="5">
        <v>0</v>
      </c>
      <c r="AD597" s="5">
        <v>0</v>
      </c>
      <c r="AE597" s="5">
        <v>0</v>
      </c>
      <c r="AF597" s="5">
        <v>0</v>
      </c>
      <c r="AG597" s="10"/>
      <c r="AH597" s="5">
        <v>0</v>
      </c>
      <c r="AI597" s="5">
        <v>0</v>
      </c>
      <c r="AJ597" s="10"/>
      <c r="AK597" s="5">
        <v>0</v>
      </c>
      <c r="AL597" s="5">
        <v>0</v>
      </c>
      <c r="AM597" s="10"/>
      <c r="AN597" s="5">
        <v>0</v>
      </c>
      <c r="AO597" s="5">
        <v>0</v>
      </c>
      <c r="AP597" s="10"/>
      <c r="AQ597" s="5">
        <v>0</v>
      </c>
      <c r="AR597" s="5">
        <v>0</v>
      </c>
      <c r="AS597" s="10"/>
      <c r="AT597" s="26" t="s">
        <v>164</v>
      </c>
      <c r="AU597" s="5">
        <v>0</v>
      </c>
      <c r="AV597" s="26"/>
      <c r="AW597" s="26" t="s">
        <v>164</v>
      </c>
      <c r="AX597" s="5">
        <v>0</v>
      </c>
      <c r="AY597" s="26" t="str">
        <f t="shared" si="50"/>
        <v/>
      </c>
      <c r="AZ597" s="26" t="s">
        <v>164</v>
      </c>
      <c r="BA597" s="5">
        <v>0</v>
      </c>
      <c r="BB597" s="26" t="str">
        <f t="shared" si="51"/>
        <v/>
      </c>
      <c r="BC597" s="26" t="s">
        <v>164</v>
      </c>
      <c r="BD597" s="5">
        <v>0</v>
      </c>
      <c r="BE597" s="26" t="str">
        <f t="shared" si="48"/>
        <v/>
      </c>
      <c r="BF597" s="26" t="s">
        <v>164</v>
      </c>
      <c r="BG597" s="5">
        <v>0</v>
      </c>
      <c r="BH597" s="26" t="str">
        <f t="shared" si="49"/>
        <v/>
      </c>
      <c r="BI597" s="10"/>
    </row>
    <row r="598" spans="1:61" x14ac:dyDescent="0.35">
      <c r="A598" s="5" t="s">
        <v>141</v>
      </c>
      <c r="B598" s="5" t="s">
        <v>145</v>
      </c>
      <c r="C598" s="5">
        <v>2016</v>
      </c>
      <c r="D598" s="5" t="s">
        <v>155</v>
      </c>
      <c r="E598" s="5">
        <v>0</v>
      </c>
      <c r="F598" s="5">
        <v>0</v>
      </c>
      <c r="G598" s="5">
        <v>0</v>
      </c>
      <c r="H598" s="5">
        <v>0</v>
      </c>
      <c r="I598" s="5">
        <v>0</v>
      </c>
      <c r="J598" s="5">
        <v>0</v>
      </c>
      <c r="K598" s="5">
        <v>0</v>
      </c>
      <c r="L598" s="5">
        <v>0</v>
      </c>
      <c r="M598" s="5">
        <v>0</v>
      </c>
      <c r="N598" s="5">
        <v>0</v>
      </c>
      <c r="O598" s="5">
        <v>0</v>
      </c>
      <c r="P598" s="5">
        <v>0</v>
      </c>
      <c r="Q598" s="5">
        <v>0</v>
      </c>
      <c r="R598" s="5">
        <v>0</v>
      </c>
      <c r="S598" s="5">
        <v>0</v>
      </c>
      <c r="T598" s="5">
        <v>0</v>
      </c>
      <c r="U598" s="5">
        <v>0</v>
      </c>
      <c r="V598" s="5">
        <v>0</v>
      </c>
      <c r="W598" s="5">
        <v>0</v>
      </c>
      <c r="X598" s="5">
        <v>0</v>
      </c>
      <c r="Y598" s="5">
        <v>0</v>
      </c>
      <c r="Z598" s="5">
        <v>0</v>
      </c>
      <c r="AA598" s="5">
        <v>0</v>
      </c>
      <c r="AB598" s="5">
        <v>0</v>
      </c>
      <c r="AC598" s="5">
        <v>0</v>
      </c>
      <c r="AD598" s="5">
        <v>0</v>
      </c>
      <c r="AE598" s="5">
        <v>0</v>
      </c>
      <c r="AF598" s="5">
        <v>0</v>
      </c>
      <c r="AG598" s="10"/>
      <c r="AH598" s="5">
        <v>0</v>
      </c>
      <c r="AI598" s="5">
        <v>0</v>
      </c>
      <c r="AJ598" s="10"/>
      <c r="AK598" s="5">
        <v>0</v>
      </c>
      <c r="AL598" s="5">
        <v>0</v>
      </c>
      <c r="AM598" s="10"/>
      <c r="AN598" s="5">
        <v>0</v>
      </c>
      <c r="AO598" s="5">
        <v>0</v>
      </c>
      <c r="AP598" s="10"/>
      <c r="AQ598" s="5">
        <v>0</v>
      </c>
      <c r="AR598" s="5">
        <v>0</v>
      </c>
      <c r="AS598" s="10"/>
      <c r="AT598" s="26" t="s">
        <v>164</v>
      </c>
      <c r="AU598" s="5">
        <v>0</v>
      </c>
      <c r="AV598" s="26"/>
      <c r="AW598" s="26" t="s">
        <v>164</v>
      </c>
      <c r="AX598" s="5">
        <v>0</v>
      </c>
      <c r="AY598" s="26" t="str">
        <f t="shared" si="50"/>
        <v/>
      </c>
      <c r="AZ598" s="26" t="s">
        <v>164</v>
      </c>
      <c r="BA598" s="5">
        <v>0</v>
      </c>
      <c r="BB598" s="26" t="str">
        <f t="shared" si="51"/>
        <v/>
      </c>
      <c r="BC598" s="26" t="s">
        <v>164</v>
      </c>
      <c r="BD598" s="5">
        <v>0</v>
      </c>
      <c r="BE598" s="26" t="str">
        <f t="shared" si="48"/>
        <v/>
      </c>
      <c r="BF598" s="26" t="s">
        <v>164</v>
      </c>
      <c r="BG598" s="5">
        <v>0</v>
      </c>
      <c r="BH598" s="26" t="str">
        <f t="shared" si="49"/>
        <v/>
      </c>
      <c r="BI598" s="10"/>
    </row>
    <row r="599" spans="1:61" x14ac:dyDescent="0.35">
      <c r="A599" s="5" t="s">
        <v>15</v>
      </c>
      <c r="B599" s="5" t="s">
        <v>16</v>
      </c>
      <c r="C599" s="5">
        <v>2016</v>
      </c>
      <c r="D599" s="5" t="s">
        <v>156</v>
      </c>
      <c r="E599" s="5">
        <v>24</v>
      </c>
      <c r="F599" s="5">
        <v>9</v>
      </c>
      <c r="G599" s="5">
        <v>1</v>
      </c>
      <c r="H599" s="5">
        <v>0</v>
      </c>
      <c r="I599" s="5">
        <v>0</v>
      </c>
      <c r="J599" s="5">
        <v>14</v>
      </c>
      <c r="K599" s="5">
        <v>12</v>
      </c>
      <c r="L599" s="5">
        <v>1</v>
      </c>
      <c r="M599" s="5">
        <v>0</v>
      </c>
      <c r="N599" s="5">
        <v>4</v>
      </c>
      <c r="O599" s="5">
        <v>7</v>
      </c>
      <c r="P599" s="5">
        <v>10</v>
      </c>
      <c r="Q599" s="5">
        <v>0</v>
      </c>
      <c r="R599" s="5">
        <v>0</v>
      </c>
      <c r="S599" s="5">
        <v>7</v>
      </c>
      <c r="T599" s="5">
        <v>7</v>
      </c>
      <c r="U599" s="5">
        <v>13</v>
      </c>
      <c r="V599" s="5">
        <v>0</v>
      </c>
      <c r="W599" s="5">
        <v>0</v>
      </c>
      <c r="X599" s="5">
        <v>7</v>
      </c>
      <c r="Y599" s="5">
        <v>4</v>
      </c>
      <c r="Z599" s="5">
        <v>14</v>
      </c>
      <c r="AA599" s="5">
        <v>0</v>
      </c>
      <c r="AB599" s="5">
        <v>0</v>
      </c>
      <c r="AC599" s="5">
        <v>3</v>
      </c>
      <c r="AD599" s="5">
        <v>7</v>
      </c>
      <c r="AE599" s="5">
        <v>1</v>
      </c>
      <c r="AF599" s="5">
        <v>8</v>
      </c>
      <c r="AG599" s="10">
        <v>0.1111111111111111</v>
      </c>
      <c r="AH599" s="5">
        <v>4</v>
      </c>
      <c r="AI599" s="5">
        <v>8</v>
      </c>
      <c r="AJ599" s="10">
        <v>0.33333333333333331</v>
      </c>
      <c r="AK599" s="5">
        <v>4</v>
      </c>
      <c r="AL599" s="5">
        <v>6</v>
      </c>
      <c r="AM599" s="10">
        <v>0.4</v>
      </c>
      <c r="AN599" s="5">
        <v>3</v>
      </c>
      <c r="AO599" s="5">
        <v>10</v>
      </c>
      <c r="AP599" s="10">
        <v>0.23076923076923078</v>
      </c>
      <c r="AQ599" s="5">
        <v>4</v>
      </c>
      <c r="AR599" s="5">
        <v>10</v>
      </c>
      <c r="AS599" s="10">
        <v>0.2857142857142857</v>
      </c>
      <c r="AT599" s="26">
        <v>2314.83</v>
      </c>
      <c r="AU599" s="5">
        <v>9</v>
      </c>
      <c r="AV599" s="26">
        <f t="shared" si="47"/>
        <v>257.20333333333332</v>
      </c>
      <c r="AW599" s="26">
        <v>3041.76</v>
      </c>
      <c r="AX599" s="5">
        <v>9</v>
      </c>
      <c r="AY599" s="26">
        <f t="shared" si="50"/>
        <v>337.97333333333336</v>
      </c>
      <c r="AZ599" s="26">
        <v>4453.2</v>
      </c>
      <c r="BA599" s="5">
        <v>10</v>
      </c>
      <c r="BB599" s="26">
        <f t="shared" si="51"/>
        <v>445.32</v>
      </c>
      <c r="BC599" s="26">
        <v>7797.4800000000005</v>
      </c>
      <c r="BD599" s="5">
        <v>13</v>
      </c>
      <c r="BE599" s="26">
        <f t="shared" si="48"/>
        <v>599.80615384615385</v>
      </c>
      <c r="BF599" s="26">
        <v>7763.9300000000012</v>
      </c>
      <c r="BG599" s="5">
        <v>14</v>
      </c>
      <c r="BH599" s="26">
        <f t="shared" si="49"/>
        <v>554.56642857142867</v>
      </c>
      <c r="BI599" s="10">
        <v>0.58333333333333337</v>
      </c>
    </row>
    <row r="600" spans="1:61" x14ac:dyDescent="0.35">
      <c r="A600" s="5" t="s">
        <v>15</v>
      </c>
      <c r="B600" s="5" t="s">
        <v>17</v>
      </c>
      <c r="C600" s="5">
        <v>2016</v>
      </c>
      <c r="D600" s="5" t="s">
        <v>156</v>
      </c>
      <c r="E600" s="5">
        <v>15</v>
      </c>
      <c r="F600" s="5">
        <v>3</v>
      </c>
      <c r="G600" s="5">
        <v>0</v>
      </c>
      <c r="H600" s="5">
        <v>1</v>
      </c>
      <c r="I600" s="5">
        <v>0</v>
      </c>
      <c r="J600" s="5">
        <v>11</v>
      </c>
      <c r="K600" s="5">
        <v>4</v>
      </c>
      <c r="L600" s="5">
        <v>0</v>
      </c>
      <c r="M600" s="5">
        <v>1</v>
      </c>
      <c r="N600" s="5">
        <v>0</v>
      </c>
      <c r="O600" s="5">
        <v>10</v>
      </c>
      <c r="P600" s="5">
        <v>9</v>
      </c>
      <c r="Q600" s="5">
        <v>0</v>
      </c>
      <c r="R600" s="5">
        <v>1</v>
      </c>
      <c r="S600" s="5">
        <v>4</v>
      </c>
      <c r="T600" s="5">
        <v>1</v>
      </c>
      <c r="U600" s="5">
        <v>11</v>
      </c>
      <c r="V600" s="5">
        <v>0</v>
      </c>
      <c r="W600" s="5">
        <v>1</v>
      </c>
      <c r="X600" s="5">
        <v>1</v>
      </c>
      <c r="Y600" s="5">
        <v>2</v>
      </c>
      <c r="Z600" s="5">
        <v>14</v>
      </c>
      <c r="AA600" s="5">
        <v>0</v>
      </c>
      <c r="AB600" s="5">
        <v>0</v>
      </c>
      <c r="AC600" s="5">
        <v>0</v>
      </c>
      <c r="AD600" s="5">
        <v>1</v>
      </c>
      <c r="AE600" s="5">
        <v>1</v>
      </c>
      <c r="AF600" s="5">
        <v>2</v>
      </c>
      <c r="AG600" s="10">
        <v>0.33333333333333331</v>
      </c>
      <c r="AH600" s="5">
        <v>3</v>
      </c>
      <c r="AI600" s="5">
        <v>1</v>
      </c>
      <c r="AJ600" s="10">
        <v>0.75</v>
      </c>
      <c r="AK600" s="5">
        <v>8</v>
      </c>
      <c r="AL600" s="5">
        <v>1</v>
      </c>
      <c r="AM600" s="10">
        <v>0.88888888888888884</v>
      </c>
      <c r="AN600" s="5">
        <v>8</v>
      </c>
      <c r="AO600" s="5">
        <v>3</v>
      </c>
      <c r="AP600" s="10">
        <v>0.72727272727272729</v>
      </c>
      <c r="AQ600" s="5">
        <v>10</v>
      </c>
      <c r="AR600" s="5">
        <v>4</v>
      </c>
      <c r="AS600" s="10">
        <v>0.7142857142857143</v>
      </c>
      <c r="AT600" s="26">
        <v>1450.85</v>
      </c>
      <c r="AU600" s="5">
        <v>4</v>
      </c>
      <c r="AV600" s="26">
        <f t="shared" si="47"/>
        <v>362.71249999999998</v>
      </c>
      <c r="AW600" s="26">
        <v>2572.75</v>
      </c>
      <c r="AX600" s="5">
        <v>4</v>
      </c>
      <c r="AY600" s="26">
        <f t="shared" si="50"/>
        <v>643.1875</v>
      </c>
      <c r="AZ600" s="26">
        <v>4986.7700000000004</v>
      </c>
      <c r="BA600" s="5">
        <v>10</v>
      </c>
      <c r="BB600" s="26">
        <f t="shared" si="51"/>
        <v>498.67700000000002</v>
      </c>
      <c r="BC600" s="26">
        <v>7495.93</v>
      </c>
      <c r="BD600" s="5">
        <v>12</v>
      </c>
      <c r="BE600" s="26">
        <f t="shared" si="48"/>
        <v>624.66083333333336</v>
      </c>
      <c r="BF600" s="26">
        <v>9112.2300000000014</v>
      </c>
      <c r="BG600" s="5">
        <v>14</v>
      </c>
      <c r="BH600" s="26">
        <f t="shared" si="49"/>
        <v>650.87357142857149</v>
      </c>
      <c r="BI600" s="10">
        <v>0.93333333333333335</v>
      </c>
    </row>
    <row r="601" spans="1:61" x14ac:dyDescent="0.35">
      <c r="A601" s="5" t="s">
        <v>15</v>
      </c>
      <c r="B601" s="5" t="s">
        <v>18</v>
      </c>
      <c r="C601" s="5">
        <v>2016</v>
      </c>
      <c r="D601" s="5" t="s">
        <v>156</v>
      </c>
      <c r="E601" s="5">
        <v>88</v>
      </c>
      <c r="F601" s="5">
        <v>55</v>
      </c>
      <c r="G601" s="5">
        <v>1</v>
      </c>
      <c r="H601" s="5">
        <v>1</v>
      </c>
      <c r="I601" s="5">
        <v>0</v>
      </c>
      <c r="J601" s="5">
        <v>31</v>
      </c>
      <c r="K601" s="5">
        <v>51</v>
      </c>
      <c r="L601" s="5">
        <v>0</v>
      </c>
      <c r="M601" s="5">
        <v>3</v>
      </c>
      <c r="N601" s="5">
        <v>1</v>
      </c>
      <c r="O601" s="5">
        <v>33</v>
      </c>
      <c r="P601" s="5">
        <v>57</v>
      </c>
      <c r="Q601" s="5">
        <v>3</v>
      </c>
      <c r="R601" s="5">
        <v>3</v>
      </c>
      <c r="S601" s="5">
        <v>9</v>
      </c>
      <c r="T601" s="5">
        <v>16</v>
      </c>
      <c r="U601" s="5">
        <v>65</v>
      </c>
      <c r="V601" s="5">
        <v>1</v>
      </c>
      <c r="W601" s="5">
        <v>3</v>
      </c>
      <c r="X601" s="5">
        <v>7</v>
      </c>
      <c r="Y601" s="5">
        <v>12</v>
      </c>
      <c r="Z601" s="5">
        <v>71</v>
      </c>
      <c r="AA601" s="5">
        <v>0</v>
      </c>
      <c r="AB601" s="5">
        <v>0</v>
      </c>
      <c r="AC601" s="5">
        <v>3</v>
      </c>
      <c r="AD601" s="5">
        <v>14</v>
      </c>
      <c r="AE601" s="5">
        <v>24</v>
      </c>
      <c r="AF601" s="5">
        <v>31</v>
      </c>
      <c r="AG601" s="10">
        <v>0.43636363636363634</v>
      </c>
      <c r="AH601" s="5">
        <v>24</v>
      </c>
      <c r="AI601" s="5">
        <v>27</v>
      </c>
      <c r="AJ601" s="10">
        <v>0.47058823529411764</v>
      </c>
      <c r="AK601" s="5">
        <v>32</v>
      </c>
      <c r="AL601" s="5">
        <v>25</v>
      </c>
      <c r="AM601" s="10">
        <v>0.56140350877192979</v>
      </c>
      <c r="AN601" s="5">
        <v>34</v>
      </c>
      <c r="AO601" s="5">
        <v>31</v>
      </c>
      <c r="AP601" s="10">
        <v>0.52307692307692311</v>
      </c>
      <c r="AQ601" s="5">
        <v>41</v>
      </c>
      <c r="AR601" s="5">
        <v>30</v>
      </c>
      <c r="AS601" s="10">
        <v>0.57746478873239437</v>
      </c>
      <c r="AT601" s="26">
        <v>31775.430000000004</v>
      </c>
      <c r="AU601" s="5">
        <v>56</v>
      </c>
      <c r="AV601" s="26">
        <f t="shared" si="47"/>
        <v>567.41839285714298</v>
      </c>
      <c r="AW601" s="26">
        <v>45530.549999999988</v>
      </c>
      <c r="AX601" s="5">
        <v>56</v>
      </c>
      <c r="AY601" s="26">
        <f t="shared" si="50"/>
        <v>813.04553571428551</v>
      </c>
      <c r="AZ601" s="26">
        <v>56974.270000000011</v>
      </c>
      <c r="BA601" s="5">
        <v>60</v>
      </c>
      <c r="BB601" s="26">
        <f t="shared" si="51"/>
        <v>949.57116666666684</v>
      </c>
      <c r="BC601" s="26">
        <v>65026.890000000014</v>
      </c>
      <c r="BD601" s="5">
        <v>68</v>
      </c>
      <c r="BE601" s="26">
        <f t="shared" si="48"/>
        <v>956.27779411764732</v>
      </c>
      <c r="BF601" s="26">
        <v>66604.89</v>
      </c>
      <c r="BG601" s="5">
        <v>71</v>
      </c>
      <c r="BH601" s="26">
        <f t="shared" si="49"/>
        <v>938.09704225352107</v>
      </c>
      <c r="BI601" s="10">
        <v>0.80681818181818177</v>
      </c>
    </row>
    <row r="602" spans="1:61" x14ac:dyDescent="0.35">
      <c r="A602" s="5" t="s">
        <v>15</v>
      </c>
      <c r="B602" s="5" t="s">
        <v>19</v>
      </c>
      <c r="C602" s="5">
        <v>2016</v>
      </c>
      <c r="D602" s="5" t="s">
        <v>156</v>
      </c>
      <c r="E602" s="5">
        <v>23</v>
      </c>
      <c r="F602" s="5">
        <v>14</v>
      </c>
      <c r="G602" s="5">
        <v>0</v>
      </c>
      <c r="H602" s="5">
        <v>0</v>
      </c>
      <c r="I602" s="5">
        <v>0</v>
      </c>
      <c r="J602" s="5">
        <v>9</v>
      </c>
      <c r="K602" s="5">
        <v>16</v>
      </c>
      <c r="L602" s="5">
        <v>0</v>
      </c>
      <c r="M602" s="5">
        <v>0</v>
      </c>
      <c r="N602" s="5">
        <v>0</v>
      </c>
      <c r="O602" s="5">
        <v>7</v>
      </c>
      <c r="P602" s="5">
        <v>13</v>
      </c>
      <c r="Q602" s="5">
        <v>0</v>
      </c>
      <c r="R602" s="5">
        <v>0</v>
      </c>
      <c r="S602" s="5">
        <v>3</v>
      </c>
      <c r="T602" s="5">
        <v>7</v>
      </c>
      <c r="U602" s="5">
        <v>14</v>
      </c>
      <c r="V602" s="5">
        <v>0</v>
      </c>
      <c r="W602" s="5">
        <v>0</v>
      </c>
      <c r="X602" s="5">
        <v>3</v>
      </c>
      <c r="Y602" s="5">
        <v>6</v>
      </c>
      <c r="Z602" s="5">
        <v>13</v>
      </c>
      <c r="AA602" s="5">
        <v>0</v>
      </c>
      <c r="AB602" s="5">
        <v>0</v>
      </c>
      <c r="AC602" s="5">
        <v>2</v>
      </c>
      <c r="AD602" s="5">
        <v>8</v>
      </c>
      <c r="AE602" s="5">
        <v>0</v>
      </c>
      <c r="AF602" s="5">
        <v>14</v>
      </c>
      <c r="AG602" s="10">
        <v>0</v>
      </c>
      <c r="AH602" s="5">
        <v>0</v>
      </c>
      <c r="AI602" s="5">
        <v>16</v>
      </c>
      <c r="AJ602" s="10">
        <v>0</v>
      </c>
      <c r="AK602" s="5">
        <v>0</v>
      </c>
      <c r="AL602" s="5">
        <v>13</v>
      </c>
      <c r="AM602" s="10">
        <v>0</v>
      </c>
      <c r="AN602" s="5">
        <v>0</v>
      </c>
      <c r="AO602" s="5">
        <v>14</v>
      </c>
      <c r="AP602" s="10">
        <v>0</v>
      </c>
      <c r="AQ602" s="5">
        <v>3</v>
      </c>
      <c r="AR602" s="5">
        <v>10</v>
      </c>
      <c r="AS602" s="10">
        <v>0.23076923076923078</v>
      </c>
      <c r="AT602" s="26">
        <v>4383.7299999999996</v>
      </c>
      <c r="AU602" s="5">
        <v>14</v>
      </c>
      <c r="AV602" s="26">
        <f t="shared" si="47"/>
        <v>313.12357142857138</v>
      </c>
      <c r="AW602" s="26">
        <v>4216.6499999999996</v>
      </c>
      <c r="AX602" s="5">
        <v>14</v>
      </c>
      <c r="AY602" s="26">
        <f t="shared" si="50"/>
        <v>301.18928571428569</v>
      </c>
      <c r="AZ602" s="26">
        <v>5901.55</v>
      </c>
      <c r="BA602" s="5">
        <v>13</v>
      </c>
      <c r="BB602" s="26">
        <f t="shared" si="51"/>
        <v>453.96538461538461</v>
      </c>
      <c r="BC602" s="26">
        <v>7076.33</v>
      </c>
      <c r="BD602" s="5">
        <v>14</v>
      </c>
      <c r="BE602" s="26">
        <f t="shared" si="48"/>
        <v>505.45214285714286</v>
      </c>
      <c r="BF602" s="26">
        <v>7698.1100000000006</v>
      </c>
      <c r="BG602" s="5">
        <v>13</v>
      </c>
      <c r="BH602" s="26">
        <f t="shared" si="49"/>
        <v>592.16230769230776</v>
      </c>
      <c r="BI602" s="10">
        <v>0.56521739130434778</v>
      </c>
    </row>
    <row r="603" spans="1:61" x14ac:dyDescent="0.35">
      <c r="A603" s="5" t="s">
        <v>15</v>
      </c>
      <c r="B603" s="5" t="s">
        <v>20</v>
      </c>
      <c r="C603" s="5">
        <v>2016</v>
      </c>
      <c r="D603" s="5" t="s">
        <v>156</v>
      </c>
      <c r="E603" s="5">
        <v>4</v>
      </c>
      <c r="F603" s="5">
        <v>1</v>
      </c>
      <c r="G603" s="5">
        <v>1</v>
      </c>
      <c r="H603" s="5">
        <v>0</v>
      </c>
      <c r="I603" s="5">
        <v>0</v>
      </c>
      <c r="J603" s="5">
        <v>2</v>
      </c>
      <c r="K603" s="5">
        <v>0</v>
      </c>
      <c r="L603" s="5">
        <v>1</v>
      </c>
      <c r="M603" s="5">
        <v>0</v>
      </c>
      <c r="N603" s="5">
        <v>0</v>
      </c>
      <c r="O603" s="5">
        <v>3</v>
      </c>
      <c r="P603" s="5">
        <v>0</v>
      </c>
      <c r="Q603" s="5">
        <v>1</v>
      </c>
      <c r="R603" s="5">
        <v>0</v>
      </c>
      <c r="S603" s="5">
        <v>2</v>
      </c>
      <c r="T603" s="5">
        <v>1</v>
      </c>
      <c r="U603" s="5">
        <v>1</v>
      </c>
      <c r="V603" s="5">
        <v>0</v>
      </c>
      <c r="W603" s="5">
        <v>1</v>
      </c>
      <c r="X603" s="5">
        <v>1</v>
      </c>
      <c r="Y603" s="5">
        <v>1</v>
      </c>
      <c r="Z603" s="5">
        <v>2</v>
      </c>
      <c r="AA603" s="5">
        <v>0</v>
      </c>
      <c r="AB603" s="5">
        <v>0</v>
      </c>
      <c r="AC603" s="5">
        <v>1</v>
      </c>
      <c r="AD603" s="5">
        <v>1</v>
      </c>
      <c r="AE603" s="5">
        <v>1</v>
      </c>
      <c r="AF603" s="5">
        <v>0</v>
      </c>
      <c r="AG603" s="10">
        <v>1</v>
      </c>
      <c r="AH603" s="5">
        <v>0</v>
      </c>
      <c r="AI603" s="5">
        <v>0</v>
      </c>
      <c r="AJ603" s="10"/>
      <c r="AK603" s="5">
        <v>0</v>
      </c>
      <c r="AL603" s="5">
        <v>0</v>
      </c>
      <c r="AM603" s="10"/>
      <c r="AN603" s="5">
        <v>1</v>
      </c>
      <c r="AO603" s="5">
        <v>0</v>
      </c>
      <c r="AP603" s="10">
        <v>1</v>
      </c>
      <c r="AQ603" s="5">
        <v>2</v>
      </c>
      <c r="AR603" s="5">
        <v>0</v>
      </c>
      <c r="AS603" s="10">
        <v>1</v>
      </c>
      <c r="AT603" s="26" t="s">
        <v>164</v>
      </c>
      <c r="AU603" s="5">
        <v>1</v>
      </c>
      <c r="AV603" s="26"/>
      <c r="AW603" s="26" t="s">
        <v>164</v>
      </c>
      <c r="AX603" s="5">
        <v>1</v>
      </c>
      <c r="AY603" s="26" t="str">
        <f t="shared" si="50"/>
        <v/>
      </c>
      <c r="AZ603" s="26" t="s">
        <v>164</v>
      </c>
      <c r="BA603" s="5">
        <v>0</v>
      </c>
      <c r="BB603" s="26" t="str">
        <f t="shared" si="51"/>
        <v/>
      </c>
      <c r="BC603" s="26" t="s">
        <v>164</v>
      </c>
      <c r="BD603" s="5">
        <v>2</v>
      </c>
      <c r="BE603" s="26" t="str">
        <f t="shared" si="48"/>
        <v/>
      </c>
      <c r="BF603" s="26" t="s">
        <v>164</v>
      </c>
      <c r="BG603" s="5">
        <v>2</v>
      </c>
      <c r="BH603" s="26" t="str">
        <f t="shared" si="49"/>
        <v/>
      </c>
      <c r="BI603" s="10">
        <v>0.5</v>
      </c>
    </row>
    <row r="604" spans="1:61" x14ac:dyDescent="0.35">
      <c r="A604" s="5" t="s">
        <v>21</v>
      </c>
      <c r="B604" s="5" t="s">
        <v>22</v>
      </c>
      <c r="C604" s="5">
        <v>2016</v>
      </c>
      <c r="D604" s="5" t="s">
        <v>156</v>
      </c>
      <c r="E604" s="5">
        <v>42</v>
      </c>
      <c r="F604" s="5">
        <v>17</v>
      </c>
      <c r="G604" s="5">
        <v>2</v>
      </c>
      <c r="H604" s="5">
        <v>1</v>
      </c>
      <c r="I604" s="5">
        <v>0</v>
      </c>
      <c r="J604" s="5">
        <v>22</v>
      </c>
      <c r="K604" s="5">
        <v>21</v>
      </c>
      <c r="L604" s="5">
        <v>1</v>
      </c>
      <c r="M604" s="5">
        <v>1</v>
      </c>
      <c r="N604" s="5">
        <v>3</v>
      </c>
      <c r="O604" s="5">
        <v>16</v>
      </c>
      <c r="P604" s="5">
        <v>24</v>
      </c>
      <c r="Q604" s="5">
        <v>1</v>
      </c>
      <c r="R604" s="5">
        <v>2</v>
      </c>
      <c r="S604" s="5">
        <v>7</v>
      </c>
      <c r="T604" s="5">
        <v>8</v>
      </c>
      <c r="U604" s="5">
        <v>27</v>
      </c>
      <c r="V604" s="5">
        <v>1</v>
      </c>
      <c r="W604" s="5">
        <v>2</v>
      </c>
      <c r="X604" s="5">
        <v>3</v>
      </c>
      <c r="Y604" s="5">
        <v>9</v>
      </c>
      <c r="Z604" s="5">
        <v>32</v>
      </c>
      <c r="AA604" s="5">
        <v>0</v>
      </c>
      <c r="AB604" s="5">
        <v>0</v>
      </c>
      <c r="AC604" s="5">
        <v>2</v>
      </c>
      <c r="AD604" s="5">
        <v>8</v>
      </c>
      <c r="AE604" s="5">
        <v>3</v>
      </c>
      <c r="AF604" s="5">
        <v>14</v>
      </c>
      <c r="AG604" s="10">
        <v>0.17647058823529413</v>
      </c>
      <c r="AH604" s="5">
        <v>8</v>
      </c>
      <c r="AI604" s="5">
        <v>13</v>
      </c>
      <c r="AJ604" s="10">
        <v>0.38095238095238093</v>
      </c>
      <c r="AK604" s="5">
        <v>9</v>
      </c>
      <c r="AL604" s="5">
        <v>15</v>
      </c>
      <c r="AM604" s="10">
        <v>0.375</v>
      </c>
      <c r="AN604" s="5">
        <v>11</v>
      </c>
      <c r="AO604" s="5">
        <v>16</v>
      </c>
      <c r="AP604" s="10">
        <v>0.40740740740740738</v>
      </c>
      <c r="AQ604" s="5">
        <v>16</v>
      </c>
      <c r="AR604" s="5">
        <v>16</v>
      </c>
      <c r="AS604" s="10">
        <v>0.5</v>
      </c>
      <c r="AT604" s="26">
        <v>7169.23</v>
      </c>
      <c r="AU604" s="5">
        <v>18</v>
      </c>
      <c r="AV604" s="26">
        <f t="shared" si="47"/>
        <v>398.29055555555556</v>
      </c>
      <c r="AW604" s="26">
        <v>9944.8399999999983</v>
      </c>
      <c r="AX604" s="5">
        <v>18</v>
      </c>
      <c r="AY604" s="26">
        <f t="shared" si="50"/>
        <v>552.49111111111097</v>
      </c>
      <c r="AZ604" s="26">
        <v>14589.949999999999</v>
      </c>
      <c r="BA604" s="5">
        <v>26</v>
      </c>
      <c r="BB604" s="26">
        <f t="shared" si="51"/>
        <v>561.15192307692303</v>
      </c>
      <c r="BC604" s="26">
        <v>21352.71</v>
      </c>
      <c r="BD604" s="5">
        <v>29</v>
      </c>
      <c r="BE604" s="26">
        <f t="shared" si="48"/>
        <v>736.30034482758617</v>
      </c>
      <c r="BF604" s="26">
        <v>19022.509999999998</v>
      </c>
      <c r="BG604" s="5">
        <v>32</v>
      </c>
      <c r="BH604" s="26">
        <f t="shared" si="49"/>
        <v>594.45343749999995</v>
      </c>
      <c r="BI604" s="10">
        <v>0.76190476190476186</v>
      </c>
    </row>
    <row r="605" spans="1:61" x14ac:dyDescent="0.35">
      <c r="A605" s="5" t="s">
        <v>21</v>
      </c>
      <c r="B605" s="5" t="s">
        <v>23</v>
      </c>
      <c r="C605" s="5">
        <v>2016</v>
      </c>
      <c r="D605" s="5" t="s">
        <v>156</v>
      </c>
      <c r="E605" s="5">
        <v>0</v>
      </c>
      <c r="F605" s="5">
        <v>0</v>
      </c>
      <c r="G605" s="5">
        <v>0</v>
      </c>
      <c r="H605" s="5">
        <v>0</v>
      </c>
      <c r="I605" s="5">
        <v>0</v>
      </c>
      <c r="J605" s="5">
        <v>0</v>
      </c>
      <c r="K605" s="5">
        <v>0</v>
      </c>
      <c r="L605" s="5">
        <v>0</v>
      </c>
      <c r="M605" s="5">
        <v>0</v>
      </c>
      <c r="N605" s="5">
        <v>0</v>
      </c>
      <c r="O605" s="5">
        <v>0</v>
      </c>
      <c r="P605" s="5">
        <v>0</v>
      </c>
      <c r="Q605" s="5">
        <v>0</v>
      </c>
      <c r="R605" s="5">
        <v>0</v>
      </c>
      <c r="S605" s="5">
        <v>0</v>
      </c>
      <c r="T605" s="5">
        <v>0</v>
      </c>
      <c r="U605" s="5">
        <v>0</v>
      </c>
      <c r="V605" s="5">
        <v>0</v>
      </c>
      <c r="W605" s="5">
        <v>0</v>
      </c>
      <c r="X605" s="5">
        <v>0</v>
      </c>
      <c r="Y605" s="5">
        <v>0</v>
      </c>
      <c r="Z605" s="5">
        <v>0</v>
      </c>
      <c r="AA605" s="5">
        <v>0</v>
      </c>
      <c r="AB605" s="5">
        <v>0</v>
      </c>
      <c r="AC605" s="5">
        <v>0</v>
      </c>
      <c r="AD605" s="5">
        <v>0</v>
      </c>
      <c r="AE605" s="5">
        <v>0</v>
      </c>
      <c r="AF605" s="5">
        <v>0</v>
      </c>
      <c r="AG605" s="10"/>
      <c r="AH605" s="5">
        <v>0</v>
      </c>
      <c r="AI605" s="5">
        <v>0</v>
      </c>
      <c r="AJ605" s="10"/>
      <c r="AK605" s="5">
        <v>0</v>
      </c>
      <c r="AL605" s="5">
        <v>0</v>
      </c>
      <c r="AM605" s="10"/>
      <c r="AN605" s="5">
        <v>0</v>
      </c>
      <c r="AO605" s="5">
        <v>0</v>
      </c>
      <c r="AP605" s="10"/>
      <c r="AQ605" s="5">
        <v>0</v>
      </c>
      <c r="AR605" s="5">
        <v>0</v>
      </c>
      <c r="AS605" s="10"/>
      <c r="AT605" s="26" t="s">
        <v>164</v>
      </c>
      <c r="AU605" s="5">
        <v>0</v>
      </c>
      <c r="AV605" s="26"/>
      <c r="AW605" s="26" t="s">
        <v>164</v>
      </c>
      <c r="AX605" s="5">
        <v>0</v>
      </c>
      <c r="AY605" s="26" t="str">
        <f t="shared" si="50"/>
        <v/>
      </c>
      <c r="AZ605" s="26" t="s">
        <v>164</v>
      </c>
      <c r="BA605" s="5">
        <v>0</v>
      </c>
      <c r="BB605" s="26" t="str">
        <f t="shared" si="51"/>
        <v/>
      </c>
      <c r="BC605" s="26" t="s">
        <v>164</v>
      </c>
      <c r="BD605" s="5">
        <v>0</v>
      </c>
      <c r="BE605" s="26" t="str">
        <f t="shared" si="48"/>
        <v/>
      </c>
      <c r="BF605" s="26" t="s">
        <v>164</v>
      </c>
      <c r="BG605" s="5">
        <v>0</v>
      </c>
      <c r="BH605" s="26" t="str">
        <f t="shared" si="49"/>
        <v/>
      </c>
      <c r="BI605" s="10"/>
    </row>
    <row r="606" spans="1:61" x14ac:dyDescent="0.35">
      <c r="A606" s="5" t="s">
        <v>21</v>
      </c>
      <c r="B606" s="5" t="s">
        <v>24</v>
      </c>
      <c r="C606" s="5">
        <v>2016</v>
      </c>
      <c r="D606" s="5" t="s">
        <v>156</v>
      </c>
      <c r="E606" s="5">
        <v>24</v>
      </c>
      <c r="F606" s="5">
        <v>3</v>
      </c>
      <c r="G606" s="5">
        <v>1</v>
      </c>
      <c r="H606" s="5">
        <v>0</v>
      </c>
      <c r="I606" s="5">
        <v>0</v>
      </c>
      <c r="J606" s="5">
        <v>20</v>
      </c>
      <c r="K606" s="5">
        <v>6</v>
      </c>
      <c r="L606" s="5">
        <v>0</v>
      </c>
      <c r="M606" s="5">
        <v>1</v>
      </c>
      <c r="N606" s="5">
        <v>6</v>
      </c>
      <c r="O606" s="5">
        <v>11</v>
      </c>
      <c r="P606" s="5">
        <v>11</v>
      </c>
      <c r="Q606" s="5">
        <v>0</v>
      </c>
      <c r="R606" s="5">
        <v>2</v>
      </c>
      <c r="S606" s="5">
        <v>4</v>
      </c>
      <c r="T606" s="5">
        <v>7</v>
      </c>
      <c r="U606" s="5">
        <v>14</v>
      </c>
      <c r="V606" s="5">
        <v>1</v>
      </c>
      <c r="W606" s="5">
        <v>2</v>
      </c>
      <c r="X606" s="5">
        <v>3</v>
      </c>
      <c r="Y606" s="5">
        <v>4</v>
      </c>
      <c r="Z606" s="5">
        <v>11</v>
      </c>
      <c r="AA606" s="5">
        <v>0</v>
      </c>
      <c r="AB606" s="5">
        <v>0</v>
      </c>
      <c r="AC606" s="5">
        <v>3</v>
      </c>
      <c r="AD606" s="5">
        <v>10</v>
      </c>
      <c r="AE606" s="5">
        <v>0</v>
      </c>
      <c r="AF606" s="5">
        <v>3</v>
      </c>
      <c r="AG606" s="10">
        <v>0</v>
      </c>
      <c r="AH606" s="5">
        <v>3</v>
      </c>
      <c r="AI606" s="5">
        <v>3</v>
      </c>
      <c r="AJ606" s="10">
        <v>0.5</v>
      </c>
      <c r="AK606" s="5">
        <v>5</v>
      </c>
      <c r="AL606" s="5">
        <v>6</v>
      </c>
      <c r="AM606" s="10">
        <v>0.45454545454545453</v>
      </c>
      <c r="AN606" s="5">
        <v>7</v>
      </c>
      <c r="AO606" s="5">
        <v>7</v>
      </c>
      <c r="AP606" s="10">
        <v>0.5</v>
      </c>
      <c r="AQ606" s="5">
        <v>7</v>
      </c>
      <c r="AR606" s="5">
        <v>4</v>
      </c>
      <c r="AS606" s="10">
        <v>0.63636363636363635</v>
      </c>
      <c r="AT606" s="26" t="s">
        <v>164</v>
      </c>
      <c r="AU606" s="5">
        <v>3</v>
      </c>
      <c r="AV606" s="26"/>
      <c r="AW606" s="26" t="s">
        <v>164</v>
      </c>
      <c r="AX606" s="5">
        <v>3</v>
      </c>
      <c r="AY606" s="26" t="str">
        <f t="shared" si="50"/>
        <v/>
      </c>
      <c r="AZ606" s="26">
        <v>8874.880000000001</v>
      </c>
      <c r="BA606" s="5">
        <v>13</v>
      </c>
      <c r="BB606" s="26">
        <f t="shared" si="51"/>
        <v>682.68307692307701</v>
      </c>
      <c r="BC606" s="26">
        <v>7633.7300000000014</v>
      </c>
      <c r="BD606" s="5">
        <v>16</v>
      </c>
      <c r="BE606" s="26">
        <f t="shared" si="48"/>
        <v>477.10812500000009</v>
      </c>
      <c r="BF606" s="26">
        <v>8109.57</v>
      </c>
      <c r="BG606" s="5">
        <v>11</v>
      </c>
      <c r="BH606" s="26">
        <f t="shared" si="49"/>
        <v>737.23363636363638</v>
      </c>
      <c r="BI606" s="10">
        <v>0.45833333333333331</v>
      </c>
    </row>
    <row r="607" spans="1:61" x14ac:dyDescent="0.35">
      <c r="A607" s="5" t="s">
        <v>21</v>
      </c>
      <c r="B607" s="5" t="s">
        <v>21</v>
      </c>
      <c r="C607" s="5">
        <v>2016</v>
      </c>
      <c r="D607" s="5" t="s">
        <v>156</v>
      </c>
      <c r="E607" s="5">
        <v>6</v>
      </c>
      <c r="F607" s="5">
        <v>4</v>
      </c>
      <c r="G607" s="5">
        <v>0</v>
      </c>
      <c r="H607" s="5">
        <v>0</v>
      </c>
      <c r="I607" s="5">
        <v>0</v>
      </c>
      <c r="J607" s="5">
        <v>2</v>
      </c>
      <c r="K607" s="5">
        <v>3</v>
      </c>
      <c r="L607" s="5">
        <v>0</v>
      </c>
      <c r="M607" s="5">
        <v>0</v>
      </c>
      <c r="N607" s="5">
        <v>0</v>
      </c>
      <c r="O607" s="5">
        <v>3</v>
      </c>
      <c r="P607" s="5">
        <v>3</v>
      </c>
      <c r="Q607" s="5">
        <v>0</v>
      </c>
      <c r="R607" s="5">
        <v>0</v>
      </c>
      <c r="S607" s="5">
        <v>2</v>
      </c>
      <c r="T607" s="5">
        <v>1</v>
      </c>
      <c r="U607" s="5">
        <v>3</v>
      </c>
      <c r="V607" s="5">
        <v>0</v>
      </c>
      <c r="W607" s="5">
        <v>0</v>
      </c>
      <c r="X607" s="5">
        <v>2</v>
      </c>
      <c r="Y607" s="5">
        <v>1</v>
      </c>
      <c r="Z607" s="5">
        <v>4</v>
      </c>
      <c r="AA607" s="5">
        <v>0</v>
      </c>
      <c r="AB607" s="5">
        <v>0</v>
      </c>
      <c r="AC607" s="5">
        <v>0</v>
      </c>
      <c r="AD607" s="5">
        <v>2</v>
      </c>
      <c r="AE607" s="5">
        <v>0</v>
      </c>
      <c r="AF607" s="5">
        <v>4</v>
      </c>
      <c r="AG607" s="10">
        <v>0</v>
      </c>
      <c r="AH607" s="5">
        <v>0</v>
      </c>
      <c r="AI607" s="5">
        <v>3</v>
      </c>
      <c r="AJ607" s="10">
        <v>0</v>
      </c>
      <c r="AK607" s="5">
        <v>1</v>
      </c>
      <c r="AL607" s="5">
        <v>2</v>
      </c>
      <c r="AM607" s="10">
        <v>0.33333333333333331</v>
      </c>
      <c r="AN607" s="5">
        <v>1</v>
      </c>
      <c r="AO607" s="5">
        <v>2</v>
      </c>
      <c r="AP607" s="10">
        <v>0.33333333333333331</v>
      </c>
      <c r="AQ607" s="5">
        <v>2</v>
      </c>
      <c r="AR607" s="5">
        <v>2</v>
      </c>
      <c r="AS607" s="10">
        <v>0.5</v>
      </c>
      <c r="AT607" s="26">
        <v>1392.8600000000001</v>
      </c>
      <c r="AU607" s="5">
        <v>4</v>
      </c>
      <c r="AV607" s="26">
        <f t="shared" si="47"/>
        <v>348.21500000000003</v>
      </c>
      <c r="AW607" s="26">
        <v>1426.81</v>
      </c>
      <c r="AX607" s="5">
        <v>4</v>
      </c>
      <c r="AY607" s="26">
        <f t="shared" si="50"/>
        <v>356.70249999999999</v>
      </c>
      <c r="AZ607" s="26" t="s">
        <v>164</v>
      </c>
      <c r="BA607" s="5">
        <v>3</v>
      </c>
      <c r="BB607" s="26" t="str">
        <f t="shared" si="51"/>
        <v/>
      </c>
      <c r="BC607" s="26" t="s">
        <v>164</v>
      </c>
      <c r="BD607" s="5">
        <v>3</v>
      </c>
      <c r="BE607" s="26" t="str">
        <f t="shared" si="48"/>
        <v/>
      </c>
      <c r="BF607" s="26">
        <v>2633.58</v>
      </c>
      <c r="BG607" s="5">
        <v>4</v>
      </c>
      <c r="BH607" s="26">
        <f t="shared" si="49"/>
        <v>658.39499999999998</v>
      </c>
      <c r="BI607" s="10">
        <v>0.66666666666666663</v>
      </c>
    </row>
    <row r="608" spans="1:61" x14ac:dyDescent="0.35">
      <c r="A608" s="5" t="s">
        <v>21</v>
      </c>
      <c r="B608" s="5" t="s">
        <v>25</v>
      </c>
      <c r="C608" s="5">
        <v>2016</v>
      </c>
      <c r="D608" s="5" t="s">
        <v>156</v>
      </c>
      <c r="E608" s="5">
        <v>0</v>
      </c>
      <c r="F608" s="5">
        <v>0</v>
      </c>
      <c r="G608" s="5">
        <v>0</v>
      </c>
      <c r="H608" s="5">
        <v>0</v>
      </c>
      <c r="I608" s="5">
        <v>0</v>
      </c>
      <c r="J608" s="5">
        <v>0</v>
      </c>
      <c r="K608" s="5">
        <v>0</v>
      </c>
      <c r="L608" s="5">
        <v>0</v>
      </c>
      <c r="M608" s="5">
        <v>0</v>
      </c>
      <c r="N608" s="5">
        <v>0</v>
      </c>
      <c r="O608" s="5">
        <v>0</v>
      </c>
      <c r="P608" s="5">
        <v>0</v>
      </c>
      <c r="Q608" s="5">
        <v>0</v>
      </c>
      <c r="R608" s="5">
        <v>0</v>
      </c>
      <c r="S608" s="5">
        <v>0</v>
      </c>
      <c r="T608" s="5">
        <v>0</v>
      </c>
      <c r="U608" s="5">
        <v>0</v>
      </c>
      <c r="V608" s="5">
        <v>0</v>
      </c>
      <c r="W608" s="5">
        <v>0</v>
      </c>
      <c r="X608" s="5">
        <v>0</v>
      </c>
      <c r="Y608" s="5">
        <v>0</v>
      </c>
      <c r="Z608" s="5">
        <v>0</v>
      </c>
      <c r="AA608" s="5">
        <v>0</v>
      </c>
      <c r="AB608" s="5">
        <v>0</v>
      </c>
      <c r="AC608" s="5">
        <v>0</v>
      </c>
      <c r="AD608" s="5">
        <v>0</v>
      </c>
      <c r="AE608" s="5">
        <v>0</v>
      </c>
      <c r="AF608" s="5">
        <v>0</v>
      </c>
      <c r="AG608" s="10"/>
      <c r="AH608" s="5">
        <v>0</v>
      </c>
      <c r="AI608" s="5">
        <v>0</v>
      </c>
      <c r="AJ608" s="10"/>
      <c r="AK608" s="5">
        <v>0</v>
      </c>
      <c r="AL608" s="5">
        <v>0</v>
      </c>
      <c r="AM608" s="10"/>
      <c r="AN608" s="5">
        <v>0</v>
      </c>
      <c r="AO608" s="5">
        <v>0</v>
      </c>
      <c r="AP608" s="10"/>
      <c r="AQ608" s="5">
        <v>0</v>
      </c>
      <c r="AR608" s="5">
        <v>0</v>
      </c>
      <c r="AS608" s="10"/>
      <c r="AT608" s="26" t="s">
        <v>164</v>
      </c>
      <c r="AU608" s="5">
        <v>0</v>
      </c>
      <c r="AV608" s="26"/>
      <c r="AW608" s="26" t="s">
        <v>164</v>
      </c>
      <c r="AX608" s="5">
        <v>0</v>
      </c>
      <c r="AY608" s="26" t="str">
        <f t="shared" si="50"/>
        <v/>
      </c>
      <c r="AZ608" s="26" t="s">
        <v>164</v>
      </c>
      <c r="BA608" s="5">
        <v>0</v>
      </c>
      <c r="BB608" s="26" t="str">
        <f t="shared" si="51"/>
        <v/>
      </c>
      <c r="BC608" s="26" t="s">
        <v>164</v>
      </c>
      <c r="BD608" s="5">
        <v>0</v>
      </c>
      <c r="BE608" s="26" t="str">
        <f t="shared" si="48"/>
        <v/>
      </c>
      <c r="BF608" s="26" t="s">
        <v>164</v>
      </c>
      <c r="BG608" s="5">
        <v>0</v>
      </c>
      <c r="BH608" s="26" t="str">
        <f t="shared" si="49"/>
        <v/>
      </c>
      <c r="BI608" s="10"/>
    </row>
    <row r="609" spans="1:61" x14ac:dyDescent="0.35">
      <c r="A609" s="5" t="s">
        <v>21</v>
      </c>
      <c r="B609" s="5" t="s">
        <v>26</v>
      </c>
      <c r="C609" s="5">
        <v>2016</v>
      </c>
      <c r="D609" s="5" t="s">
        <v>156</v>
      </c>
      <c r="E609" s="5">
        <v>39</v>
      </c>
      <c r="F609" s="5">
        <v>13</v>
      </c>
      <c r="G609" s="5">
        <v>2</v>
      </c>
      <c r="H609" s="5">
        <v>0</v>
      </c>
      <c r="I609" s="5">
        <v>0</v>
      </c>
      <c r="J609" s="5">
        <v>24</v>
      </c>
      <c r="K609" s="5">
        <v>19</v>
      </c>
      <c r="L609" s="5">
        <v>2</v>
      </c>
      <c r="M609" s="5">
        <v>0</v>
      </c>
      <c r="N609" s="5">
        <v>2</v>
      </c>
      <c r="O609" s="5">
        <v>16</v>
      </c>
      <c r="P609" s="5">
        <v>18</v>
      </c>
      <c r="Q609" s="5">
        <v>2</v>
      </c>
      <c r="R609" s="5">
        <v>2</v>
      </c>
      <c r="S609" s="5">
        <v>7</v>
      </c>
      <c r="T609" s="5">
        <v>10</v>
      </c>
      <c r="U609" s="5">
        <v>23</v>
      </c>
      <c r="V609" s="5">
        <v>1</v>
      </c>
      <c r="W609" s="5">
        <v>3</v>
      </c>
      <c r="X609" s="5">
        <v>4</v>
      </c>
      <c r="Y609" s="5">
        <v>8</v>
      </c>
      <c r="Z609" s="5">
        <v>26</v>
      </c>
      <c r="AA609" s="5">
        <v>0</v>
      </c>
      <c r="AB609" s="5">
        <v>0</v>
      </c>
      <c r="AC609" s="5">
        <v>2</v>
      </c>
      <c r="AD609" s="5">
        <v>11</v>
      </c>
      <c r="AE609" s="5">
        <v>2</v>
      </c>
      <c r="AF609" s="5">
        <v>11</v>
      </c>
      <c r="AG609" s="10">
        <v>0.15384615384615385</v>
      </c>
      <c r="AH609" s="5">
        <v>6</v>
      </c>
      <c r="AI609" s="5">
        <v>13</v>
      </c>
      <c r="AJ609" s="10">
        <v>0.31578947368421051</v>
      </c>
      <c r="AK609" s="5">
        <v>12</v>
      </c>
      <c r="AL609" s="5">
        <v>6</v>
      </c>
      <c r="AM609" s="10">
        <v>0.66666666666666663</v>
      </c>
      <c r="AN609" s="5">
        <v>14</v>
      </c>
      <c r="AO609" s="5">
        <v>9</v>
      </c>
      <c r="AP609" s="10">
        <v>0.60869565217391308</v>
      </c>
      <c r="AQ609" s="5">
        <v>15</v>
      </c>
      <c r="AR609" s="5">
        <v>11</v>
      </c>
      <c r="AS609" s="10">
        <v>0.57692307692307687</v>
      </c>
      <c r="AT609" s="26">
        <v>3854.5699999999993</v>
      </c>
      <c r="AU609" s="5">
        <v>13</v>
      </c>
      <c r="AV609" s="26">
        <f t="shared" si="47"/>
        <v>296.50538461538457</v>
      </c>
      <c r="AW609" s="26">
        <v>5518.58</v>
      </c>
      <c r="AX609" s="5">
        <v>13</v>
      </c>
      <c r="AY609" s="26">
        <f t="shared" si="50"/>
        <v>424.50615384615384</v>
      </c>
      <c r="AZ609" s="26">
        <v>10890.209999999997</v>
      </c>
      <c r="BA609" s="5">
        <v>20</v>
      </c>
      <c r="BB609" s="26">
        <f t="shared" si="51"/>
        <v>544.51049999999987</v>
      </c>
      <c r="BC609" s="26">
        <v>18164.180000000004</v>
      </c>
      <c r="BD609" s="5">
        <v>26</v>
      </c>
      <c r="BE609" s="26">
        <f t="shared" si="48"/>
        <v>698.6223076923078</v>
      </c>
      <c r="BF609" s="26">
        <v>19218.650000000005</v>
      </c>
      <c r="BG609" s="5">
        <v>26</v>
      </c>
      <c r="BH609" s="26">
        <f t="shared" si="49"/>
        <v>739.17884615384639</v>
      </c>
      <c r="BI609" s="10">
        <v>0.66666666666666663</v>
      </c>
    </row>
    <row r="610" spans="1:61" x14ac:dyDescent="0.35">
      <c r="A610" s="5" t="s">
        <v>21</v>
      </c>
      <c r="B610" s="5" t="s">
        <v>27</v>
      </c>
      <c r="C610" s="5">
        <v>2016</v>
      </c>
      <c r="D610" s="5" t="s">
        <v>156</v>
      </c>
      <c r="E610" s="5">
        <v>0</v>
      </c>
      <c r="F610" s="5">
        <v>0</v>
      </c>
      <c r="G610" s="5">
        <v>0</v>
      </c>
      <c r="H610" s="5">
        <v>0</v>
      </c>
      <c r="I610" s="5">
        <v>0</v>
      </c>
      <c r="J610" s="5">
        <v>0</v>
      </c>
      <c r="K610" s="5">
        <v>0</v>
      </c>
      <c r="L610" s="5">
        <v>0</v>
      </c>
      <c r="M610" s="5">
        <v>0</v>
      </c>
      <c r="N610" s="5">
        <v>0</v>
      </c>
      <c r="O610" s="5">
        <v>0</v>
      </c>
      <c r="P610" s="5">
        <v>0</v>
      </c>
      <c r="Q610" s="5">
        <v>0</v>
      </c>
      <c r="R610" s="5">
        <v>0</v>
      </c>
      <c r="S610" s="5">
        <v>0</v>
      </c>
      <c r="T610" s="5">
        <v>0</v>
      </c>
      <c r="U610" s="5">
        <v>0</v>
      </c>
      <c r="V610" s="5">
        <v>0</v>
      </c>
      <c r="W610" s="5">
        <v>0</v>
      </c>
      <c r="X610" s="5">
        <v>0</v>
      </c>
      <c r="Y610" s="5">
        <v>0</v>
      </c>
      <c r="Z610" s="5">
        <v>0</v>
      </c>
      <c r="AA610" s="5">
        <v>0</v>
      </c>
      <c r="AB610" s="5">
        <v>0</v>
      </c>
      <c r="AC610" s="5">
        <v>0</v>
      </c>
      <c r="AD610" s="5">
        <v>0</v>
      </c>
      <c r="AE610" s="5">
        <v>0</v>
      </c>
      <c r="AF610" s="5">
        <v>0</v>
      </c>
      <c r="AG610" s="10"/>
      <c r="AH610" s="5">
        <v>0</v>
      </c>
      <c r="AI610" s="5">
        <v>0</v>
      </c>
      <c r="AJ610" s="10"/>
      <c r="AK610" s="5">
        <v>0</v>
      </c>
      <c r="AL610" s="5">
        <v>0</v>
      </c>
      <c r="AM610" s="10"/>
      <c r="AN610" s="5">
        <v>0</v>
      </c>
      <c r="AO610" s="5">
        <v>0</v>
      </c>
      <c r="AP610" s="10"/>
      <c r="AQ610" s="5">
        <v>0</v>
      </c>
      <c r="AR610" s="5">
        <v>0</v>
      </c>
      <c r="AS610" s="10"/>
      <c r="AT610" s="26" t="s">
        <v>164</v>
      </c>
      <c r="AU610" s="5">
        <v>0</v>
      </c>
      <c r="AV610" s="26"/>
      <c r="AW610" s="26" t="s">
        <v>164</v>
      </c>
      <c r="AX610" s="5">
        <v>0</v>
      </c>
      <c r="AY610" s="26" t="str">
        <f t="shared" si="50"/>
        <v/>
      </c>
      <c r="AZ610" s="26" t="s">
        <v>164</v>
      </c>
      <c r="BA610" s="5">
        <v>0</v>
      </c>
      <c r="BB610" s="26" t="str">
        <f t="shared" si="51"/>
        <v/>
      </c>
      <c r="BC610" s="26" t="s">
        <v>164</v>
      </c>
      <c r="BD610" s="5">
        <v>0</v>
      </c>
      <c r="BE610" s="26" t="str">
        <f t="shared" si="48"/>
        <v/>
      </c>
      <c r="BF610" s="26" t="s">
        <v>164</v>
      </c>
      <c r="BG610" s="5">
        <v>0</v>
      </c>
      <c r="BH610" s="26" t="str">
        <f t="shared" si="49"/>
        <v/>
      </c>
      <c r="BI610" s="10"/>
    </row>
    <row r="611" spans="1:61" x14ac:dyDescent="0.35">
      <c r="A611" s="5" t="s">
        <v>28</v>
      </c>
      <c r="B611" s="5" t="s">
        <v>29</v>
      </c>
      <c r="C611" s="5">
        <v>2016</v>
      </c>
      <c r="D611" s="5" t="s">
        <v>156</v>
      </c>
      <c r="E611" s="5">
        <v>106</v>
      </c>
      <c r="F611" s="5">
        <v>44</v>
      </c>
      <c r="G611" s="5">
        <v>11</v>
      </c>
      <c r="H611" s="5">
        <v>2</v>
      </c>
      <c r="I611" s="5">
        <v>0</v>
      </c>
      <c r="J611" s="5">
        <v>49</v>
      </c>
      <c r="K611" s="5">
        <v>44</v>
      </c>
      <c r="L611" s="5">
        <v>11</v>
      </c>
      <c r="M611" s="5">
        <v>3</v>
      </c>
      <c r="N611" s="5">
        <v>5</v>
      </c>
      <c r="O611" s="5">
        <v>43</v>
      </c>
      <c r="P611" s="5">
        <v>58</v>
      </c>
      <c r="Q611" s="5">
        <v>12</v>
      </c>
      <c r="R611" s="5">
        <v>2</v>
      </c>
      <c r="S611" s="5">
        <v>12</v>
      </c>
      <c r="T611" s="5">
        <v>22</v>
      </c>
      <c r="U611" s="5">
        <v>61</v>
      </c>
      <c r="V611" s="5">
        <v>10</v>
      </c>
      <c r="W611" s="5">
        <v>4</v>
      </c>
      <c r="X611" s="5">
        <v>11</v>
      </c>
      <c r="Y611" s="5">
        <v>20</v>
      </c>
      <c r="Z611" s="5">
        <v>70</v>
      </c>
      <c r="AA611" s="5">
        <v>0</v>
      </c>
      <c r="AB611" s="5">
        <v>0</v>
      </c>
      <c r="AC611" s="5">
        <v>5</v>
      </c>
      <c r="AD611" s="5">
        <v>31</v>
      </c>
      <c r="AE611" s="5">
        <v>20</v>
      </c>
      <c r="AF611" s="5">
        <v>24</v>
      </c>
      <c r="AG611" s="10">
        <v>0.45454545454545453</v>
      </c>
      <c r="AH611" s="5">
        <v>22</v>
      </c>
      <c r="AI611" s="5">
        <v>22</v>
      </c>
      <c r="AJ611" s="10">
        <v>0.5</v>
      </c>
      <c r="AK611" s="5">
        <v>28</v>
      </c>
      <c r="AL611" s="5">
        <v>30</v>
      </c>
      <c r="AM611" s="10">
        <v>0.48275862068965519</v>
      </c>
      <c r="AN611" s="5">
        <v>27</v>
      </c>
      <c r="AO611" s="5">
        <v>34</v>
      </c>
      <c r="AP611" s="10">
        <v>0.44262295081967212</v>
      </c>
      <c r="AQ611" s="5">
        <v>37</v>
      </c>
      <c r="AR611" s="5">
        <v>33</v>
      </c>
      <c r="AS611" s="10">
        <v>0.52857142857142858</v>
      </c>
      <c r="AT611" s="26">
        <v>18950.880000000005</v>
      </c>
      <c r="AU611" s="5">
        <v>46</v>
      </c>
      <c r="AV611" s="26">
        <f t="shared" si="47"/>
        <v>411.97565217391315</v>
      </c>
      <c r="AW611" s="26">
        <v>20193.649999999998</v>
      </c>
      <c r="AX611" s="5">
        <v>46</v>
      </c>
      <c r="AY611" s="26">
        <f t="shared" si="50"/>
        <v>438.99239130434779</v>
      </c>
      <c r="AZ611" s="26">
        <v>31862.57</v>
      </c>
      <c r="BA611" s="5">
        <v>60</v>
      </c>
      <c r="BB611" s="26">
        <f t="shared" si="51"/>
        <v>531.04283333333331</v>
      </c>
      <c r="BC611" s="26">
        <v>39632.83</v>
      </c>
      <c r="BD611" s="5">
        <v>65</v>
      </c>
      <c r="BE611" s="26">
        <f t="shared" si="48"/>
        <v>609.73584615384618</v>
      </c>
      <c r="BF611" s="26">
        <v>44777.319999999992</v>
      </c>
      <c r="BG611" s="5">
        <v>70</v>
      </c>
      <c r="BH611" s="26">
        <f t="shared" si="49"/>
        <v>639.67599999999993</v>
      </c>
      <c r="BI611" s="10">
        <v>0.660377358490566</v>
      </c>
    </row>
    <row r="612" spans="1:61" x14ac:dyDescent="0.35">
      <c r="A612" s="5" t="s">
        <v>28</v>
      </c>
      <c r="B612" s="5" t="s">
        <v>30</v>
      </c>
      <c r="C612" s="5">
        <v>2016</v>
      </c>
      <c r="D612" s="5" t="s">
        <v>156</v>
      </c>
      <c r="E612" s="5">
        <v>8</v>
      </c>
      <c r="F612" s="5">
        <v>4</v>
      </c>
      <c r="G612" s="5">
        <v>0</v>
      </c>
      <c r="H612" s="5">
        <v>0</v>
      </c>
      <c r="I612" s="5">
        <v>0</v>
      </c>
      <c r="J612" s="5">
        <v>4</v>
      </c>
      <c r="K612" s="5">
        <v>5</v>
      </c>
      <c r="L612" s="5">
        <v>0</v>
      </c>
      <c r="M612" s="5">
        <v>0</v>
      </c>
      <c r="N612" s="5">
        <v>0</v>
      </c>
      <c r="O612" s="5">
        <v>3</v>
      </c>
      <c r="P612" s="5">
        <v>6</v>
      </c>
      <c r="Q612" s="5">
        <v>0</v>
      </c>
      <c r="R612" s="5">
        <v>0</v>
      </c>
      <c r="S612" s="5">
        <v>1</v>
      </c>
      <c r="T612" s="5">
        <v>1</v>
      </c>
      <c r="U612" s="5">
        <v>4</v>
      </c>
      <c r="V612" s="5">
        <v>0</v>
      </c>
      <c r="W612" s="5">
        <v>0</v>
      </c>
      <c r="X612" s="5">
        <v>1</v>
      </c>
      <c r="Y612" s="5">
        <v>3</v>
      </c>
      <c r="Z612" s="5">
        <v>5</v>
      </c>
      <c r="AA612" s="5">
        <v>0</v>
      </c>
      <c r="AB612" s="5">
        <v>0</v>
      </c>
      <c r="AC612" s="5">
        <v>1</v>
      </c>
      <c r="AD612" s="5">
        <v>2</v>
      </c>
      <c r="AE612" s="5">
        <v>0</v>
      </c>
      <c r="AF612" s="5">
        <v>4</v>
      </c>
      <c r="AG612" s="10">
        <v>0</v>
      </c>
      <c r="AH612" s="5">
        <v>0</v>
      </c>
      <c r="AI612" s="5">
        <v>5</v>
      </c>
      <c r="AJ612" s="10">
        <v>0</v>
      </c>
      <c r="AK612" s="5">
        <v>1</v>
      </c>
      <c r="AL612" s="5">
        <v>5</v>
      </c>
      <c r="AM612" s="10">
        <v>0.16666666666666666</v>
      </c>
      <c r="AN612" s="5">
        <v>0</v>
      </c>
      <c r="AO612" s="5">
        <v>4</v>
      </c>
      <c r="AP612" s="10">
        <v>0</v>
      </c>
      <c r="AQ612" s="5">
        <v>0</v>
      </c>
      <c r="AR612" s="5">
        <v>5</v>
      </c>
      <c r="AS612" s="10">
        <v>0</v>
      </c>
      <c r="AT612" s="26">
        <v>1496.95</v>
      </c>
      <c r="AU612" s="5">
        <v>4</v>
      </c>
      <c r="AV612" s="26">
        <f t="shared" si="47"/>
        <v>374.23750000000001</v>
      </c>
      <c r="AW612" s="26">
        <v>1172.4000000000001</v>
      </c>
      <c r="AX612" s="5">
        <v>4</v>
      </c>
      <c r="AY612" s="26">
        <f t="shared" si="50"/>
        <v>293.10000000000002</v>
      </c>
      <c r="AZ612" s="26">
        <v>2541.8199999999997</v>
      </c>
      <c r="BA612" s="5">
        <v>6</v>
      </c>
      <c r="BB612" s="26">
        <f t="shared" si="51"/>
        <v>423.6366666666666</v>
      </c>
      <c r="BC612" s="26">
        <v>1481.9299999999998</v>
      </c>
      <c r="BD612" s="5">
        <v>4</v>
      </c>
      <c r="BE612" s="26">
        <f t="shared" si="48"/>
        <v>370.48249999999996</v>
      </c>
      <c r="BF612" s="26">
        <v>2412.91</v>
      </c>
      <c r="BG612" s="5">
        <v>5</v>
      </c>
      <c r="BH612" s="26">
        <f t="shared" si="49"/>
        <v>482.58199999999999</v>
      </c>
      <c r="BI612" s="10">
        <v>0.625</v>
      </c>
    </row>
    <row r="613" spans="1:61" x14ac:dyDescent="0.35">
      <c r="A613" s="5" t="s">
        <v>28</v>
      </c>
      <c r="B613" s="5" t="s">
        <v>31</v>
      </c>
      <c r="C613" s="5">
        <v>2016</v>
      </c>
      <c r="D613" s="5" t="s">
        <v>156</v>
      </c>
      <c r="E613" s="5">
        <v>0</v>
      </c>
      <c r="F613" s="5">
        <v>0</v>
      </c>
      <c r="G613" s="5">
        <v>0</v>
      </c>
      <c r="H613" s="5">
        <v>0</v>
      </c>
      <c r="I613" s="5">
        <v>0</v>
      </c>
      <c r="J613" s="5">
        <v>0</v>
      </c>
      <c r="K613" s="5">
        <v>0</v>
      </c>
      <c r="L613" s="5">
        <v>0</v>
      </c>
      <c r="M613" s="5">
        <v>0</v>
      </c>
      <c r="N613" s="5">
        <v>0</v>
      </c>
      <c r="O613" s="5">
        <v>0</v>
      </c>
      <c r="P613" s="5">
        <v>0</v>
      </c>
      <c r="Q613" s="5">
        <v>0</v>
      </c>
      <c r="R613" s="5">
        <v>0</v>
      </c>
      <c r="S613" s="5">
        <v>0</v>
      </c>
      <c r="T613" s="5">
        <v>0</v>
      </c>
      <c r="U613" s="5">
        <v>0</v>
      </c>
      <c r="V613" s="5">
        <v>0</v>
      </c>
      <c r="W613" s="5">
        <v>0</v>
      </c>
      <c r="X613" s="5">
        <v>0</v>
      </c>
      <c r="Y613" s="5">
        <v>0</v>
      </c>
      <c r="Z613" s="5">
        <v>0</v>
      </c>
      <c r="AA613" s="5">
        <v>0</v>
      </c>
      <c r="AB613" s="5">
        <v>0</v>
      </c>
      <c r="AC613" s="5">
        <v>0</v>
      </c>
      <c r="AD613" s="5">
        <v>0</v>
      </c>
      <c r="AE613" s="5">
        <v>0</v>
      </c>
      <c r="AF613" s="5">
        <v>0</v>
      </c>
      <c r="AG613" s="10"/>
      <c r="AH613" s="5">
        <v>0</v>
      </c>
      <c r="AI613" s="5">
        <v>0</v>
      </c>
      <c r="AJ613" s="10"/>
      <c r="AK613" s="5">
        <v>0</v>
      </c>
      <c r="AL613" s="5">
        <v>0</v>
      </c>
      <c r="AM613" s="10"/>
      <c r="AN613" s="5">
        <v>0</v>
      </c>
      <c r="AO613" s="5">
        <v>0</v>
      </c>
      <c r="AP613" s="10"/>
      <c r="AQ613" s="5">
        <v>0</v>
      </c>
      <c r="AR613" s="5">
        <v>0</v>
      </c>
      <c r="AS613" s="10"/>
      <c r="AT613" s="26" t="s">
        <v>164</v>
      </c>
      <c r="AU613" s="5">
        <v>0</v>
      </c>
      <c r="AV613" s="26"/>
      <c r="AW613" s="26" t="s">
        <v>164</v>
      </c>
      <c r="AX613" s="5">
        <v>0</v>
      </c>
      <c r="AY613" s="26" t="str">
        <f t="shared" si="50"/>
        <v/>
      </c>
      <c r="AZ613" s="26" t="s">
        <v>164</v>
      </c>
      <c r="BA613" s="5">
        <v>0</v>
      </c>
      <c r="BB613" s="26" t="str">
        <f t="shared" si="51"/>
        <v/>
      </c>
      <c r="BC613" s="26" t="s">
        <v>164</v>
      </c>
      <c r="BD613" s="5">
        <v>0</v>
      </c>
      <c r="BE613" s="26" t="str">
        <f t="shared" si="48"/>
        <v/>
      </c>
      <c r="BF613" s="26" t="s">
        <v>164</v>
      </c>
      <c r="BG613" s="5">
        <v>0</v>
      </c>
      <c r="BH613" s="26" t="str">
        <f t="shared" si="49"/>
        <v/>
      </c>
      <c r="BI613" s="10"/>
    </row>
    <row r="614" spans="1:61" x14ac:dyDescent="0.35">
      <c r="A614" s="5" t="s">
        <v>28</v>
      </c>
      <c r="B614" s="5" t="s">
        <v>32</v>
      </c>
      <c r="C614" s="5">
        <v>2016</v>
      </c>
      <c r="D614" s="5" t="s">
        <v>156</v>
      </c>
      <c r="E614" s="5">
        <v>10</v>
      </c>
      <c r="F614" s="5">
        <v>6</v>
      </c>
      <c r="G614" s="5">
        <v>0</v>
      </c>
      <c r="H614" s="5">
        <v>0</v>
      </c>
      <c r="I614" s="5">
        <v>0</v>
      </c>
      <c r="J614" s="5">
        <v>4</v>
      </c>
      <c r="K614" s="5">
        <v>6</v>
      </c>
      <c r="L614" s="5">
        <v>0</v>
      </c>
      <c r="M614" s="5">
        <v>0</v>
      </c>
      <c r="N614" s="5">
        <v>1</v>
      </c>
      <c r="O614" s="5">
        <v>3</v>
      </c>
      <c r="P614" s="5">
        <v>5</v>
      </c>
      <c r="Q614" s="5">
        <v>0</v>
      </c>
      <c r="R614" s="5">
        <v>0</v>
      </c>
      <c r="S614" s="5">
        <v>4</v>
      </c>
      <c r="T614" s="5">
        <v>1</v>
      </c>
      <c r="U614" s="5">
        <v>7</v>
      </c>
      <c r="V614" s="5">
        <v>0</v>
      </c>
      <c r="W614" s="5">
        <v>0</v>
      </c>
      <c r="X614" s="5">
        <v>2</v>
      </c>
      <c r="Y614" s="5">
        <v>1</v>
      </c>
      <c r="Z614" s="5">
        <v>6</v>
      </c>
      <c r="AA614" s="5">
        <v>0</v>
      </c>
      <c r="AB614" s="5">
        <v>0</v>
      </c>
      <c r="AC614" s="5">
        <v>1</v>
      </c>
      <c r="AD614" s="5">
        <v>3</v>
      </c>
      <c r="AE614" s="5">
        <v>1</v>
      </c>
      <c r="AF614" s="5">
        <v>5</v>
      </c>
      <c r="AG614" s="10">
        <v>0.16666666666666666</v>
      </c>
      <c r="AH614" s="5">
        <v>1</v>
      </c>
      <c r="AI614" s="5">
        <v>5</v>
      </c>
      <c r="AJ614" s="10">
        <v>0.16666666666666666</v>
      </c>
      <c r="AK614" s="5">
        <v>1</v>
      </c>
      <c r="AL614" s="5">
        <v>4</v>
      </c>
      <c r="AM614" s="10">
        <v>0.2</v>
      </c>
      <c r="AN614" s="5">
        <v>2</v>
      </c>
      <c r="AO614" s="5">
        <v>5</v>
      </c>
      <c r="AP614" s="10">
        <v>0.2857142857142857</v>
      </c>
      <c r="AQ614" s="5">
        <v>2</v>
      </c>
      <c r="AR614" s="5">
        <v>4</v>
      </c>
      <c r="AS614" s="10">
        <v>0.33333333333333331</v>
      </c>
      <c r="AT614" s="26">
        <v>3836.83</v>
      </c>
      <c r="AU614" s="5">
        <v>6</v>
      </c>
      <c r="AV614" s="26">
        <f t="shared" si="47"/>
        <v>639.47166666666669</v>
      </c>
      <c r="AW614" s="26">
        <v>3893.8199999999997</v>
      </c>
      <c r="AX614" s="5">
        <v>6</v>
      </c>
      <c r="AY614" s="26">
        <f t="shared" si="50"/>
        <v>648.96999999999991</v>
      </c>
      <c r="AZ614" s="26">
        <v>3789.2000000000003</v>
      </c>
      <c r="BA614" s="5">
        <v>5</v>
      </c>
      <c r="BB614" s="26">
        <f t="shared" si="51"/>
        <v>757.84</v>
      </c>
      <c r="BC614" s="26">
        <v>4545.5</v>
      </c>
      <c r="BD614" s="5">
        <v>7</v>
      </c>
      <c r="BE614" s="26">
        <f t="shared" si="48"/>
        <v>649.35714285714289</v>
      </c>
      <c r="BF614" s="26">
        <v>4040.4799999999996</v>
      </c>
      <c r="BG614" s="5">
        <v>6</v>
      </c>
      <c r="BH614" s="26">
        <f t="shared" si="49"/>
        <v>673.4133333333333</v>
      </c>
      <c r="BI614" s="10">
        <v>0.6</v>
      </c>
    </row>
    <row r="615" spans="1:61" x14ac:dyDescent="0.35">
      <c r="A615" s="5" t="s">
        <v>28</v>
      </c>
      <c r="B615" s="5" t="s">
        <v>33</v>
      </c>
      <c r="C615" s="5">
        <v>2016</v>
      </c>
      <c r="D615" s="5" t="s">
        <v>156</v>
      </c>
      <c r="E615" s="5">
        <v>42</v>
      </c>
      <c r="F615" s="5">
        <v>17</v>
      </c>
      <c r="G615" s="5">
        <v>1</v>
      </c>
      <c r="H615" s="5">
        <v>0</v>
      </c>
      <c r="I615" s="5">
        <v>0</v>
      </c>
      <c r="J615" s="5">
        <v>24</v>
      </c>
      <c r="K615" s="5">
        <v>18</v>
      </c>
      <c r="L615" s="5">
        <v>2</v>
      </c>
      <c r="M615" s="5">
        <v>0</v>
      </c>
      <c r="N615" s="5">
        <v>1</v>
      </c>
      <c r="O615" s="5">
        <v>21</v>
      </c>
      <c r="P615" s="5">
        <v>23</v>
      </c>
      <c r="Q615" s="5">
        <v>2</v>
      </c>
      <c r="R615" s="5">
        <v>1</v>
      </c>
      <c r="S615" s="5">
        <v>8</v>
      </c>
      <c r="T615" s="5">
        <v>8</v>
      </c>
      <c r="U615" s="5">
        <v>25</v>
      </c>
      <c r="V615" s="5">
        <v>2</v>
      </c>
      <c r="W615" s="5">
        <v>1</v>
      </c>
      <c r="X615" s="5">
        <v>6</v>
      </c>
      <c r="Y615" s="5">
        <v>8</v>
      </c>
      <c r="Z615" s="5">
        <v>36</v>
      </c>
      <c r="AA615" s="5">
        <v>0</v>
      </c>
      <c r="AB615" s="5">
        <v>0</v>
      </c>
      <c r="AC615" s="5">
        <v>1</v>
      </c>
      <c r="AD615" s="5">
        <v>5</v>
      </c>
      <c r="AE615" s="5">
        <v>9</v>
      </c>
      <c r="AF615" s="5">
        <v>8</v>
      </c>
      <c r="AG615" s="10">
        <v>0.52941176470588236</v>
      </c>
      <c r="AH615" s="5">
        <v>11</v>
      </c>
      <c r="AI615" s="5">
        <v>7</v>
      </c>
      <c r="AJ615" s="10">
        <v>0.61111111111111116</v>
      </c>
      <c r="AK615" s="5">
        <v>14</v>
      </c>
      <c r="AL615" s="5">
        <v>9</v>
      </c>
      <c r="AM615" s="10">
        <v>0.60869565217391308</v>
      </c>
      <c r="AN615" s="5">
        <v>14</v>
      </c>
      <c r="AO615" s="5">
        <v>11</v>
      </c>
      <c r="AP615" s="10">
        <v>0.56000000000000005</v>
      </c>
      <c r="AQ615" s="5">
        <v>22</v>
      </c>
      <c r="AR615" s="5">
        <v>14</v>
      </c>
      <c r="AS615" s="10">
        <v>0.61111111111111116</v>
      </c>
      <c r="AT615" s="26">
        <v>7705.71</v>
      </c>
      <c r="AU615" s="5">
        <v>17</v>
      </c>
      <c r="AV615" s="26">
        <f t="shared" si="47"/>
        <v>453.27705882352939</v>
      </c>
      <c r="AW615" s="26">
        <v>11483.25</v>
      </c>
      <c r="AX615" s="5">
        <v>17</v>
      </c>
      <c r="AY615" s="26">
        <f t="shared" si="50"/>
        <v>675.48529411764707</v>
      </c>
      <c r="AZ615" s="26">
        <v>16360.79</v>
      </c>
      <c r="BA615" s="5">
        <v>24</v>
      </c>
      <c r="BB615" s="26">
        <f t="shared" si="51"/>
        <v>681.69958333333341</v>
      </c>
      <c r="BC615" s="26">
        <v>21452.920000000006</v>
      </c>
      <c r="BD615" s="5">
        <v>26</v>
      </c>
      <c r="BE615" s="26">
        <f t="shared" si="48"/>
        <v>825.11230769230792</v>
      </c>
      <c r="BF615" s="26">
        <v>28137.93</v>
      </c>
      <c r="BG615" s="5">
        <v>36</v>
      </c>
      <c r="BH615" s="26">
        <f t="shared" si="49"/>
        <v>781.60916666666662</v>
      </c>
      <c r="BI615" s="10">
        <v>0.8571428571428571</v>
      </c>
    </row>
    <row r="616" spans="1:61" x14ac:dyDescent="0.35">
      <c r="A616" s="5" t="s">
        <v>28</v>
      </c>
      <c r="B616" s="5" t="s">
        <v>34</v>
      </c>
      <c r="C616" s="5">
        <v>2016</v>
      </c>
      <c r="D616" s="5" t="s">
        <v>156</v>
      </c>
      <c r="E616" s="5">
        <v>53</v>
      </c>
      <c r="F616" s="5">
        <v>19</v>
      </c>
      <c r="G616" s="5">
        <v>4</v>
      </c>
      <c r="H616" s="5">
        <v>2</v>
      </c>
      <c r="I616" s="5">
        <v>0</v>
      </c>
      <c r="J616" s="5">
        <v>28</v>
      </c>
      <c r="K616" s="5">
        <v>16</v>
      </c>
      <c r="L616" s="5">
        <v>5</v>
      </c>
      <c r="M616" s="5">
        <v>1</v>
      </c>
      <c r="N616" s="5">
        <v>7</v>
      </c>
      <c r="O616" s="5">
        <v>24</v>
      </c>
      <c r="P616" s="5">
        <v>22</v>
      </c>
      <c r="Q616" s="5">
        <v>1</v>
      </c>
      <c r="R616" s="5">
        <v>3</v>
      </c>
      <c r="S616" s="5">
        <v>18</v>
      </c>
      <c r="T616" s="5">
        <v>9</v>
      </c>
      <c r="U616" s="5">
        <v>24</v>
      </c>
      <c r="V616" s="5">
        <v>2</v>
      </c>
      <c r="W616" s="5">
        <v>3</v>
      </c>
      <c r="X616" s="5">
        <v>9</v>
      </c>
      <c r="Y616" s="5">
        <v>15</v>
      </c>
      <c r="Z616" s="5">
        <v>28</v>
      </c>
      <c r="AA616" s="5">
        <v>0</v>
      </c>
      <c r="AB616" s="5">
        <v>0</v>
      </c>
      <c r="AC616" s="5">
        <v>9</v>
      </c>
      <c r="AD616" s="5">
        <v>16</v>
      </c>
      <c r="AE616" s="5">
        <v>5</v>
      </c>
      <c r="AF616" s="5">
        <v>14</v>
      </c>
      <c r="AG616" s="10">
        <v>0.26315789473684209</v>
      </c>
      <c r="AH616" s="5">
        <v>5</v>
      </c>
      <c r="AI616" s="5">
        <v>11</v>
      </c>
      <c r="AJ616" s="10">
        <v>0.3125</v>
      </c>
      <c r="AK616" s="5">
        <v>11</v>
      </c>
      <c r="AL616" s="5">
        <v>11</v>
      </c>
      <c r="AM616" s="10">
        <v>0.5</v>
      </c>
      <c r="AN616" s="5">
        <v>12</v>
      </c>
      <c r="AO616" s="5">
        <v>12</v>
      </c>
      <c r="AP616" s="10">
        <v>0.5</v>
      </c>
      <c r="AQ616" s="5">
        <v>13</v>
      </c>
      <c r="AR616" s="5">
        <v>15</v>
      </c>
      <c r="AS616" s="10">
        <v>0.4642857142857143</v>
      </c>
      <c r="AT616" s="26">
        <v>6354.63</v>
      </c>
      <c r="AU616" s="5">
        <v>21</v>
      </c>
      <c r="AV616" s="26">
        <f t="shared" si="47"/>
        <v>302.60142857142858</v>
      </c>
      <c r="AW616" s="26">
        <v>5351.7699999999995</v>
      </c>
      <c r="AX616" s="5">
        <v>21</v>
      </c>
      <c r="AY616" s="26">
        <f t="shared" si="50"/>
        <v>254.84619047619046</v>
      </c>
      <c r="AZ616" s="26">
        <v>9876.8900000000012</v>
      </c>
      <c r="BA616" s="5">
        <v>25</v>
      </c>
      <c r="BB616" s="26">
        <f t="shared" si="51"/>
        <v>395.07560000000007</v>
      </c>
      <c r="BC616" s="26">
        <v>15452.130000000001</v>
      </c>
      <c r="BD616" s="5">
        <v>27</v>
      </c>
      <c r="BE616" s="26">
        <f t="shared" si="48"/>
        <v>572.30111111111114</v>
      </c>
      <c r="BF616" s="26">
        <v>16546.629999999997</v>
      </c>
      <c r="BG616" s="5">
        <v>28</v>
      </c>
      <c r="BH616" s="26">
        <f t="shared" si="49"/>
        <v>590.95107142857137</v>
      </c>
      <c r="BI616" s="10">
        <v>0.52830188679245282</v>
      </c>
    </row>
    <row r="617" spans="1:61" x14ac:dyDescent="0.35">
      <c r="A617" s="5" t="s">
        <v>28</v>
      </c>
      <c r="B617" s="5" t="s">
        <v>35</v>
      </c>
      <c r="C617" s="5">
        <v>2016</v>
      </c>
      <c r="D617" s="5" t="s">
        <v>156</v>
      </c>
      <c r="E617" s="5">
        <v>91</v>
      </c>
      <c r="F617" s="5">
        <v>50</v>
      </c>
      <c r="G617" s="5">
        <v>1</v>
      </c>
      <c r="H617" s="5">
        <v>1</v>
      </c>
      <c r="I617" s="5">
        <v>0</v>
      </c>
      <c r="J617" s="5">
        <v>39</v>
      </c>
      <c r="K617" s="5">
        <v>47</v>
      </c>
      <c r="L617" s="5">
        <v>3</v>
      </c>
      <c r="M617" s="5">
        <v>1</v>
      </c>
      <c r="N617" s="5">
        <v>9</v>
      </c>
      <c r="O617" s="5">
        <v>31</v>
      </c>
      <c r="P617" s="5">
        <v>59</v>
      </c>
      <c r="Q617" s="5">
        <v>0</v>
      </c>
      <c r="R617" s="5">
        <v>2</v>
      </c>
      <c r="S617" s="5">
        <v>21</v>
      </c>
      <c r="T617" s="5">
        <v>9</v>
      </c>
      <c r="U617" s="5">
        <v>64</v>
      </c>
      <c r="V617" s="5">
        <v>0</v>
      </c>
      <c r="W617" s="5">
        <v>1</v>
      </c>
      <c r="X617" s="5">
        <v>14</v>
      </c>
      <c r="Y617" s="5">
        <v>12</v>
      </c>
      <c r="Z617" s="5">
        <v>68</v>
      </c>
      <c r="AA617" s="5">
        <v>0</v>
      </c>
      <c r="AB617" s="5">
        <v>0</v>
      </c>
      <c r="AC617" s="5">
        <v>7</v>
      </c>
      <c r="AD617" s="5">
        <v>16</v>
      </c>
      <c r="AE617" s="5">
        <v>8</v>
      </c>
      <c r="AF617" s="5">
        <v>42</v>
      </c>
      <c r="AG617" s="10">
        <v>0.16</v>
      </c>
      <c r="AH617" s="5">
        <v>9</v>
      </c>
      <c r="AI617" s="5">
        <v>38</v>
      </c>
      <c r="AJ617" s="10">
        <v>0.19148936170212766</v>
      </c>
      <c r="AK617" s="5">
        <v>12</v>
      </c>
      <c r="AL617" s="5">
        <v>47</v>
      </c>
      <c r="AM617" s="10">
        <v>0.20338983050847459</v>
      </c>
      <c r="AN617" s="5">
        <v>18</v>
      </c>
      <c r="AO617" s="5">
        <v>46</v>
      </c>
      <c r="AP617" s="10">
        <v>0.28125</v>
      </c>
      <c r="AQ617" s="5">
        <v>22</v>
      </c>
      <c r="AR617" s="5">
        <v>46</v>
      </c>
      <c r="AS617" s="10">
        <v>0.3235294117647059</v>
      </c>
      <c r="AT617" s="26">
        <v>23350.750000000004</v>
      </c>
      <c r="AU617" s="5">
        <v>51</v>
      </c>
      <c r="AV617" s="26">
        <f t="shared" si="47"/>
        <v>457.85784313725497</v>
      </c>
      <c r="AW617" s="26">
        <v>23684.230000000003</v>
      </c>
      <c r="AX617" s="5">
        <v>51</v>
      </c>
      <c r="AY617" s="26">
        <f t="shared" si="50"/>
        <v>464.3966666666667</v>
      </c>
      <c r="AZ617" s="26">
        <v>27783.240000000009</v>
      </c>
      <c r="BA617" s="5">
        <v>61</v>
      </c>
      <c r="BB617" s="26">
        <f t="shared" si="51"/>
        <v>455.4629508196723</v>
      </c>
      <c r="BC617" s="26">
        <v>39359.020000000004</v>
      </c>
      <c r="BD617" s="5">
        <v>65</v>
      </c>
      <c r="BE617" s="26">
        <f t="shared" si="48"/>
        <v>605.52338461538466</v>
      </c>
      <c r="BF617" s="26">
        <v>45411.669999999984</v>
      </c>
      <c r="BG617" s="5">
        <v>68</v>
      </c>
      <c r="BH617" s="26">
        <f t="shared" si="49"/>
        <v>667.818676470588</v>
      </c>
      <c r="BI617" s="10">
        <v>0.74725274725274726</v>
      </c>
    </row>
    <row r="618" spans="1:61" x14ac:dyDescent="0.35">
      <c r="A618" s="5" t="s">
        <v>28</v>
      </c>
      <c r="B618" s="5" t="s">
        <v>36</v>
      </c>
      <c r="C618" s="5">
        <v>2016</v>
      </c>
      <c r="D618" s="5" t="s">
        <v>156</v>
      </c>
      <c r="E618" s="5">
        <v>30</v>
      </c>
      <c r="F618" s="5">
        <v>15</v>
      </c>
      <c r="G618" s="5">
        <v>1</v>
      </c>
      <c r="H618" s="5">
        <v>1</v>
      </c>
      <c r="I618" s="5">
        <v>0</v>
      </c>
      <c r="J618" s="5">
        <v>13</v>
      </c>
      <c r="K618" s="5">
        <v>16</v>
      </c>
      <c r="L618" s="5">
        <v>0</v>
      </c>
      <c r="M618" s="5">
        <v>2</v>
      </c>
      <c r="N618" s="5">
        <v>1</v>
      </c>
      <c r="O618" s="5">
        <v>11</v>
      </c>
      <c r="P618" s="5">
        <v>18</v>
      </c>
      <c r="Q618" s="5">
        <v>2</v>
      </c>
      <c r="R618" s="5">
        <v>2</v>
      </c>
      <c r="S618" s="5">
        <v>6</v>
      </c>
      <c r="T618" s="5">
        <v>2</v>
      </c>
      <c r="U618" s="5">
        <v>16</v>
      </c>
      <c r="V618" s="5">
        <v>3</v>
      </c>
      <c r="W618" s="5">
        <v>1</v>
      </c>
      <c r="X618" s="5">
        <v>3</v>
      </c>
      <c r="Y618" s="5">
        <v>7</v>
      </c>
      <c r="Z618" s="5">
        <v>18</v>
      </c>
      <c r="AA618" s="5">
        <v>0</v>
      </c>
      <c r="AB618" s="5">
        <v>0</v>
      </c>
      <c r="AC618" s="5">
        <v>2</v>
      </c>
      <c r="AD618" s="5">
        <v>10</v>
      </c>
      <c r="AE618" s="5">
        <v>4</v>
      </c>
      <c r="AF618" s="5">
        <v>11</v>
      </c>
      <c r="AG618" s="10">
        <v>0.26666666666666666</v>
      </c>
      <c r="AH618" s="5">
        <v>7</v>
      </c>
      <c r="AI618" s="5">
        <v>9</v>
      </c>
      <c r="AJ618" s="10">
        <v>0.4375</v>
      </c>
      <c r="AK618" s="5">
        <v>10</v>
      </c>
      <c r="AL618" s="5">
        <v>8</v>
      </c>
      <c r="AM618" s="10">
        <v>0.55555555555555558</v>
      </c>
      <c r="AN618" s="5">
        <v>10</v>
      </c>
      <c r="AO618" s="5">
        <v>6</v>
      </c>
      <c r="AP618" s="10">
        <v>0.625</v>
      </c>
      <c r="AQ618" s="5">
        <v>10</v>
      </c>
      <c r="AR618" s="5">
        <v>8</v>
      </c>
      <c r="AS618" s="10">
        <v>0.55555555555555558</v>
      </c>
      <c r="AT618" s="26">
        <v>6776.37</v>
      </c>
      <c r="AU618" s="5">
        <v>16</v>
      </c>
      <c r="AV618" s="26">
        <f t="shared" si="47"/>
        <v>423.52312499999999</v>
      </c>
      <c r="AW618" s="26">
        <v>9845.06</v>
      </c>
      <c r="AX618" s="5">
        <v>16</v>
      </c>
      <c r="AY618" s="26">
        <f t="shared" si="50"/>
        <v>615.31624999999997</v>
      </c>
      <c r="AZ618" s="26">
        <v>9654.0300000000007</v>
      </c>
      <c r="BA618" s="5">
        <v>20</v>
      </c>
      <c r="BB618" s="26">
        <f t="shared" si="51"/>
        <v>482.70150000000001</v>
      </c>
      <c r="BC618" s="26">
        <v>9671.3599999999988</v>
      </c>
      <c r="BD618" s="5">
        <v>17</v>
      </c>
      <c r="BE618" s="26">
        <f t="shared" si="48"/>
        <v>568.90352941176468</v>
      </c>
      <c r="BF618" s="26">
        <v>10978.69</v>
      </c>
      <c r="BG618" s="5">
        <v>18</v>
      </c>
      <c r="BH618" s="26">
        <f t="shared" si="49"/>
        <v>609.92722222222221</v>
      </c>
      <c r="BI618" s="10">
        <v>0.6</v>
      </c>
    </row>
    <row r="619" spans="1:61" x14ac:dyDescent="0.35">
      <c r="A619" s="5" t="s">
        <v>28</v>
      </c>
      <c r="B619" s="5" t="s">
        <v>37</v>
      </c>
      <c r="C619" s="5">
        <v>2016</v>
      </c>
      <c r="D619" s="5" t="s">
        <v>156</v>
      </c>
      <c r="E619" s="5">
        <v>1</v>
      </c>
      <c r="F619" s="5">
        <v>1</v>
      </c>
      <c r="G619" s="5">
        <v>0</v>
      </c>
      <c r="H619" s="5">
        <v>0</v>
      </c>
      <c r="I619" s="5">
        <v>0</v>
      </c>
      <c r="J619" s="5">
        <v>0</v>
      </c>
      <c r="K619" s="5">
        <v>1</v>
      </c>
      <c r="L619" s="5">
        <v>0</v>
      </c>
      <c r="M619" s="5">
        <v>0</v>
      </c>
      <c r="N619" s="5">
        <v>0</v>
      </c>
      <c r="O619" s="5">
        <v>0</v>
      </c>
      <c r="P619" s="5">
        <v>1</v>
      </c>
      <c r="Q619" s="5">
        <v>0</v>
      </c>
      <c r="R619" s="5">
        <v>0</v>
      </c>
      <c r="S619" s="5">
        <v>0</v>
      </c>
      <c r="T619" s="5">
        <v>0</v>
      </c>
      <c r="U619" s="5">
        <v>1</v>
      </c>
      <c r="V619" s="5">
        <v>0</v>
      </c>
      <c r="W619" s="5">
        <v>0</v>
      </c>
      <c r="X619" s="5">
        <v>0</v>
      </c>
      <c r="Y619" s="5">
        <v>0</v>
      </c>
      <c r="Z619" s="5">
        <v>1</v>
      </c>
      <c r="AA619" s="5">
        <v>0</v>
      </c>
      <c r="AB619" s="5">
        <v>0</v>
      </c>
      <c r="AC619" s="5">
        <v>0</v>
      </c>
      <c r="AD619" s="5">
        <v>0</v>
      </c>
      <c r="AE619" s="5">
        <v>0</v>
      </c>
      <c r="AF619" s="5">
        <v>1</v>
      </c>
      <c r="AG619" s="10">
        <v>0</v>
      </c>
      <c r="AH619" s="5">
        <v>0</v>
      </c>
      <c r="AI619" s="5">
        <v>1</v>
      </c>
      <c r="AJ619" s="10">
        <v>0</v>
      </c>
      <c r="AK619" s="5">
        <v>0</v>
      </c>
      <c r="AL619" s="5">
        <v>1</v>
      </c>
      <c r="AM619" s="10">
        <v>0</v>
      </c>
      <c r="AN619" s="5">
        <v>0</v>
      </c>
      <c r="AO619" s="5">
        <v>1</v>
      </c>
      <c r="AP619" s="10">
        <v>0</v>
      </c>
      <c r="AQ619" s="5">
        <v>0</v>
      </c>
      <c r="AR619" s="5">
        <v>1</v>
      </c>
      <c r="AS619" s="10">
        <v>0</v>
      </c>
      <c r="AT619" s="26" t="s">
        <v>164</v>
      </c>
      <c r="AU619" s="5">
        <v>1</v>
      </c>
      <c r="AV619" s="26"/>
      <c r="AW619" s="26" t="s">
        <v>164</v>
      </c>
      <c r="AX619" s="5">
        <v>1</v>
      </c>
      <c r="AY619" s="26" t="str">
        <f t="shared" si="50"/>
        <v/>
      </c>
      <c r="AZ619" s="26" t="s">
        <v>164</v>
      </c>
      <c r="BA619" s="5">
        <v>1</v>
      </c>
      <c r="BB619" s="26" t="str">
        <f t="shared" si="51"/>
        <v/>
      </c>
      <c r="BC619" s="26" t="s">
        <v>164</v>
      </c>
      <c r="BD619" s="5">
        <v>1</v>
      </c>
      <c r="BE619" s="26" t="str">
        <f t="shared" si="48"/>
        <v/>
      </c>
      <c r="BF619" s="26" t="s">
        <v>164</v>
      </c>
      <c r="BG619" s="5">
        <v>1</v>
      </c>
      <c r="BH619" s="26" t="str">
        <f t="shared" si="49"/>
        <v/>
      </c>
      <c r="BI619" s="10">
        <v>1</v>
      </c>
    </row>
    <row r="620" spans="1:61" x14ac:dyDescent="0.35">
      <c r="A620" s="5" t="s">
        <v>28</v>
      </c>
      <c r="B620" s="5" t="s">
        <v>38</v>
      </c>
      <c r="C620" s="5">
        <v>2016</v>
      </c>
      <c r="D620" s="5" t="s">
        <v>156</v>
      </c>
      <c r="E620" s="5">
        <v>0</v>
      </c>
      <c r="F620" s="5">
        <v>0</v>
      </c>
      <c r="G620" s="5">
        <v>0</v>
      </c>
      <c r="H620" s="5">
        <v>0</v>
      </c>
      <c r="I620" s="5">
        <v>0</v>
      </c>
      <c r="J620" s="5">
        <v>0</v>
      </c>
      <c r="K620" s="5">
        <v>0</v>
      </c>
      <c r="L620" s="5">
        <v>0</v>
      </c>
      <c r="M620" s="5">
        <v>0</v>
      </c>
      <c r="N620" s="5">
        <v>0</v>
      </c>
      <c r="O620" s="5">
        <v>0</v>
      </c>
      <c r="P620" s="5">
        <v>0</v>
      </c>
      <c r="Q620" s="5">
        <v>0</v>
      </c>
      <c r="R620" s="5">
        <v>0</v>
      </c>
      <c r="S620" s="5">
        <v>0</v>
      </c>
      <c r="T620" s="5">
        <v>0</v>
      </c>
      <c r="U620" s="5">
        <v>0</v>
      </c>
      <c r="V620" s="5">
        <v>0</v>
      </c>
      <c r="W620" s="5">
        <v>0</v>
      </c>
      <c r="X620" s="5">
        <v>0</v>
      </c>
      <c r="Y620" s="5">
        <v>0</v>
      </c>
      <c r="Z620" s="5">
        <v>0</v>
      </c>
      <c r="AA620" s="5">
        <v>0</v>
      </c>
      <c r="AB620" s="5">
        <v>0</v>
      </c>
      <c r="AC620" s="5">
        <v>0</v>
      </c>
      <c r="AD620" s="5">
        <v>0</v>
      </c>
      <c r="AE620" s="5">
        <v>0</v>
      </c>
      <c r="AF620" s="5">
        <v>0</v>
      </c>
      <c r="AG620" s="10"/>
      <c r="AH620" s="5">
        <v>0</v>
      </c>
      <c r="AI620" s="5">
        <v>0</v>
      </c>
      <c r="AJ620" s="10"/>
      <c r="AK620" s="5">
        <v>0</v>
      </c>
      <c r="AL620" s="5">
        <v>0</v>
      </c>
      <c r="AM620" s="10"/>
      <c r="AN620" s="5">
        <v>0</v>
      </c>
      <c r="AO620" s="5">
        <v>0</v>
      </c>
      <c r="AP620" s="10"/>
      <c r="AQ620" s="5">
        <v>0</v>
      </c>
      <c r="AR620" s="5">
        <v>0</v>
      </c>
      <c r="AS620" s="10"/>
      <c r="AT620" s="26" t="s">
        <v>164</v>
      </c>
      <c r="AU620" s="5">
        <v>0</v>
      </c>
      <c r="AV620" s="26"/>
      <c r="AW620" s="26" t="s">
        <v>164</v>
      </c>
      <c r="AX620" s="5">
        <v>0</v>
      </c>
      <c r="AY620" s="26" t="str">
        <f t="shared" si="50"/>
        <v/>
      </c>
      <c r="AZ620" s="26" t="s">
        <v>164</v>
      </c>
      <c r="BA620" s="5">
        <v>0</v>
      </c>
      <c r="BB620" s="26" t="str">
        <f t="shared" si="51"/>
        <v/>
      </c>
      <c r="BC620" s="26" t="s">
        <v>164</v>
      </c>
      <c r="BD620" s="5">
        <v>0</v>
      </c>
      <c r="BE620" s="26" t="str">
        <f t="shared" si="48"/>
        <v/>
      </c>
      <c r="BF620" s="26" t="s">
        <v>164</v>
      </c>
      <c r="BG620" s="5">
        <v>0</v>
      </c>
      <c r="BH620" s="26" t="str">
        <f t="shared" si="49"/>
        <v/>
      </c>
      <c r="BI620" s="10"/>
    </row>
    <row r="621" spans="1:61" x14ac:dyDescent="0.35">
      <c r="A621" s="5" t="s">
        <v>28</v>
      </c>
      <c r="B621" s="5" t="s">
        <v>39</v>
      </c>
      <c r="C621" s="5">
        <v>2016</v>
      </c>
      <c r="D621" s="5" t="s">
        <v>156</v>
      </c>
      <c r="E621" s="5">
        <v>17</v>
      </c>
      <c r="F621" s="5">
        <v>6</v>
      </c>
      <c r="G621" s="5">
        <v>0</v>
      </c>
      <c r="H621" s="5">
        <v>1</v>
      </c>
      <c r="I621" s="5">
        <v>0</v>
      </c>
      <c r="J621" s="5">
        <v>10</v>
      </c>
      <c r="K621" s="5">
        <v>6</v>
      </c>
      <c r="L621" s="5">
        <v>0</v>
      </c>
      <c r="M621" s="5">
        <v>0</v>
      </c>
      <c r="N621" s="5">
        <v>0</v>
      </c>
      <c r="O621" s="5">
        <v>11</v>
      </c>
      <c r="P621" s="5">
        <v>12</v>
      </c>
      <c r="Q621" s="5">
        <v>0</v>
      </c>
      <c r="R621" s="5">
        <v>0</v>
      </c>
      <c r="S621" s="5">
        <v>2</v>
      </c>
      <c r="T621" s="5">
        <v>3</v>
      </c>
      <c r="U621" s="5">
        <v>13</v>
      </c>
      <c r="V621" s="5">
        <v>0</v>
      </c>
      <c r="W621" s="5">
        <v>0</v>
      </c>
      <c r="X621" s="5">
        <v>1</v>
      </c>
      <c r="Y621" s="5">
        <v>3</v>
      </c>
      <c r="Z621" s="5">
        <v>12</v>
      </c>
      <c r="AA621" s="5">
        <v>0</v>
      </c>
      <c r="AB621" s="5">
        <v>0</v>
      </c>
      <c r="AC621" s="5">
        <v>0</v>
      </c>
      <c r="AD621" s="5">
        <v>5</v>
      </c>
      <c r="AE621" s="5">
        <v>2</v>
      </c>
      <c r="AF621" s="5">
        <v>4</v>
      </c>
      <c r="AG621" s="10">
        <v>0.33333333333333331</v>
      </c>
      <c r="AH621" s="5">
        <v>2</v>
      </c>
      <c r="AI621" s="5">
        <v>4</v>
      </c>
      <c r="AJ621" s="10">
        <v>0.33333333333333331</v>
      </c>
      <c r="AK621" s="5">
        <v>6</v>
      </c>
      <c r="AL621" s="5">
        <v>6</v>
      </c>
      <c r="AM621" s="10">
        <v>0.5</v>
      </c>
      <c r="AN621" s="5">
        <v>7</v>
      </c>
      <c r="AO621" s="5">
        <v>6</v>
      </c>
      <c r="AP621" s="10">
        <v>0.53846153846153844</v>
      </c>
      <c r="AQ621" s="5">
        <v>7</v>
      </c>
      <c r="AR621" s="5">
        <v>5</v>
      </c>
      <c r="AS621" s="10">
        <v>0.58333333333333337</v>
      </c>
      <c r="AT621" s="26">
        <v>2497.8000000000002</v>
      </c>
      <c r="AU621" s="5">
        <v>7</v>
      </c>
      <c r="AV621" s="26">
        <f t="shared" si="47"/>
        <v>356.82857142857148</v>
      </c>
      <c r="AW621" s="26">
        <v>2239.33</v>
      </c>
      <c r="AX621" s="5">
        <v>7</v>
      </c>
      <c r="AY621" s="26">
        <f t="shared" si="50"/>
        <v>319.90428571428572</v>
      </c>
      <c r="AZ621" s="26">
        <v>4426.08</v>
      </c>
      <c r="BA621" s="5">
        <v>12</v>
      </c>
      <c r="BB621" s="26">
        <f t="shared" si="51"/>
        <v>368.84</v>
      </c>
      <c r="BC621" s="26">
        <v>6291.36</v>
      </c>
      <c r="BD621" s="5">
        <v>13</v>
      </c>
      <c r="BE621" s="26">
        <f t="shared" si="48"/>
        <v>483.9507692307692</v>
      </c>
      <c r="BF621" s="26">
        <v>6886.55</v>
      </c>
      <c r="BG621" s="5">
        <v>12</v>
      </c>
      <c r="BH621" s="26">
        <f t="shared" si="49"/>
        <v>573.87916666666672</v>
      </c>
      <c r="BI621" s="10">
        <v>0.70588235294117652</v>
      </c>
    </row>
    <row r="622" spans="1:61" x14ac:dyDescent="0.35">
      <c r="A622" s="5" t="s">
        <v>28</v>
      </c>
      <c r="B622" s="5" t="s">
        <v>40</v>
      </c>
      <c r="C622" s="5">
        <v>2016</v>
      </c>
      <c r="D622" s="5" t="s">
        <v>156</v>
      </c>
      <c r="E622" s="5">
        <v>2</v>
      </c>
      <c r="F622" s="5">
        <v>0</v>
      </c>
      <c r="G622" s="5">
        <v>0</v>
      </c>
      <c r="H622" s="5">
        <v>0</v>
      </c>
      <c r="I622" s="5">
        <v>0</v>
      </c>
      <c r="J622" s="5">
        <v>2</v>
      </c>
      <c r="K622" s="5">
        <v>0</v>
      </c>
      <c r="L622" s="5">
        <v>0</v>
      </c>
      <c r="M622" s="5">
        <v>0</v>
      </c>
      <c r="N622" s="5">
        <v>0</v>
      </c>
      <c r="O622" s="5">
        <v>2</v>
      </c>
      <c r="P622" s="5">
        <v>0</v>
      </c>
      <c r="Q622" s="5">
        <v>0</v>
      </c>
      <c r="R622" s="5">
        <v>0</v>
      </c>
      <c r="S622" s="5">
        <v>1</v>
      </c>
      <c r="T622" s="5">
        <v>1</v>
      </c>
      <c r="U622" s="5">
        <v>1</v>
      </c>
      <c r="V622" s="5">
        <v>0</v>
      </c>
      <c r="W622" s="5">
        <v>0</v>
      </c>
      <c r="X622" s="5">
        <v>0</v>
      </c>
      <c r="Y622" s="5">
        <v>1</v>
      </c>
      <c r="Z622" s="5">
        <v>2</v>
      </c>
      <c r="AA622" s="5">
        <v>0</v>
      </c>
      <c r="AB622" s="5">
        <v>0</v>
      </c>
      <c r="AC622" s="5">
        <v>0</v>
      </c>
      <c r="AD622" s="5">
        <v>0</v>
      </c>
      <c r="AE622" s="5">
        <v>0</v>
      </c>
      <c r="AF622" s="5">
        <v>0</v>
      </c>
      <c r="AG622" s="10"/>
      <c r="AH622" s="5">
        <v>0</v>
      </c>
      <c r="AI622" s="5">
        <v>0</v>
      </c>
      <c r="AJ622" s="10"/>
      <c r="AK622" s="5">
        <v>0</v>
      </c>
      <c r="AL622" s="5">
        <v>0</v>
      </c>
      <c r="AM622" s="10"/>
      <c r="AN622" s="5">
        <v>1</v>
      </c>
      <c r="AO622" s="5">
        <v>0</v>
      </c>
      <c r="AP622" s="10">
        <v>1</v>
      </c>
      <c r="AQ622" s="5">
        <v>1</v>
      </c>
      <c r="AR622" s="5">
        <v>1</v>
      </c>
      <c r="AS622" s="10">
        <v>0.5</v>
      </c>
      <c r="AT622" s="26" t="s">
        <v>164</v>
      </c>
      <c r="AU622" s="5">
        <v>0</v>
      </c>
      <c r="AV622" s="26"/>
      <c r="AW622" s="26" t="s">
        <v>164</v>
      </c>
      <c r="AX622" s="5">
        <v>0</v>
      </c>
      <c r="AY622" s="26" t="str">
        <f t="shared" si="50"/>
        <v/>
      </c>
      <c r="AZ622" s="26" t="s">
        <v>164</v>
      </c>
      <c r="BA622" s="5">
        <v>0</v>
      </c>
      <c r="BB622" s="26" t="str">
        <f t="shared" si="51"/>
        <v/>
      </c>
      <c r="BC622" s="26" t="s">
        <v>164</v>
      </c>
      <c r="BD622" s="5">
        <v>1</v>
      </c>
      <c r="BE622" s="26" t="str">
        <f t="shared" si="48"/>
        <v/>
      </c>
      <c r="BF622" s="26" t="s">
        <v>164</v>
      </c>
      <c r="BG622" s="5">
        <v>2</v>
      </c>
      <c r="BH622" s="26" t="str">
        <f t="shared" si="49"/>
        <v/>
      </c>
      <c r="BI622" s="10">
        <v>1</v>
      </c>
    </row>
    <row r="623" spans="1:61" x14ac:dyDescent="0.35">
      <c r="A623" s="5" t="s">
        <v>28</v>
      </c>
      <c r="B623" s="5" t="s">
        <v>41</v>
      </c>
      <c r="C623" s="5">
        <v>2016</v>
      </c>
      <c r="D623" s="5" t="s">
        <v>156</v>
      </c>
      <c r="E623" s="5">
        <v>1</v>
      </c>
      <c r="F623" s="5">
        <v>0</v>
      </c>
      <c r="G623" s="5">
        <v>0</v>
      </c>
      <c r="H623" s="5">
        <v>0</v>
      </c>
      <c r="I623" s="5">
        <v>0</v>
      </c>
      <c r="J623" s="5">
        <v>1</v>
      </c>
      <c r="K623" s="5">
        <v>0</v>
      </c>
      <c r="L623" s="5">
        <v>0</v>
      </c>
      <c r="M623" s="5">
        <v>0</v>
      </c>
      <c r="N623" s="5">
        <v>0</v>
      </c>
      <c r="O623" s="5">
        <v>1</v>
      </c>
      <c r="P623" s="5">
        <v>1</v>
      </c>
      <c r="Q623" s="5">
        <v>0</v>
      </c>
      <c r="R623" s="5">
        <v>0</v>
      </c>
      <c r="S623" s="5">
        <v>0</v>
      </c>
      <c r="T623" s="5">
        <v>0</v>
      </c>
      <c r="U623" s="5">
        <v>1</v>
      </c>
      <c r="V623" s="5">
        <v>0</v>
      </c>
      <c r="W623" s="5">
        <v>0</v>
      </c>
      <c r="X623" s="5">
        <v>0</v>
      </c>
      <c r="Y623" s="5">
        <v>0</v>
      </c>
      <c r="Z623" s="5">
        <v>1</v>
      </c>
      <c r="AA623" s="5">
        <v>0</v>
      </c>
      <c r="AB623" s="5">
        <v>0</v>
      </c>
      <c r="AC623" s="5">
        <v>0</v>
      </c>
      <c r="AD623" s="5">
        <v>0</v>
      </c>
      <c r="AE623" s="5">
        <v>0</v>
      </c>
      <c r="AF623" s="5">
        <v>0</v>
      </c>
      <c r="AG623" s="10"/>
      <c r="AH623" s="5">
        <v>0</v>
      </c>
      <c r="AI623" s="5">
        <v>0</v>
      </c>
      <c r="AJ623" s="10"/>
      <c r="AK623" s="5">
        <v>1</v>
      </c>
      <c r="AL623" s="5">
        <v>0</v>
      </c>
      <c r="AM623" s="10">
        <v>1</v>
      </c>
      <c r="AN623" s="5">
        <v>1</v>
      </c>
      <c r="AO623" s="5">
        <v>0</v>
      </c>
      <c r="AP623" s="10">
        <v>1</v>
      </c>
      <c r="AQ623" s="5">
        <v>1</v>
      </c>
      <c r="AR623" s="5">
        <v>0</v>
      </c>
      <c r="AS623" s="10">
        <v>1</v>
      </c>
      <c r="AT623" s="26" t="s">
        <v>164</v>
      </c>
      <c r="AU623" s="5">
        <v>0</v>
      </c>
      <c r="AV623" s="26"/>
      <c r="AW623" s="26" t="s">
        <v>164</v>
      </c>
      <c r="AX623" s="5">
        <v>0</v>
      </c>
      <c r="AY623" s="26" t="str">
        <f t="shared" si="50"/>
        <v/>
      </c>
      <c r="AZ623" s="26" t="s">
        <v>164</v>
      </c>
      <c r="BA623" s="5">
        <v>1</v>
      </c>
      <c r="BB623" s="26" t="str">
        <f t="shared" si="51"/>
        <v/>
      </c>
      <c r="BC623" s="26" t="s">
        <v>164</v>
      </c>
      <c r="BD623" s="5">
        <v>1</v>
      </c>
      <c r="BE623" s="26" t="str">
        <f t="shared" si="48"/>
        <v/>
      </c>
      <c r="BF623" s="26" t="s">
        <v>164</v>
      </c>
      <c r="BG623" s="5">
        <v>1</v>
      </c>
      <c r="BH623" s="26" t="str">
        <f t="shared" si="49"/>
        <v/>
      </c>
      <c r="BI623" s="10">
        <v>1</v>
      </c>
    </row>
    <row r="624" spans="1:61" x14ac:dyDescent="0.35">
      <c r="A624" s="5" t="s">
        <v>28</v>
      </c>
      <c r="B624" s="5" t="s">
        <v>42</v>
      </c>
      <c r="C624" s="5">
        <v>2016</v>
      </c>
      <c r="D624" s="5" t="s">
        <v>156</v>
      </c>
      <c r="E624" s="5">
        <v>98</v>
      </c>
      <c r="F624" s="5">
        <v>37</v>
      </c>
      <c r="G624" s="5">
        <v>6</v>
      </c>
      <c r="H624" s="5">
        <v>1</v>
      </c>
      <c r="I624" s="5">
        <v>0</v>
      </c>
      <c r="J624" s="5">
        <v>54</v>
      </c>
      <c r="K624" s="5">
        <v>41</v>
      </c>
      <c r="L624" s="5">
        <v>5</v>
      </c>
      <c r="M624" s="5">
        <v>2</v>
      </c>
      <c r="N624" s="5">
        <v>4</v>
      </c>
      <c r="O624" s="5">
        <v>46</v>
      </c>
      <c r="P624" s="5">
        <v>61</v>
      </c>
      <c r="Q624" s="5">
        <v>7</v>
      </c>
      <c r="R624" s="5">
        <v>2</v>
      </c>
      <c r="S624" s="5">
        <v>12</v>
      </c>
      <c r="T624" s="5">
        <v>16</v>
      </c>
      <c r="U624" s="5">
        <v>64</v>
      </c>
      <c r="V624" s="5">
        <v>6</v>
      </c>
      <c r="W624" s="5">
        <v>1</v>
      </c>
      <c r="X624" s="5">
        <v>13</v>
      </c>
      <c r="Y624" s="5">
        <v>14</v>
      </c>
      <c r="Z624" s="5">
        <v>67</v>
      </c>
      <c r="AA624" s="5">
        <v>0</v>
      </c>
      <c r="AB624" s="5">
        <v>0</v>
      </c>
      <c r="AC624" s="5">
        <v>5</v>
      </c>
      <c r="AD624" s="5">
        <v>26</v>
      </c>
      <c r="AE624" s="5">
        <v>15</v>
      </c>
      <c r="AF624" s="5">
        <v>22</v>
      </c>
      <c r="AG624" s="10">
        <v>0.40540540540540543</v>
      </c>
      <c r="AH624" s="5">
        <v>16</v>
      </c>
      <c r="AI624" s="5">
        <v>25</v>
      </c>
      <c r="AJ624" s="10">
        <v>0.3902439024390244</v>
      </c>
      <c r="AK624" s="5">
        <v>26</v>
      </c>
      <c r="AL624" s="5">
        <v>35</v>
      </c>
      <c r="AM624" s="10">
        <v>0.42622950819672129</v>
      </c>
      <c r="AN624" s="5">
        <v>32</v>
      </c>
      <c r="AO624" s="5">
        <v>32</v>
      </c>
      <c r="AP624" s="10">
        <v>0.5</v>
      </c>
      <c r="AQ624" s="5">
        <v>38</v>
      </c>
      <c r="AR624" s="5">
        <v>29</v>
      </c>
      <c r="AS624" s="10">
        <v>0.56716417910447758</v>
      </c>
      <c r="AT624" s="26">
        <v>14563.550000000003</v>
      </c>
      <c r="AU624" s="5">
        <v>38</v>
      </c>
      <c r="AV624" s="26">
        <f t="shared" si="47"/>
        <v>383.25131578947378</v>
      </c>
      <c r="AW624" s="26">
        <v>19189.259999999998</v>
      </c>
      <c r="AX624" s="5">
        <v>38</v>
      </c>
      <c r="AY624" s="26">
        <f t="shared" si="50"/>
        <v>504.9805263157894</v>
      </c>
      <c r="AZ624" s="26">
        <v>30525.779999999988</v>
      </c>
      <c r="BA624" s="5">
        <v>63</v>
      </c>
      <c r="BB624" s="26">
        <f t="shared" si="51"/>
        <v>484.53619047619026</v>
      </c>
      <c r="BC624" s="26">
        <v>37566.240000000005</v>
      </c>
      <c r="BD624" s="5">
        <v>65</v>
      </c>
      <c r="BE624" s="26">
        <f t="shared" si="48"/>
        <v>577.94215384615393</v>
      </c>
      <c r="BF624" s="26">
        <v>40230.099999999991</v>
      </c>
      <c r="BG624" s="5">
        <v>67</v>
      </c>
      <c r="BH624" s="26">
        <f t="shared" si="49"/>
        <v>600.44925373134311</v>
      </c>
      <c r="BI624" s="10">
        <v>0.68367346938775508</v>
      </c>
    </row>
    <row r="625" spans="1:61" x14ac:dyDescent="0.35">
      <c r="A625" s="5" t="s">
        <v>28</v>
      </c>
      <c r="B625" s="5" t="s">
        <v>43</v>
      </c>
      <c r="C625" s="5">
        <v>2016</v>
      </c>
      <c r="D625" s="5" t="s">
        <v>156</v>
      </c>
      <c r="E625" s="5">
        <v>47</v>
      </c>
      <c r="F625" s="5">
        <v>19</v>
      </c>
      <c r="G625" s="5">
        <v>3</v>
      </c>
      <c r="H625" s="5">
        <v>0</v>
      </c>
      <c r="I625" s="5">
        <v>0</v>
      </c>
      <c r="J625" s="5">
        <v>25</v>
      </c>
      <c r="K625" s="5">
        <v>27</v>
      </c>
      <c r="L625" s="5">
        <v>2</v>
      </c>
      <c r="M625" s="5">
        <v>0</v>
      </c>
      <c r="N625" s="5">
        <v>0</v>
      </c>
      <c r="O625" s="5">
        <v>18</v>
      </c>
      <c r="P625" s="5">
        <v>28</v>
      </c>
      <c r="Q625" s="5">
        <v>0</v>
      </c>
      <c r="R625" s="5">
        <v>0</v>
      </c>
      <c r="S625" s="5">
        <v>11</v>
      </c>
      <c r="T625" s="5">
        <v>8</v>
      </c>
      <c r="U625" s="5">
        <v>27</v>
      </c>
      <c r="V625" s="5">
        <v>2</v>
      </c>
      <c r="W625" s="5">
        <v>0</v>
      </c>
      <c r="X625" s="5">
        <v>9</v>
      </c>
      <c r="Y625" s="5">
        <v>9</v>
      </c>
      <c r="Z625" s="5">
        <v>33</v>
      </c>
      <c r="AA625" s="5">
        <v>0</v>
      </c>
      <c r="AB625" s="5">
        <v>0</v>
      </c>
      <c r="AC625" s="5">
        <v>1</v>
      </c>
      <c r="AD625" s="5">
        <v>13</v>
      </c>
      <c r="AE625" s="5">
        <v>6</v>
      </c>
      <c r="AF625" s="5">
        <v>13</v>
      </c>
      <c r="AG625" s="10">
        <v>0.31578947368421051</v>
      </c>
      <c r="AH625" s="5">
        <v>13</v>
      </c>
      <c r="AI625" s="5">
        <v>14</v>
      </c>
      <c r="AJ625" s="10">
        <v>0.48148148148148145</v>
      </c>
      <c r="AK625" s="5">
        <v>15</v>
      </c>
      <c r="AL625" s="5">
        <v>13</v>
      </c>
      <c r="AM625" s="10">
        <v>0.5357142857142857</v>
      </c>
      <c r="AN625" s="5">
        <v>15</v>
      </c>
      <c r="AO625" s="5">
        <v>12</v>
      </c>
      <c r="AP625" s="10">
        <v>0.55555555555555558</v>
      </c>
      <c r="AQ625" s="5">
        <v>18</v>
      </c>
      <c r="AR625" s="5">
        <v>15</v>
      </c>
      <c r="AS625" s="10">
        <v>0.54545454545454541</v>
      </c>
      <c r="AT625" s="26">
        <v>8967.9700000000012</v>
      </c>
      <c r="AU625" s="5">
        <v>19</v>
      </c>
      <c r="AV625" s="26">
        <f t="shared" si="47"/>
        <v>471.99842105263161</v>
      </c>
      <c r="AW625" s="26">
        <v>12291.8</v>
      </c>
      <c r="AX625" s="5">
        <v>19</v>
      </c>
      <c r="AY625" s="26">
        <f t="shared" si="50"/>
        <v>646.93684210526317</v>
      </c>
      <c r="AZ625" s="26">
        <v>15673.410000000003</v>
      </c>
      <c r="BA625" s="5">
        <v>28</v>
      </c>
      <c r="BB625" s="26">
        <f t="shared" si="51"/>
        <v>559.76464285714303</v>
      </c>
      <c r="BC625" s="26">
        <v>19614.339999999997</v>
      </c>
      <c r="BD625" s="5">
        <v>27</v>
      </c>
      <c r="BE625" s="26">
        <f t="shared" si="48"/>
        <v>726.45703703703691</v>
      </c>
      <c r="BF625" s="26">
        <v>21610.120000000006</v>
      </c>
      <c r="BG625" s="5">
        <v>33</v>
      </c>
      <c r="BH625" s="26">
        <f t="shared" si="49"/>
        <v>654.85212121212135</v>
      </c>
      <c r="BI625" s="10">
        <v>0.7021276595744681</v>
      </c>
    </row>
    <row r="626" spans="1:61" x14ac:dyDescent="0.35">
      <c r="A626" s="5" t="s">
        <v>28</v>
      </c>
      <c r="B626" s="5" t="s">
        <v>44</v>
      </c>
      <c r="C626" s="5">
        <v>2016</v>
      </c>
      <c r="D626" s="5" t="s">
        <v>156</v>
      </c>
      <c r="E626" s="5">
        <v>0</v>
      </c>
      <c r="F626" s="5">
        <v>0</v>
      </c>
      <c r="G626" s="5">
        <v>0</v>
      </c>
      <c r="H626" s="5">
        <v>0</v>
      </c>
      <c r="I626" s="5">
        <v>0</v>
      </c>
      <c r="J626" s="5">
        <v>0</v>
      </c>
      <c r="K626" s="5">
        <v>0</v>
      </c>
      <c r="L626" s="5">
        <v>0</v>
      </c>
      <c r="M626" s="5">
        <v>0</v>
      </c>
      <c r="N626" s="5">
        <v>0</v>
      </c>
      <c r="O626" s="5">
        <v>0</v>
      </c>
      <c r="P626" s="5">
        <v>0</v>
      </c>
      <c r="Q626" s="5">
        <v>0</v>
      </c>
      <c r="R626" s="5">
        <v>0</v>
      </c>
      <c r="S626" s="5">
        <v>0</v>
      </c>
      <c r="T626" s="5">
        <v>0</v>
      </c>
      <c r="U626" s="5">
        <v>0</v>
      </c>
      <c r="V626" s="5">
        <v>0</v>
      </c>
      <c r="W626" s="5">
        <v>0</v>
      </c>
      <c r="X626" s="5">
        <v>0</v>
      </c>
      <c r="Y626" s="5">
        <v>0</v>
      </c>
      <c r="Z626" s="5">
        <v>0</v>
      </c>
      <c r="AA626" s="5">
        <v>0</v>
      </c>
      <c r="AB626" s="5">
        <v>0</v>
      </c>
      <c r="AC626" s="5">
        <v>0</v>
      </c>
      <c r="AD626" s="5">
        <v>0</v>
      </c>
      <c r="AE626" s="5">
        <v>0</v>
      </c>
      <c r="AF626" s="5">
        <v>0</v>
      </c>
      <c r="AG626" s="10"/>
      <c r="AH626" s="5">
        <v>0</v>
      </c>
      <c r="AI626" s="5">
        <v>0</v>
      </c>
      <c r="AJ626" s="10"/>
      <c r="AK626" s="5">
        <v>0</v>
      </c>
      <c r="AL626" s="5">
        <v>0</v>
      </c>
      <c r="AM626" s="10"/>
      <c r="AN626" s="5">
        <v>0</v>
      </c>
      <c r="AO626" s="5">
        <v>0</v>
      </c>
      <c r="AP626" s="10"/>
      <c r="AQ626" s="5">
        <v>0</v>
      </c>
      <c r="AR626" s="5">
        <v>0</v>
      </c>
      <c r="AS626" s="10"/>
      <c r="AT626" s="26" t="s">
        <v>164</v>
      </c>
      <c r="AU626" s="5">
        <v>0</v>
      </c>
      <c r="AV626" s="26"/>
      <c r="AW626" s="26" t="s">
        <v>164</v>
      </c>
      <c r="AX626" s="5">
        <v>0</v>
      </c>
      <c r="AY626" s="26" t="str">
        <f t="shared" si="50"/>
        <v/>
      </c>
      <c r="AZ626" s="26" t="s">
        <v>164</v>
      </c>
      <c r="BA626" s="5">
        <v>0</v>
      </c>
      <c r="BB626" s="26" t="str">
        <f t="shared" si="51"/>
        <v/>
      </c>
      <c r="BC626" s="26" t="s">
        <v>164</v>
      </c>
      <c r="BD626" s="5">
        <v>0</v>
      </c>
      <c r="BE626" s="26" t="str">
        <f t="shared" si="48"/>
        <v/>
      </c>
      <c r="BF626" s="26" t="s">
        <v>164</v>
      </c>
      <c r="BG626" s="5">
        <v>0</v>
      </c>
      <c r="BH626" s="26" t="str">
        <f t="shared" si="49"/>
        <v/>
      </c>
      <c r="BI626" s="10"/>
    </row>
    <row r="627" spans="1:61" x14ac:dyDescent="0.35">
      <c r="A627" s="5" t="s">
        <v>28</v>
      </c>
      <c r="B627" s="5" t="s">
        <v>45</v>
      </c>
      <c r="C627" s="5">
        <v>2016</v>
      </c>
      <c r="D627" s="5" t="s">
        <v>156</v>
      </c>
      <c r="E627" s="5">
        <v>17</v>
      </c>
      <c r="F627" s="5">
        <v>8</v>
      </c>
      <c r="G627" s="5">
        <v>1</v>
      </c>
      <c r="H627" s="5">
        <v>0</v>
      </c>
      <c r="I627" s="5">
        <v>0</v>
      </c>
      <c r="J627" s="5">
        <v>8</v>
      </c>
      <c r="K627" s="5">
        <v>7</v>
      </c>
      <c r="L627" s="5">
        <v>0</v>
      </c>
      <c r="M627" s="5">
        <v>1</v>
      </c>
      <c r="N627" s="5">
        <v>3</v>
      </c>
      <c r="O627" s="5">
        <v>6</v>
      </c>
      <c r="P627" s="5">
        <v>9</v>
      </c>
      <c r="Q627" s="5">
        <v>0</v>
      </c>
      <c r="R627" s="5">
        <v>0</v>
      </c>
      <c r="S627" s="5">
        <v>8</v>
      </c>
      <c r="T627" s="5">
        <v>0</v>
      </c>
      <c r="U627" s="5">
        <v>10</v>
      </c>
      <c r="V627" s="5">
        <v>0</v>
      </c>
      <c r="W627" s="5">
        <v>1</v>
      </c>
      <c r="X627" s="5">
        <v>3</v>
      </c>
      <c r="Y627" s="5">
        <v>3</v>
      </c>
      <c r="Z627" s="5">
        <v>10</v>
      </c>
      <c r="AA627" s="5">
        <v>0</v>
      </c>
      <c r="AB627" s="5">
        <v>0</v>
      </c>
      <c r="AC627" s="5">
        <v>2</v>
      </c>
      <c r="AD627" s="5">
        <v>5</v>
      </c>
      <c r="AE627" s="5">
        <v>3</v>
      </c>
      <c r="AF627" s="5">
        <v>5</v>
      </c>
      <c r="AG627" s="10">
        <v>0.375</v>
      </c>
      <c r="AH627" s="5">
        <v>4</v>
      </c>
      <c r="AI627" s="5">
        <v>3</v>
      </c>
      <c r="AJ627" s="10">
        <v>0.5714285714285714</v>
      </c>
      <c r="AK627" s="5">
        <v>3</v>
      </c>
      <c r="AL627" s="5">
        <v>6</v>
      </c>
      <c r="AM627" s="10">
        <v>0.33333333333333331</v>
      </c>
      <c r="AN627" s="5">
        <v>5</v>
      </c>
      <c r="AO627" s="5">
        <v>5</v>
      </c>
      <c r="AP627" s="10">
        <v>0.5</v>
      </c>
      <c r="AQ627" s="5">
        <v>4</v>
      </c>
      <c r="AR627" s="5">
        <v>6</v>
      </c>
      <c r="AS627" s="10">
        <v>0.4</v>
      </c>
      <c r="AT627" s="26">
        <v>4998.76</v>
      </c>
      <c r="AU627" s="5">
        <v>8</v>
      </c>
      <c r="AV627" s="26">
        <f t="shared" si="47"/>
        <v>624.84500000000003</v>
      </c>
      <c r="AW627" s="26">
        <v>5132.0300000000007</v>
      </c>
      <c r="AX627" s="5">
        <v>8</v>
      </c>
      <c r="AY627" s="26">
        <f t="shared" si="50"/>
        <v>641.50375000000008</v>
      </c>
      <c r="AZ627" s="26">
        <v>5055.6000000000004</v>
      </c>
      <c r="BA627" s="5">
        <v>9</v>
      </c>
      <c r="BB627" s="26">
        <f t="shared" si="51"/>
        <v>561.73333333333335</v>
      </c>
      <c r="BC627" s="26">
        <v>9602.3500000000022</v>
      </c>
      <c r="BD627" s="5">
        <v>11</v>
      </c>
      <c r="BE627" s="26">
        <f t="shared" si="48"/>
        <v>872.94090909090926</v>
      </c>
      <c r="BF627" s="26">
        <v>6694.4299999999994</v>
      </c>
      <c r="BG627" s="5">
        <v>10</v>
      </c>
      <c r="BH627" s="26">
        <f t="shared" si="49"/>
        <v>669.44299999999998</v>
      </c>
      <c r="BI627" s="10">
        <v>0.58823529411764708</v>
      </c>
    </row>
    <row r="628" spans="1:61" x14ac:dyDescent="0.35">
      <c r="A628" s="5" t="s">
        <v>28</v>
      </c>
      <c r="B628" s="5" t="s">
        <v>46</v>
      </c>
      <c r="C628" s="5">
        <v>2016</v>
      </c>
      <c r="D628" s="5" t="s">
        <v>156</v>
      </c>
      <c r="E628" s="5">
        <v>1</v>
      </c>
      <c r="F628" s="5">
        <v>1</v>
      </c>
      <c r="G628" s="5">
        <v>0</v>
      </c>
      <c r="H628" s="5">
        <v>0</v>
      </c>
      <c r="I628" s="5">
        <v>0</v>
      </c>
      <c r="J628" s="5">
        <v>0</v>
      </c>
      <c r="K628" s="5">
        <v>0</v>
      </c>
      <c r="L628" s="5">
        <v>0</v>
      </c>
      <c r="M628" s="5">
        <v>0</v>
      </c>
      <c r="N628" s="5">
        <v>1</v>
      </c>
      <c r="O628" s="5">
        <v>0</v>
      </c>
      <c r="P628" s="5">
        <v>0</v>
      </c>
      <c r="Q628" s="5">
        <v>0</v>
      </c>
      <c r="R628" s="5">
        <v>0</v>
      </c>
      <c r="S628" s="5">
        <v>1</v>
      </c>
      <c r="T628" s="5">
        <v>0</v>
      </c>
      <c r="U628" s="5">
        <v>0</v>
      </c>
      <c r="V628" s="5">
        <v>0</v>
      </c>
      <c r="W628" s="5">
        <v>0</v>
      </c>
      <c r="X628" s="5">
        <v>1</v>
      </c>
      <c r="Y628" s="5">
        <v>0</v>
      </c>
      <c r="Z628" s="5">
        <v>0</v>
      </c>
      <c r="AA628" s="5">
        <v>0</v>
      </c>
      <c r="AB628" s="5">
        <v>0</v>
      </c>
      <c r="AC628" s="5">
        <v>0</v>
      </c>
      <c r="AD628" s="5">
        <v>1</v>
      </c>
      <c r="AE628" s="5">
        <v>1</v>
      </c>
      <c r="AF628" s="5">
        <v>0</v>
      </c>
      <c r="AG628" s="10">
        <v>1</v>
      </c>
      <c r="AH628" s="5">
        <v>0</v>
      </c>
      <c r="AI628" s="5">
        <v>0</v>
      </c>
      <c r="AJ628" s="10"/>
      <c r="AK628" s="5">
        <v>0</v>
      </c>
      <c r="AL628" s="5">
        <v>0</v>
      </c>
      <c r="AM628" s="10"/>
      <c r="AN628" s="5">
        <v>0</v>
      </c>
      <c r="AO628" s="5">
        <v>0</v>
      </c>
      <c r="AP628" s="10"/>
      <c r="AQ628" s="5">
        <v>0</v>
      </c>
      <c r="AR628" s="5">
        <v>0</v>
      </c>
      <c r="AS628" s="10"/>
      <c r="AT628" s="26" t="s">
        <v>164</v>
      </c>
      <c r="AU628" s="5">
        <v>1</v>
      </c>
      <c r="AV628" s="26"/>
      <c r="AW628" s="26" t="s">
        <v>164</v>
      </c>
      <c r="AX628" s="5">
        <v>1</v>
      </c>
      <c r="AY628" s="26" t="str">
        <f t="shared" si="50"/>
        <v/>
      </c>
      <c r="AZ628" s="26" t="s">
        <v>164</v>
      </c>
      <c r="BA628" s="5">
        <v>0</v>
      </c>
      <c r="BB628" s="26" t="str">
        <f t="shared" si="51"/>
        <v/>
      </c>
      <c r="BC628" s="26" t="s">
        <v>164</v>
      </c>
      <c r="BD628" s="5">
        <v>0</v>
      </c>
      <c r="BE628" s="26" t="str">
        <f t="shared" si="48"/>
        <v/>
      </c>
      <c r="BF628" s="26" t="s">
        <v>164</v>
      </c>
      <c r="BG628" s="5">
        <v>0</v>
      </c>
      <c r="BH628" s="26" t="str">
        <f t="shared" si="49"/>
        <v/>
      </c>
      <c r="BI628" s="10">
        <v>0</v>
      </c>
    </row>
    <row r="629" spans="1:61" x14ac:dyDescent="0.35">
      <c r="A629" s="5" t="s">
        <v>28</v>
      </c>
      <c r="B629" s="5" t="s">
        <v>47</v>
      </c>
      <c r="C629" s="5">
        <v>2016</v>
      </c>
      <c r="D629" s="5" t="s">
        <v>156</v>
      </c>
      <c r="E629" s="5">
        <v>28</v>
      </c>
      <c r="F629" s="5">
        <v>10</v>
      </c>
      <c r="G629" s="5">
        <v>2</v>
      </c>
      <c r="H629" s="5">
        <v>2</v>
      </c>
      <c r="I629" s="5">
        <v>0</v>
      </c>
      <c r="J629" s="5">
        <v>14</v>
      </c>
      <c r="K629" s="5">
        <v>13</v>
      </c>
      <c r="L629" s="5">
        <v>3</v>
      </c>
      <c r="M629" s="5">
        <v>0</v>
      </c>
      <c r="N629" s="5">
        <v>0</v>
      </c>
      <c r="O629" s="5">
        <v>12</v>
      </c>
      <c r="P629" s="5">
        <v>20</v>
      </c>
      <c r="Q629" s="5">
        <v>1</v>
      </c>
      <c r="R629" s="5">
        <v>0</v>
      </c>
      <c r="S629" s="5">
        <v>2</v>
      </c>
      <c r="T629" s="5">
        <v>5</v>
      </c>
      <c r="U629" s="5">
        <v>13</v>
      </c>
      <c r="V629" s="5">
        <v>2</v>
      </c>
      <c r="W629" s="5">
        <v>3</v>
      </c>
      <c r="X629" s="5">
        <v>3</v>
      </c>
      <c r="Y629" s="5">
        <v>7</v>
      </c>
      <c r="Z629" s="5">
        <v>19</v>
      </c>
      <c r="AA629" s="5">
        <v>0</v>
      </c>
      <c r="AB629" s="5">
        <v>0</v>
      </c>
      <c r="AC629" s="5">
        <v>2</v>
      </c>
      <c r="AD629" s="5">
        <v>7</v>
      </c>
      <c r="AE629" s="5">
        <v>4</v>
      </c>
      <c r="AF629" s="5">
        <v>6</v>
      </c>
      <c r="AG629" s="10">
        <v>0.4</v>
      </c>
      <c r="AH629" s="5">
        <v>7</v>
      </c>
      <c r="AI629" s="5">
        <v>6</v>
      </c>
      <c r="AJ629" s="10">
        <v>0.53846153846153844</v>
      </c>
      <c r="AK629" s="5">
        <v>14</v>
      </c>
      <c r="AL629" s="5">
        <v>6</v>
      </c>
      <c r="AM629" s="10">
        <v>0.7</v>
      </c>
      <c r="AN629" s="5">
        <v>9</v>
      </c>
      <c r="AO629" s="5">
        <v>4</v>
      </c>
      <c r="AP629" s="10">
        <v>0.69230769230769229</v>
      </c>
      <c r="AQ629" s="5">
        <v>12</v>
      </c>
      <c r="AR629" s="5">
        <v>7</v>
      </c>
      <c r="AS629" s="10">
        <v>0.63157894736842102</v>
      </c>
      <c r="AT629" s="26">
        <v>8955.92</v>
      </c>
      <c r="AU629" s="5">
        <v>12</v>
      </c>
      <c r="AV629" s="26">
        <f t="shared" si="47"/>
        <v>746.32666666666671</v>
      </c>
      <c r="AW629" s="26">
        <v>8657.380000000001</v>
      </c>
      <c r="AX629" s="5">
        <v>12</v>
      </c>
      <c r="AY629" s="26">
        <f t="shared" si="50"/>
        <v>721.44833333333338</v>
      </c>
      <c r="AZ629" s="26">
        <v>14095.310000000001</v>
      </c>
      <c r="BA629" s="5">
        <v>20</v>
      </c>
      <c r="BB629" s="26">
        <f t="shared" si="51"/>
        <v>704.76550000000009</v>
      </c>
      <c r="BC629" s="26">
        <v>17002.890000000003</v>
      </c>
      <c r="BD629" s="5">
        <v>16</v>
      </c>
      <c r="BE629" s="26">
        <f t="shared" si="48"/>
        <v>1062.6806250000002</v>
      </c>
      <c r="BF629" s="26">
        <v>18607.37</v>
      </c>
      <c r="BG629" s="5">
        <v>19</v>
      </c>
      <c r="BH629" s="26">
        <f t="shared" si="49"/>
        <v>979.3352631578947</v>
      </c>
      <c r="BI629" s="10">
        <v>0.6785714285714286</v>
      </c>
    </row>
    <row r="630" spans="1:61" x14ac:dyDescent="0.35">
      <c r="A630" s="5" t="s">
        <v>28</v>
      </c>
      <c r="B630" s="5" t="s">
        <v>48</v>
      </c>
      <c r="C630" s="5">
        <v>2016</v>
      </c>
      <c r="D630" s="5" t="s">
        <v>156</v>
      </c>
      <c r="E630" s="5">
        <v>55</v>
      </c>
      <c r="F630" s="5">
        <v>11</v>
      </c>
      <c r="G630" s="5">
        <v>0</v>
      </c>
      <c r="H630" s="5">
        <v>1</v>
      </c>
      <c r="I630" s="5">
        <v>0</v>
      </c>
      <c r="J630" s="5">
        <v>43</v>
      </c>
      <c r="K630" s="5">
        <v>14</v>
      </c>
      <c r="L630" s="5">
        <v>1</v>
      </c>
      <c r="M630" s="5">
        <v>0</v>
      </c>
      <c r="N630" s="5">
        <v>4</v>
      </c>
      <c r="O630" s="5">
        <v>36</v>
      </c>
      <c r="P630" s="5">
        <v>25</v>
      </c>
      <c r="Q630" s="5">
        <v>1</v>
      </c>
      <c r="R630" s="5">
        <v>0</v>
      </c>
      <c r="S630" s="5">
        <v>16</v>
      </c>
      <c r="T630" s="5">
        <v>13</v>
      </c>
      <c r="U630" s="5">
        <v>33</v>
      </c>
      <c r="V630" s="5">
        <v>1</v>
      </c>
      <c r="W630" s="5">
        <v>0</v>
      </c>
      <c r="X630" s="5">
        <v>11</v>
      </c>
      <c r="Y630" s="5">
        <v>10</v>
      </c>
      <c r="Z630" s="5">
        <v>33</v>
      </c>
      <c r="AA630" s="5">
        <v>0</v>
      </c>
      <c r="AB630" s="5">
        <v>0</v>
      </c>
      <c r="AC630" s="5">
        <v>7</v>
      </c>
      <c r="AD630" s="5">
        <v>15</v>
      </c>
      <c r="AE630" s="5">
        <v>3</v>
      </c>
      <c r="AF630" s="5">
        <v>8</v>
      </c>
      <c r="AG630" s="10">
        <v>0.27272727272727271</v>
      </c>
      <c r="AH630" s="5">
        <v>5</v>
      </c>
      <c r="AI630" s="5">
        <v>9</v>
      </c>
      <c r="AJ630" s="10">
        <v>0.35714285714285715</v>
      </c>
      <c r="AK630" s="5">
        <v>13</v>
      </c>
      <c r="AL630" s="5">
        <v>12</v>
      </c>
      <c r="AM630" s="10">
        <v>0.52</v>
      </c>
      <c r="AN630" s="5">
        <v>18</v>
      </c>
      <c r="AO630" s="5">
        <v>15</v>
      </c>
      <c r="AP630" s="10">
        <v>0.54545454545454541</v>
      </c>
      <c r="AQ630" s="5">
        <v>19</v>
      </c>
      <c r="AR630" s="5">
        <v>14</v>
      </c>
      <c r="AS630" s="10">
        <v>0.5757575757575758</v>
      </c>
      <c r="AT630" s="26">
        <v>5616.39</v>
      </c>
      <c r="AU630" s="5">
        <v>12</v>
      </c>
      <c r="AV630" s="26">
        <f t="shared" si="47"/>
        <v>468.03250000000003</v>
      </c>
      <c r="AW630" s="26">
        <v>5794.5400000000009</v>
      </c>
      <c r="AX630" s="5">
        <v>12</v>
      </c>
      <c r="AY630" s="26">
        <f t="shared" si="50"/>
        <v>482.87833333333339</v>
      </c>
      <c r="AZ630" s="26">
        <v>12379.820000000002</v>
      </c>
      <c r="BA630" s="5">
        <v>25</v>
      </c>
      <c r="BB630" s="26">
        <f t="shared" si="51"/>
        <v>495.19280000000003</v>
      </c>
      <c r="BC630" s="26">
        <v>19120.79</v>
      </c>
      <c r="BD630" s="5">
        <v>33</v>
      </c>
      <c r="BE630" s="26">
        <f t="shared" si="48"/>
        <v>579.41787878787886</v>
      </c>
      <c r="BF630" s="26">
        <v>21068.239999999998</v>
      </c>
      <c r="BG630" s="5">
        <v>33</v>
      </c>
      <c r="BH630" s="26">
        <f t="shared" si="49"/>
        <v>638.4315151515151</v>
      </c>
      <c r="BI630" s="10">
        <v>0.6</v>
      </c>
    </row>
    <row r="631" spans="1:61" x14ac:dyDescent="0.35">
      <c r="A631" s="5" t="s">
        <v>28</v>
      </c>
      <c r="B631" s="5" t="s">
        <v>49</v>
      </c>
      <c r="C631" s="5">
        <v>2016</v>
      </c>
      <c r="D631" s="5" t="s">
        <v>156</v>
      </c>
      <c r="E631" s="5">
        <v>2</v>
      </c>
      <c r="F631" s="5">
        <v>1</v>
      </c>
      <c r="G631" s="5">
        <v>0</v>
      </c>
      <c r="H631" s="5">
        <v>0</v>
      </c>
      <c r="I631" s="5">
        <v>0</v>
      </c>
      <c r="J631" s="5">
        <v>1</v>
      </c>
      <c r="K631" s="5">
        <v>1</v>
      </c>
      <c r="L631" s="5">
        <v>0</v>
      </c>
      <c r="M631" s="5">
        <v>0</v>
      </c>
      <c r="N631" s="5">
        <v>0</v>
      </c>
      <c r="O631" s="5">
        <v>1</v>
      </c>
      <c r="P631" s="5">
        <v>1</v>
      </c>
      <c r="Q631" s="5">
        <v>0</v>
      </c>
      <c r="R631" s="5">
        <v>0</v>
      </c>
      <c r="S631" s="5">
        <v>1</v>
      </c>
      <c r="T631" s="5">
        <v>0</v>
      </c>
      <c r="U631" s="5">
        <v>2</v>
      </c>
      <c r="V631" s="5">
        <v>0</v>
      </c>
      <c r="W631" s="5">
        <v>0</v>
      </c>
      <c r="X631" s="5">
        <v>0</v>
      </c>
      <c r="Y631" s="5">
        <v>0</v>
      </c>
      <c r="Z631" s="5">
        <v>0</v>
      </c>
      <c r="AA631" s="5">
        <v>0</v>
      </c>
      <c r="AB631" s="5">
        <v>0</v>
      </c>
      <c r="AC631" s="5">
        <v>1</v>
      </c>
      <c r="AD631" s="5">
        <v>1</v>
      </c>
      <c r="AE631" s="5">
        <v>0</v>
      </c>
      <c r="AF631" s="5">
        <v>1</v>
      </c>
      <c r="AG631" s="10">
        <v>0</v>
      </c>
      <c r="AH631" s="5">
        <v>0</v>
      </c>
      <c r="AI631" s="5">
        <v>1</v>
      </c>
      <c r="AJ631" s="10">
        <v>0</v>
      </c>
      <c r="AK631" s="5">
        <v>0</v>
      </c>
      <c r="AL631" s="5">
        <v>1</v>
      </c>
      <c r="AM631" s="10">
        <v>0</v>
      </c>
      <c r="AN631" s="5">
        <v>1</v>
      </c>
      <c r="AO631" s="5">
        <v>1</v>
      </c>
      <c r="AP631" s="10">
        <v>0.5</v>
      </c>
      <c r="AQ631" s="5">
        <v>0</v>
      </c>
      <c r="AR631" s="5">
        <v>0</v>
      </c>
      <c r="AS631" s="10"/>
      <c r="AT631" s="26" t="s">
        <v>164</v>
      </c>
      <c r="AU631" s="5">
        <v>1</v>
      </c>
      <c r="AV631" s="26"/>
      <c r="AW631" s="26" t="s">
        <v>164</v>
      </c>
      <c r="AX631" s="5">
        <v>1</v>
      </c>
      <c r="AY631" s="26" t="str">
        <f t="shared" si="50"/>
        <v/>
      </c>
      <c r="AZ631" s="26" t="s">
        <v>164</v>
      </c>
      <c r="BA631" s="5">
        <v>1</v>
      </c>
      <c r="BB631" s="26" t="str">
        <f t="shared" si="51"/>
        <v/>
      </c>
      <c r="BC631" s="26" t="s">
        <v>164</v>
      </c>
      <c r="BD631" s="5">
        <v>2</v>
      </c>
      <c r="BE631" s="26" t="str">
        <f t="shared" si="48"/>
        <v/>
      </c>
      <c r="BF631" s="26" t="s">
        <v>164</v>
      </c>
      <c r="BG631" s="5">
        <v>0</v>
      </c>
      <c r="BH631" s="26" t="str">
        <f t="shared" si="49"/>
        <v/>
      </c>
      <c r="BI631" s="10">
        <v>0</v>
      </c>
    </row>
    <row r="632" spans="1:61" x14ac:dyDescent="0.35">
      <c r="A632" s="5" t="s">
        <v>28</v>
      </c>
      <c r="B632" s="5" t="s">
        <v>50</v>
      </c>
      <c r="C632" s="5">
        <v>2016</v>
      </c>
      <c r="D632" s="5" t="s">
        <v>156</v>
      </c>
      <c r="E632" s="5">
        <v>9</v>
      </c>
      <c r="F632" s="5">
        <v>4</v>
      </c>
      <c r="G632" s="5">
        <v>1</v>
      </c>
      <c r="H632" s="5">
        <v>0</v>
      </c>
      <c r="I632" s="5">
        <v>0</v>
      </c>
      <c r="J632" s="5">
        <v>4</v>
      </c>
      <c r="K632" s="5">
        <v>4</v>
      </c>
      <c r="L632" s="5">
        <v>0</v>
      </c>
      <c r="M632" s="5">
        <v>0</v>
      </c>
      <c r="N632" s="5">
        <v>0</v>
      </c>
      <c r="O632" s="5">
        <v>5</v>
      </c>
      <c r="P632" s="5">
        <v>6</v>
      </c>
      <c r="Q632" s="5">
        <v>0</v>
      </c>
      <c r="R632" s="5">
        <v>0</v>
      </c>
      <c r="S632" s="5">
        <v>1</v>
      </c>
      <c r="T632" s="5">
        <v>2</v>
      </c>
      <c r="U632" s="5">
        <v>6</v>
      </c>
      <c r="V632" s="5">
        <v>1</v>
      </c>
      <c r="W632" s="5">
        <v>0</v>
      </c>
      <c r="X632" s="5">
        <v>1</v>
      </c>
      <c r="Y632" s="5">
        <v>1</v>
      </c>
      <c r="Z632" s="5">
        <v>6</v>
      </c>
      <c r="AA632" s="5">
        <v>0</v>
      </c>
      <c r="AB632" s="5">
        <v>0</v>
      </c>
      <c r="AC632" s="5">
        <v>1</v>
      </c>
      <c r="AD632" s="5">
        <v>2</v>
      </c>
      <c r="AE632" s="5">
        <v>0</v>
      </c>
      <c r="AF632" s="5">
        <v>4</v>
      </c>
      <c r="AG632" s="10">
        <v>0</v>
      </c>
      <c r="AH632" s="5">
        <v>0</v>
      </c>
      <c r="AI632" s="5">
        <v>4</v>
      </c>
      <c r="AJ632" s="10">
        <v>0</v>
      </c>
      <c r="AK632" s="5">
        <v>1</v>
      </c>
      <c r="AL632" s="5">
        <v>5</v>
      </c>
      <c r="AM632" s="10">
        <v>0.16666666666666666</v>
      </c>
      <c r="AN632" s="5">
        <v>1</v>
      </c>
      <c r="AO632" s="5">
        <v>5</v>
      </c>
      <c r="AP632" s="10">
        <v>0.16666666666666666</v>
      </c>
      <c r="AQ632" s="5">
        <v>1</v>
      </c>
      <c r="AR632" s="5">
        <v>5</v>
      </c>
      <c r="AS632" s="10">
        <v>0.16666666666666666</v>
      </c>
      <c r="AT632" s="26">
        <v>1748.26</v>
      </c>
      <c r="AU632" s="5">
        <v>4</v>
      </c>
      <c r="AV632" s="26">
        <f t="shared" si="47"/>
        <v>437.065</v>
      </c>
      <c r="AW632" s="26">
        <v>1459.76</v>
      </c>
      <c r="AX632" s="5">
        <v>4</v>
      </c>
      <c r="AY632" s="26">
        <f t="shared" si="50"/>
        <v>364.94</v>
      </c>
      <c r="AZ632" s="26">
        <v>3702.78</v>
      </c>
      <c r="BA632" s="5">
        <v>6</v>
      </c>
      <c r="BB632" s="26">
        <f t="shared" si="51"/>
        <v>617.13</v>
      </c>
      <c r="BC632" s="26">
        <v>3641.6499999999996</v>
      </c>
      <c r="BD632" s="5">
        <v>6</v>
      </c>
      <c r="BE632" s="26">
        <f t="shared" si="48"/>
        <v>606.94166666666661</v>
      </c>
      <c r="BF632" s="26">
        <v>3662.43</v>
      </c>
      <c r="BG632" s="5">
        <v>6</v>
      </c>
      <c r="BH632" s="26">
        <f t="shared" si="49"/>
        <v>610.40499999999997</v>
      </c>
      <c r="BI632" s="10">
        <v>0.66666666666666663</v>
      </c>
    </row>
    <row r="633" spans="1:61" x14ac:dyDescent="0.35">
      <c r="A633" s="5" t="s">
        <v>28</v>
      </c>
      <c r="B633" s="5" t="s">
        <v>51</v>
      </c>
      <c r="C633" s="5">
        <v>2016</v>
      </c>
      <c r="D633" s="5" t="s">
        <v>156</v>
      </c>
      <c r="E633" s="5">
        <v>18</v>
      </c>
      <c r="F633" s="5">
        <v>15</v>
      </c>
      <c r="G633" s="5">
        <v>1</v>
      </c>
      <c r="H633" s="5">
        <v>2</v>
      </c>
      <c r="I633" s="5">
        <v>0</v>
      </c>
      <c r="J633" s="5">
        <v>0</v>
      </c>
      <c r="K633" s="5">
        <v>14</v>
      </c>
      <c r="L633" s="5">
        <v>1</v>
      </c>
      <c r="M633" s="5">
        <v>2</v>
      </c>
      <c r="N633" s="5">
        <v>0</v>
      </c>
      <c r="O633" s="5">
        <v>1</v>
      </c>
      <c r="P633" s="5">
        <v>14</v>
      </c>
      <c r="Q633" s="5">
        <v>0</v>
      </c>
      <c r="R633" s="5">
        <v>2</v>
      </c>
      <c r="S633" s="5">
        <v>0</v>
      </c>
      <c r="T633" s="5">
        <v>2</v>
      </c>
      <c r="U633" s="5">
        <v>11</v>
      </c>
      <c r="V633" s="5">
        <v>0</v>
      </c>
      <c r="W633" s="5">
        <v>4</v>
      </c>
      <c r="X633" s="5">
        <v>0</v>
      </c>
      <c r="Y633" s="5">
        <v>3</v>
      </c>
      <c r="Z633" s="5">
        <v>14</v>
      </c>
      <c r="AA633" s="5">
        <v>0</v>
      </c>
      <c r="AB633" s="5">
        <v>0</v>
      </c>
      <c r="AC633" s="5">
        <v>0</v>
      </c>
      <c r="AD633" s="5">
        <v>4</v>
      </c>
      <c r="AE633" s="5">
        <v>3</v>
      </c>
      <c r="AF633" s="5">
        <v>12</v>
      </c>
      <c r="AG633" s="10">
        <v>0.2</v>
      </c>
      <c r="AH633" s="5">
        <v>3</v>
      </c>
      <c r="AI633" s="5">
        <v>11</v>
      </c>
      <c r="AJ633" s="10">
        <v>0.21428571428571427</v>
      </c>
      <c r="AK633" s="5">
        <v>4</v>
      </c>
      <c r="AL633" s="5">
        <v>10</v>
      </c>
      <c r="AM633" s="10">
        <v>0.2857142857142857</v>
      </c>
      <c r="AN633" s="5">
        <v>2</v>
      </c>
      <c r="AO633" s="5">
        <v>9</v>
      </c>
      <c r="AP633" s="10">
        <v>0.18181818181818182</v>
      </c>
      <c r="AQ633" s="5">
        <v>5</v>
      </c>
      <c r="AR633" s="5">
        <v>9</v>
      </c>
      <c r="AS633" s="10">
        <v>0.35714285714285715</v>
      </c>
      <c r="AT633" s="26">
        <v>13558.49</v>
      </c>
      <c r="AU633" s="5">
        <v>17</v>
      </c>
      <c r="AV633" s="26">
        <f t="shared" si="47"/>
        <v>797.55823529411759</v>
      </c>
      <c r="AW633" s="26">
        <v>15350.11</v>
      </c>
      <c r="AX633" s="5">
        <v>17</v>
      </c>
      <c r="AY633" s="26">
        <f t="shared" si="50"/>
        <v>902.94764705882358</v>
      </c>
      <c r="AZ633" s="26">
        <v>19139.829999999998</v>
      </c>
      <c r="BA633" s="5">
        <v>16</v>
      </c>
      <c r="BB633" s="26">
        <f t="shared" si="51"/>
        <v>1196.2393749999999</v>
      </c>
      <c r="BC633" s="26">
        <v>19701.170000000002</v>
      </c>
      <c r="BD633" s="5">
        <v>15</v>
      </c>
      <c r="BE633" s="26">
        <f t="shared" si="48"/>
        <v>1313.4113333333335</v>
      </c>
      <c r="BF633" s="26">
        <v>18585.7</v>
      </c>
      <c r="BG633" s="5">
        <v>14</v>
      </c>
      <c r="BH633" s="26">
        <f t="shared" si="49"/>
        <v>1327.55</v>
      </c>
      <c r="BI633" s="10">
        <v>0.77777777777777779</v>
      </c>
    </row>
    <row r="634" spans="1:61" x14ac:dyDescent="0.35">
      <c r="A634" s="5" t="s">
        <v>28</v>
      </c>
      <c r="B634" s="5" t="s">
        <v>52</v>
      </c>
      <c r="C634" s="5">
        <v>2016</v>
      </c>
      <c r="D634" s="5" t="s">
        <v>156</v>
      </c>
      <c r="E634" s="5">
        <v>7</v>
      </c>
      <c r="F634" s="5">
        <v>4</v>
      </c>
      <c r="G634" s="5">
        <v>0</v>
      </c>
      <c r="H634" s="5">
        <v>0</v>
      </c>
      <c r="I634" s="5">
        <v>0</v>
      </c>
      <c r="J634" s="5">
        <v>3</v>
      </c>
      <c r="K634" s="5">
        <v>3</v>
      </c>
      <c r="L634" s="5">
        <v>0</v>
      </c>
      <c r="M634" s="5">
        <v>0</v>
      </c>
      <c r="N634" s="5">
        <v>0</v>
      </c>
      <c r="O634" s="5">
        <v>4</v>
      </c>
      <c r="P634" s="5">
        <v>6</v>
      </c>
      <c r="Q634" s="5">
        <v>0</v>
      </c>
      <c r="R634" s="5">
        <v>0</v>
      </c>
      <c r="S634" s="5">
        <v>0</v>
      </c>
      <c r="T634" s="5">
        <v>1</v>
      </c>
      <c r="U634" s="5">
        <v>4</v>
      </c>
      <c r="V634" s="5">
        <v>0</v>
      </c>
      <c r="W634" s="5">
        <v>0</v>
      </c>
      <c r="X634" s="5">
        <v>0</v>
      </c>
      <c r="Y634" s="5">
        <v>3</v>
      </c>
      <c r="Z634" s="5">
        <v>4</v>
      </c>
      <c r="AA634" s="5">
        <v>0</v>
      </c>
      <c r="AB634" s="5">
        <v>0</v>
      </c>
      <c r="AC634" s="5">
        <v>1</v>
      </c>
      <c r="AD634" s="5">
        <v>2</v>
      </c>
      <c r="AE634" s="5">
        <v>0</v>
      </c>
      <c r="AF634" s="5">
        <v>4</v>
      </c>
      <c r="AG634" s="10">
        <v>0</v>
      </c>
      <c r="AH634" s="5">
        <v>0</v>
      </c>
      <c r="AI634" s="5">
        <v>3</v>
      </c>
      <c r="AJ634" s="10">
        <v>0</v>
      </c>
      <c r="AK634" s="5">
        <v>3</v>
      </c>
      <c r="AL634" s="5">
        <v>3</v>
      </c>
      <c r="AM634" s="10">
        <v>0.5</v>
      </c>
      <c r="AN634" s="5">
        <v>2</v>
      </c>
      <c r="AO634" s="5">
        <v>2</v>
      </c>
      <c r="AP634" s="10">
        <v>0.5</v>
      </c>
      <c r="AQ634" s="5">
        <v>2</v>
      </c>
      <c r="AR634" s="5">
        <v>2</v>
      </c>
      <c r="AS634" s="10">
        <v>0.5</v>
      </c>
      <c r="AT634" s="26">
        <v>1149.79</v>
      </c>
      <c r="AU634" s="5">
        <v>4</v>
      </c>
      <c r="AV634" s="26">
        <f t="shared" si="47"/>
        <v>287.44749999999999</v>
      </c>
      <c r="AW634" s="26">
        <v>975.59</v>
      </c>
      <c r="AX634" s="5">
        <v>4</v>
      </c>
      <c r="AY634" s="26">
        <f t="shared" si="50"/>
        <v>243.89750000000001</v>
      </c>
      <c r="AZ634" s="26">
        <v>1763.93</v>
      </c>
      <c r="BA634" s="5">
        <v>6</v>
      </c>
      <c r="BB634" s="26">
        <f t="shared" si="51"/>
        <v>293.98833333333334</v>
      </c>
      <c r="BC634" s="26">
        <v>1774.72</v>
      </c>
      <c r="BD634" s="5">
        <v>4</v>
      </c>
      <c r="BE634" s="26">
        <f t="shared" si="48"/>
        <v>443.68</v>
      </c>
      <c r="BF634" s="26">
        <v>2034.51</v>
      </c>
      <c r="BG634" s="5">
        <v>4</v>
      </c>
      <c r="BH634" s="26">
        <f t="shared" si="49"/>
        <v>508.6275</v>
      </c>
      <c r="BI634" s="10">
        <v>0.5714285714285714</v>
      </c>
    </row>
    <row r="635" spans="1:61" x14ac:dyDescent="0.35">
      <c r="A635" s="5" t="s">
        <v>28</v>
      </c>
      <c r="B635" s="5" t="s">
        <v>53</v>
      </c>
      <c r="C635" s="5">
        <v>2016</v>
      </c>
      <c r="D635" s="5" t="s">
        <v>156</v>
      </c>
      <c r="E635" s="5">
        <v>50</v>
      </c>
      <c r="F635" s="5">
        <v>18</v>
      </c>
      <c r="G635" s="5">
        <v>7</v>
      </c>
      <c r="H635" s="5">
        <v>0</v>
      </c>
      <c r="I635" s="5">
        <v>0</v>
      </c>
      <c r="J635" s="5">
        <v>25</v>
      </c>
      <c r="K635" s="5">
        <v>20</v>
      </c>
      <c r="L635" s="5">
        <v>5</v>
      </c>
      <c r="M635" s="5">
        <v>3</v>
      </c>
      <c r="N635" s="5">
        <v>2</v>
      </c>
      <c r="O635" s="5">
        <v>20</v>
      </c>
      <c r="P635" s="5">
        <v>24</v>
      </c>
      <c r="Q635" s="5">
        <v>3</v>
      </c>
      <c r="R635" s="5">
        <v>6</v>
      </c>
      <c r="S635" s="5">
        <v>10</v>
      </c>
      <c r="T635" s="5">
        <v>7</v>
      </c>
      <c r="U635" s="5">
        <v>22</v>
      </c>
      <c r="V635" s="5">
        <v>3</v>
      </c>
      <c r="W635" s="5">
        <v>8</v>
      </c>
      <c r="X635" s="5">
        <v>7</v>
      </c>
      <c r="Y635" s="5">
        <v>10</v>
      </c>
      <c r="Z635" s="5">
        <v>36</v>
      </c>
      <c r="AA635" s="5">
        <v>0</v>
      </c>
      <c r="AB635" s="5">
        <v>0</v>
      </c>
      <c r="AC635" s="5">
        <v>2</v>
      </c>
      <c r="AD635" s="5">
        <v>12</v>
      </c>
      <c r="AE635" s="5">
        <v>6</v>
      </c>
      <c r="AF635" s="5">
        <v>12</v>
      </c>
      <c r="AG635" s="10">
        <v>0.33333333333333331</v>
      </c>
      <c r="AH635" s="5">
        <v>9</v>
      </c>
      <c r="AI635" s="5">
        <v>11</v>
      </c>
      <c r="AJ635" s="10">
        <v>0.45</v>
      </c>
      <c r="AK635" s="5">
        <v>12</v>
      </c>
      <c r="AL635" s="5">
        <v>12</v>
      </c>
      <c r="AM635" s="10">
        <v>0.5</v>
      </c>
      <c r="AN635" s="5">
        <v>12</v>
      </c>
      <c r="AO635" s="5">
        <v>10</v>
      </c>
      <c r="AP635" s="10">
        <v>0.54545454545454541</v>
      </c>
      <c r="AQ635" s="5">
        <v>15</v>
      </c>
      <c r="AR635" s="5">
        <v>21</v>
      </c>
      <c r="AS635" s="10">
        <v>0.41666666666666669</v>
      </c>
      <c r="AT635" s="26">
        <v>5945.36</v>
      </c>
      <c r="AU635" s="5">
        <v>18</v>
      </c>
      <c r="AV635" s="26">
        <f t="shared" si="47"/>
        <v>330.29777777777775</v>
      </c>
      <c r="AW635" s="26">
        <v>9998.7200000000012</v>
      </c>
      <c r="AX635" s="5">
        <v>18</v>
      </c>
      <c r="AY635" s="26">
        <f t="shared" si="50"/>
        <v>555.48444444444453</v>
      </c>
      <c r="AZ635" s="26">
        <v>15881.99</v>
      </c>
      <c r="BA635" s="5">
        <v>30</v>
      </c>
      <c r="BB635" s="26">
        <f t="shared" si="51"/>
        <v>529.39966666666669</v>
      </c>
      <c r="BC635" s="26">
        <v>20697.47</v>
      </c>
      <c r="BD635" s="5">
        <v>30</v>
      </c>
      <c r="BE635" s="26">
        <f t="shared" si="48"/>
        <v>689.91566666666665</v>
      </c>
      <c r="BF635" s="26">
        <v>23732.699999999997</v>
      </c>
      <c r="BG635" s="5">
        <v>36</v>
      </c>
      <c r="BH635" s="26">
        <f t="shared" si="49"/>
        <v>659.24166666666656</v>
      </c>
      <c r="BI635" s="10">
        <v>0.72</v>
      </c>
    </row>
    <row r="636" spans="1:61" x14ac:dyDescent="0.35">
      <c r="A636" s="5" t="s">
        <v>28</v>
      </c>
      <c r="B636" s="5" t="s">
        <v>54</v>
      </c>
      <c r="C636" s="5">
        <v>2016</v>
      </c>
      <c r="D636" s="5" t="s">
        <v>156</v>
      </c>
      <c r="E636" s="5">
        <v>12</v>
      </c>
      <c r="F636" s="5">
        <v>5</v>
      </c>
      <c r="G636" s="5">
        <v>0</v>
      </c>
      <c r="H636" s="5">
        <v>1</v>
      </c>
      <c r="I636" s="5">
        <v>0</v>
      </c>
      <c r="J636" s="5">
        <v>6</v>
      </c>
      <c r="K636" s="5">
        <v>5</v>
      </c>
      <c r="L636" s="5">
        <v>1</v>
      </c>
      <c r="M636" s="5">
        <v>1</v>
      </c>
      <c r="N636" s="5">
        <v>0</v>
      </c>
      <c r="O636" s="5">
        <v>5</v>
      </c>
      <c r="P636" s="5">
        <v>7</v>
      </c>
      <c r="Q636" s="5">
        <v>1</v>
      </c>
      <c r="R636" s="5">
        <v>1</v>
      </c>
      <c r="S636" s="5">
        <v>0</v>
      </c>
      <c r="T636" s="5">
        <v>3</v>
      </c>
      <c r="U636" s="5">
        <v>8</v>
      </c>
      <c r="V636" s="5">
        <v>1</v>
      </c>
      <c r="W636" s="5">
        <v>1</v>
      </c>
      <c r="X636" s="5">
        <v>1</v>
      </c>
      <c r="Y636" s="5">
        <v>1</v>
      </c>
      <c r="Z636" s="5">
        <v>9</v>
      </c>
      <c r="AA636" s="5">
        <v>0</v>
      </c>
      <c r="AB636" s="5">
        <v>0</v>
      </c>
      <c r="AC636" s="5">
        <v>1</v>
      </c>
      <c r="AD636" s="5">
        <v>2</v>
      </c>
      <c r="AE636" s="5">
        <v>2</v>
      </c>
      <c r="AF636" s="5">
        <v>3</v>
      </c>
      <c r="AG636" s="10">
        <v>0.4</v>
      </c>
      <c r="AH636" s="5">
        <v>2</v>
      </c>
      <c r="AI636" s="5">
        <v>3</v>
      </c>
      <c r="AJ636" s="10">
        <v>0.4</v>
      </c>
      <c r="AK636" s="5">
        <v>4</v>
      </c>
      <c r="AL636" s="5">
        <v>3</v>
      </c>
      <c r="AM636" s="10">
        <v>0.5714285714285714</v>
      </c>
      <c r="AN636" s="5">
        <v>5</v>
      </c>
      <c r="AO636" s="5">
        <v>3</v>
      </c>
      <c r="AP636" s="10">
        <v>0.625</v>
      </c>
      <c r="AQ636" s="5">
        <v>7</v>
      </c>
      <c r="AR636" s="5">
        <v>2</v>
      </c>
      <c r="AS636" s="10">
        <v>0.77777777777777779</v>
      </c>
      <c r="AT636" s="26">
        <v>7627.55</v>
      </c>
      <c r="AU636" s="5">
        <v>6</v>
      </c>
      <c r="AV636" s="26">
        <f t="shared" si="47"/>
        <v>1271.2583333333334</v>
      </c>
      <c r="AW636" s="26">
        <v>7902.63</v>
      </c>
      <c r="AX636" s="5">
        <v>6</v>
      </c>
      <c r="AY636" s="26">
        <f t="shared" si="50"/>
        <v>1317.105</v>
      </c>
      <c r="AZ636" s="26">
        <v>10218.840000000002</v>
      </c>
      <c r="BA636" s="5">
        <v>8</v>
      </c>
      <c r="BB636" s="26">
        <f t="shared" si="51"/>
        <v>1277.3550000000002</v>
      </c>
      <c r="BC636" s="26">
        <v>11212.53</v>
      </c>
      <c r="BD636" s="5">
        <v>9</v>
      </c>
      <c r="BE636" s="26">
        <f t="shared" si="48"/>
        <v>1245.8366666666668</v>
      </c>
      <c r="BF636" s="26">
        <v>6190.5800000000008</v>
      </c>
      <c r="BG636" s="5">
        <v>9</v>
      </c>
      <c r="BH636" s="26">
        <f t="shared" si="49"/>
        <v>687.84222222222229</v>
      </c>
      <c r="BI636" s="10">
        <v>0.75</v>
      </c>
    </row>
    <row r="637" spans="1:61" x14ac:dyDescent="0.35">
      <c r="A637" s="5" t="s">
        <v>55</v>
      </c>
      <c r="B637" s="5" t="s">
        <v>56</v>
      </c>
      <c r="C637" s="5">
        <v>2016</v>
      </c>
      <c r="D637" s="5" t="s">
        <v>156</v>
      </c>
      <c r="E637" s="5">
        <v>19</v>
      </c>
      <c r="F637" s="5">
        <v>11</v>
      </c>
      <c r="G637" s="5">
        <v>2</v>
      </c>
      <c r="H637" s="5">
        <v>1</v>
      </c>
      <c r="I637" s="5">
        <v>0</v>
      </c>
      <c r="J637" s="5">
        <v>5</v>
      </c>
      <c r="K637" s="5">
        <v>9</v>
      </c>
      <c r="L637" s="5">
        <v>3</v>
      </c>
      <c r="M637" s="5">
        <v>1</v>
      </c>
      <c r="N637" s="5">
        <v>0</v>
      </c>
      <c r="O637" s="5">
        <v>6</v>
      </c>
      <c r="P637" s="5">
        <v>13</v>
      </c>
      <c r="Q637" s="5">
        <v>3</v>
      </c>
      <c r="R637" s="5">
        <v>1</v>
      </c>
      <c r="S637" s="5">
        <v>1</v>
      </c>
      <c r="T637" s="5">
        <v>1</v>
      </c>
      <c r="U637" s="5">
        <v>14</v>
      </c>
      <c r="V637" s="5">
        <v>1</v>
      </c>
      <c r="W637" s="5">
        <v>2</v>
      </c>
      <c r="X637" s="5">
        <v>2</v>
      </c>
      <c r="Y637" s="5">
        <v>0</v>
      </c>
      <c r="Z637" s="5">
        <v>17</v>
      </c>
      <c r="AA637" s="5">
        <v>0</v>
      </c>
      <c r="AB637" s="5">
        <v>0</v>
      </c>
      <c r="AC637" s="5">
        <v>1</v>
      </c>
      <c r="AD637" s="5">
        <v>1</v>
      </c>
      <c r="AE637" s="5">
        <v>7</v>
      </c>
      <c r="AF637" s="5">
        <v>4</v>
      </c>
      <c r="AG637" s="10">
        <v>0.63636363636363635</v>
      </c>
      <c r="AH637" s="5">
        <v>6</v>
      </c>
      <c r="AI637" s="5">
        <v>3</v>
      </c>
      <c r="AJ637" s="10">
        <v>0.66666666666666663</v>
      </c>
      <c r="AK637" s="5">
        <v>8</v>
      </c>
      <c r="AL637" s="5">
        <v>5</v>
      </c>
      <c r="AM637" s="10">
        <v>0.61538461538461542</v>
      </c>
      <c r="AN637" s="5">
        <v>9</v>
      </c>
      <c r="AO637" s="5">
        <v>5</v>
      </c>
      <c r="AP637" s="10">
        <v>0.6428571428571429</v>
      </c>
      <c r="AQ637" s="5">
        <v>12</v>
      </c>
      <c r="AR637" s="5">
        <v>5</v>
      </c>
      <c r="AS637" s="10">
        <v>0.70588235294117652</v>
      </c>
      <c r="AT637" s="26">
        <v>9398.0800000000017</v>
      </c>
      <c r="AU637" s="5">
        <v>12</v>
      </c>
      <c r="AV637" s="26">
        <f t="shared" si="47"/>
        <v>783.17333333333352</v>
      </c>
      <c r="AW637" s="26">
        <v>7257.4499999999989</v>
      </c>
      <c r="AX637" s="5">
        <v>12</v>
      </c>
      <c r="AY637" s="26">
        <f t="shared" si="50"/>
        <v>604.78749999999991</v>
      </c>
      <c r="AZ637" s="26">
        <v>9852.2200000000012</v>
      </c>
      <c r="BA637" s="5">
        <v>14</v>
      </c>
      <c r="BB637" s="26">
        <f t="shared" si="51"/>
        <v>703.73000000000013</v>
      </c>
      <c r="BC637" s="26">
        <v>15810.800000000001</v>
      </c>
      <c r="BD637" s="5">
        <v>16</v>
      </c>
      <c r="BE637" s="26">
        <f t="shared" si="48"/>
        <v>988.17500000000007</v>
      </c>
      <c r="BF637" s="26">
        <v>20511.72</v>
      </c>
      <c r="BG637" s="5">
        <v>17</v>
      </c>
      <c r="BH637" s="26">
        <f t="shared" si="49"/>
        <v>1206.5717647058825</v>
      </c>
      <c r="BI637" s="10">
        <v>0.89473684210526316</v>
      </c>
    </row>
    <row r="638" spans="1:61" x14ac:dyDescent="0.35">
      <c r="A638" s="5" t="s">
        <v>55</v>
      </c>
      <c r="B638" s="5" t="s">
        <v>57</v>
      </c>
      <c r="C638" s="5">
        <v>2016</v>
      </c>
      <c r="D638" s="5" t="s">
        <v>156</v>
      </c>
      <c r="E638" s="5">
        <v>169</v>
      </c>
      <c r="F638" s="5">
        <v>119</v>
      </c>
      <c r="G638" s="5">
        <v>5</v>
      </c>
      <c r="H638" s="5">
        <v>12</v>
      </c>
      <c r="I638" s="5">
        <v>0</v>
      </c>
      <c r="J638" s="5">
        <v>33</v>
      </c>
      <c r="K638" s="5">
        <v>123</v>
      </c>
      <c r="L638" s="5">
        <v>5</v>
      </c>
      <c r="M638" s="5">
        <v>11</v>
      </c>
      <c r="N638" s="5">
        <v>7</v>
      </c>
      <c r="O638" s="5">
        <v>23</v>
      </c>
      <c r="P638" s="5">
        <v>135</v>
      </c>
      <c r="Q638" s="5">
        <v>4</v>
      </c>
      <c r="R638" s="5">
        <v>10</v>
      </c>
      <c r="S638" s="5">
        <v>13</v>
      </c>
      <c r="T638" s="5">
        <v>7</v>
      </c>
      <c r="U638" s="5">
        <v>141</v>
      </c>
      <c r="V638" s="5">
        <v>4</v>
      </c>
      <c r="W638" s="5">
        <v>12</v>
      </c>
      <c r="X638" s="5">
        <v>7</v>
      </c>
      <c r="Y638" s="5">
        <v>5</v>
      </c>
      <c r="Z638" s="5">
        <v>139</v>
      </c>
      <c r="AA638" s="5">
        <v>2</v>
      </c>
      <c r="AB638" s="5">
        <v>0</v>
      </c>
      <c r="AC638" s="5">
        <v>6</v>
      </c>
      <c r="AD638" s="5">
        <v>22</v>
      </c>
      <c r="AE638" s="5">
        <v>87</v>
      </c>
      <c r="AF638" s="5">
        <v>32</v>
      </c>
      <c r="AG638" s="10">
        <v>0.73109243697478987</v>
      </c>
      <c r="AH638" s="5">
        <v>91</v>
      </c>
      <c r="AI638" s="5">
        <v>32</v>
      </c>
      <c r="AJ638" s="10">
        <v>0.73983739837398377</v>
      </c>
      <c r="AK638" s="5">
        <v>99</v>
      </c>
      <c r="AL638" s="5">
        <v>36</v>
      </c>
      <c r="AM638" s="10">
        <v>0.73333333333333328</v>
      </c>
      <c r="AN638" s="5">
        <v>104</v>
      </c>
      <c r="AO638" s="5">
        <v>37</v>
      </c>
      <c r="AP638" s="10">
        <v>0.73758865248226946</v>
      </c>
      <c r="AQ638" s="5">
        <v>111</v>
      </c>
      <c r="AR638" s="5">
        <v>28</v>
      </c>
      <c r="AS638" s="10">
        <v>0.79856115107913672</v>
      </c>
      <c r="AT638" s="26">
        <v>123060.52</v>
      </c>
      <c r="AU638" s="5">
        <v>131</v>
      </c>
      <c r="AV638" s="26">
        <f t="shared" si="47"/>
        <v>939.39328244274816</v>
      </c>
      <c r="AW638" s="26">
        <v>131077.56</v>
      </c>
      <c r="AX638" s="5">
        <v>131</v>
      </c>
      <c r="AY638" s="26">
        <f t="shared" si="50"/>
        <v>1000.5920610687023</v>
      </c>
      <c r="AZ638" s="26">
        <v>154231.31000000003</v>
      </c>
      <c r="BA638" s="5">
        <v>145</v>
      </c>
      <c r="BB638" s="26">
        <f t="shared" si="51"/>
        <v>1063.6642068965518</v>
      </c>
      <c r="BC638" s="26">
        <v>177394.02000000005</v>
      </c>
      <c r="BD638" s="5">
        <v>153</v>
      </c>
      <c r="BE638" s="26">
        <f t="shared" si="48"/>
        <v>1159.4380392156866</v>
      </c>
      <c r="BF638" s="26">
        <v>184199.99999999994</v>
      </c>
      <c r="BG638" s="5">
        <v>139</v>
      </c>
      <c r="BH638" s="26">
        <f t="shared" si="49"/>
        <v>1325.1798561151074</v>
      </c>
      <c r="BI638" s="10">
        <v>0.8224852071005917</v>
      </c>
    </row>
    <row r="639" spans="1:61" x14ac:dyDescent="0.35">
      <c r="A639" s="5" t="s">
        <v>55</v>
      </c>
      <c r="B639" s="5" t="s">
        <v>58</v>
      </c>
      <c r="C639" s="5">
        <v>2016</v>
      </c>
      <c r="D639" s="5" t="s">
        <v>156</v>
      </c>
      <c r="E639" s="5">
        <v>128</v>
      </c>
      <c r="F639" s="5">
        <v>64</v>
      </c>
      <c r="G639" s="5">
        <v>7</v>
      </c>
      <c r="H639" s="5">
        <v>6</v>
      </c>
      <c r="I639" s="5">
        <v>0</v>
      </c>
      <c r="J639" s="5">
        <v>51</v>
      </c>
      <c r="K639" s="5">
        <v>74</v>
      </c>
      <c r="L639" s="5">
        <v>6</v>
      </c>
      <c r="M639" s="5">
        <v>8</v>
      </c>
      <c r="N639" s="5">
        <v>2</v>
      </c>
      <c r="O639" s="5">
        <v>38</v>
      </c>
      <c r="P639" s="5">
        <v>82</v>
      </c>
      <c r="Q639" s="5">
        <v>7</v>
      </c>
      <c r="R639" s="5">
        <v>9</v>
      </c>
      <c r="S639" s="5">
        <v>18</v>
      </c>
      <c r="T639" s="5">
        <v>12</v>
      </c>
      <c r="U639" s="5">
        <v>91</v>
      </c>
      <c r="V639" s="5">
        <v>5</v>
      </c>
      <c r="W639" s="5">
        <v>13</v>
      </c>
      <c r="X639" s="5">
        <v>9</v>
      </c>
      <c r="Y639" s="5">
        <v>10</v>
      </c>
      <c r="Z639" s="5">
        <v>97</v>
      </c>
      <c r="AA639" s="5">
        <v>0</v>
      </c>
      <c r="AB639" s="5">
        <v>0</v>
      </c>
      <c r="AC639" s="5">
        <v>10</v>
      </c>
      <c r="AD639" s="5">
        <v>21</v>
      </c>
      <c r="AE639" s="5">
        <v>46</v>
      </c>
      <c r="AF639" s="5">
        <v>18</v>
      </c>
      <c r="AG639" s="10">
        <v>0.71875</v>
      </c>
      <c r="AH639" s="5">
        <v>52</v>
      </c>
      <c r="AI639" s="5">
        <v>22</v>
      </c>
      <c r="AJ639" s="10">
        <v>0.70270270270270274</v>
      </c>
      <c r="AK639" s="5">
        <v>56</v>
      </c>
      <c r="AL639" s="5">
        <v>26</v>
      </c>
      <c r="AM639" s="10">
        <v>0.68292682926829273</v>
      </c>
      <c r="AN639" s="5">
        <v>62</v>
      </c>
      <c r="AO639" s="5">
        <v>29</v>
      </c>
      <c r="AP639" s="10">
        <v>0.68131868131868134</v>
      </c>
      <c r="AQ639" s="5">
        <v>74</v>
      </c>
      <c r="AR639" s="5">
        <v>23</v>
      </c>
      <c r="AS639" s="10">
        <v>0.76288659793814428</v>
      </c>
      <c r="AT639" s="26">
        <v>42126.470000000008</v>
      </c>
      <c r="AU639" s="5">
        <v>70</v>
      </c>
      <c r="AV639" s="26">
        <f t="shared" si="47"/>
        <v>601.80671428571441</v>
      </c>
      <c r="AW639" s="26">
        <v>57172.619999999995</v>
      </c>
      <c r="AX639" s="5">
        <v>70</v>
      </c>
      <c r="AY639" s="26">
        <f t="shared" si="50"/>
        <v>816.75171428571423</v>
      </c>
      <c r="AZ639" s="26">
        <v>67148.38</v>
      </c>
      <c r="BA639" s="5">
        <v>91</v>
      </c>
      <c r="BB639" s="26">
        <f t="shared" si="51"/>
        <v>737.89428571428573</v>
      </c>
      <c r="BC639" s="26">
        <v>83605.730000000025</v>
      </c>
      <c r="BD639" s="5">
        <v>104</v>
      </c>
      <c r="BE639" s="26">
        <f t="shared" si="48"/>
        <v>803.90125000000023</v>
      </c>
      <c r="BF639" s="26">
        <v>90515.390000000029</v>
      </c>
      <c r="BG639" s="5">
        <v>97</v>
      </c>
      <c r="BH639" s="26">
        <f t="shared" si="49"/>
        <v>933.14835051546424</v>
      </c>
      <c r="BI639" s="10">
        <v>0.7578125</v>
      </c>
    </row>
    <row r="640" spans="1:61" x14ac:dyDescent="0.35">
      <c r="A640" s="5" t="s">
        <v>55</v>
      </c>
      <c r="B640" s="5" t="s">
        <v>59</v>
      </c>
      <c r="C640" s="5">
        <v>2016</v>
      </c>
      <c r="D640" s="5" t="s">
        <v>156</v>
      </c>
      <c r="E640" s="5">
        <v>88</v>
      </c>
      <c r="F640" s="5">
        <v>69</v>
      </c>
      <c r="G640" s="5">
        <v>4</v>
      </c>
      <c r="H640" s="5">
        <v>3</v>
      </c>
      <c r="I640" s="5">
        <v>0</v>
      </c>
      <c r="J640" s="5">
        <v>12</v>
      </c>
      <c r="K640" s="5">
        <v>73</v>
      </c>
      <c r="L640" s="5">
        <v>4</v>
      </c>
      <c r="M640" s="5">
        <v>3</v>
      </c>
      <c r="N640" s="5">
        <v>1</v>
      </c>
      <c r="O640" s="5">
        <v>7</v>
      </c>
      <c r="P640" s="5">
        <v>70</v>
      </c>
      <c r="Q640" s="5">
        <v>4</v>
      </c>
      <c r="R640" s="5">
        <v>5</v>
      </c>
      <c r="S640" s="5">
        <v>4</v>
      </c>
      <c r="T640" s="5">
        <v>5</v>
      </c>
      <c r="U640" s="5">
        <v>71</v>
      </c>
      <c r="V640" s="5">
        <v>6</v>
      </c>
      <c r="W640" s="5">
        <v>4</v>
      </c>
      <c r="X640" s="5">
        <v>3</v>
      </c>
      <c r="Y640" s="5">
        <v>4</v>
      </c>
      <c r="Z640" s="5">
        <v>77</v>
      </c>
      <c r="AA640" s="5">
        <v>0</v>
      </c>
      <c r="AB640" s="5">
        <v>0</v>
      </c>
      <c r="AC640" s="5">
        <v>2</v>
      </c>
      <c r="AD640" s="5">
        <v>9</v>
      </c>
      <c r="AE640" s="5">
        <v>63</v>
      </c>
      <c r="AF640" s="5">
        <v>6</v>
      </c>
      <c r="AG640" s="10">
        <v>0.91304347826086951</v>
      </c>
      <c r="AH640" s="5">
        <v>67</v>
      </c>
      <c r="AI640" s="5">
        <v>6</v>
      </c>
      <c r="AJ640" s="10">
        <v>0.9178082191780822</v>
      </c>
      <c r="AK640" s="5">
        <v>64</v>
      </c>
      <c r="AL640" s="5">
        <v>6</v>
      </c>
      <c r="AM640" s="10">
        <v>0.91428571428571426</v>
      </c>
      <c r="AN640" s="5">
        <v>64</v>
      </c>
      <c r="AO640" s="5">
        <v>7</v>
      </c>
      <c r="AP640" s="10">
        <v>0.90140845070422537</v>
      </c>
      <c r="AQ640" s="5">
        <v>71</v>
      </c>
      <c r="AR640" s="5">
        <v>6</v>
      </c>
      <c r="AS640" s="10">
        <v>0.92207792207792205</v>
      </c>
      <c r="AT640" s="26">
        <v>64567.68</v>
      </c>
      <c r="AU640" s="5">
        <v>72</v>
      </c>
      <c r="AV640" s="26">
        <f t="shared" si="47"/>
        <v>896.77333333333331</v>
      </c>
      <c r="AW640" s="26">
        <v>70104.119999999966</v>
      </c>
      <c r="AX640" s="5">
        <v>72</v>
      </c>
      <c r="AY640" s="26">
        <f t="shared" si="50"/>
        <v>973.66833333333284</v>
      </c>
      <c r="AZ640" s="26">
        <v>86523.920000000013</v>
      </c>
      <c r="BA640" s="5">
        <v>75</v>
      </c>
      <c r="BB640" s="26">
        <f t="shared" si="51"/>
        <v>1153.6522666666669</v>
      </c>
      <c r="BC640" s="26">
        <v>91851.580000000016</v>
      </c>
      <c r="BD640" s="5">
        <v>75</v>
      </c>
      <c r="BE640" s="26">
        <f t="shared" si="48"/>
        <v>1224.6877333333337</v>
      </c>
      <c r="BF640" s="26">
        <v>110136.07</v>
      </c>
      <c r="BG640" s="5">
        <v>77</v>
      </c>
      <c r="BH640" s="26">
        <f t="shared" si="49"/>
        <v>1430.3385714285714</v>
      </c>
      <c r="BI640" s="10">
        <v>0.875</v>
      </c>
    </row>
    <row r="641" spans="1:61" x14ac:dyDescent="0.35">
      <c r="A641" s="5" t="s">
        <v>55</v>
      </c>
      <c r="B641" s="5" t="s">
        <v>60</v>
      </c>
      <c r="C641" s="5">
        <v>2016</v>
      </c>
      <c r="D641" s="5" t="s">
        <v>156</v>
      </c>
      <c r="E641" s="5">
        <v>5</v>
      </c>
      <c r="F641" s="5">
        <v>3</v>
      </c>
      <c r="G641" s="5">
        <v>0</v>
      </c>
      <c r="H641" s="5">
        <v>0</v>
      </c>
      <c r="I641" s="5">
        <v>0</v>
      </c>
      <c r="J641" s="5">
        <v>2</v>
      </c>
      <c r="K641" s="5">
        <v>3</v>
      </c>
      <c r="L641" s="5">
        <v>0</v>
      </c>
      <c r="M641" s="5">
        <v>0</v>
      </c>
      <c r="N641" s="5">
        <v>1</v>
      </c>
      <c r="O641" s="5">
        <v>1</v>
      </c>
      <c r="P641" s="5">
        <v>5</v>
      </c>
      <c r="Q641" s="5">
        <v>0</v>
      </c>
      <c r="R641" s="5">
        <v>0</v>
      </c>
      <c r="S641" s="5">
        <v>0</v>
      </c>
      <c r="T641" s="5">
        <v>0</v>
      </c>
      <c r="U641" s="5">
        <v>5</v>
      </c>
      <c r="V641" s="5">
        <v>0</v>
      </c>
      <c r="W641" s="5">
        <v>0</v>
      </c>
      <c r="X641" s="5">
        <v>0</v>
      </c>
      <c r="Y641" s="5">
        <v>0</v>
      </c>
      <c r="Z641" s="5">
        <v>5</v>
      </c>
      <c r="AA641" s="5">
        <v>0</v>
      </c>
      <c r="AB641" s="5">
        <v>0</v>
      </c>
      <c r="AC641" s="5">
        <v>0</v>
      </c>
      <c r="AD641" s="5">
        <v>0</v>
      </c>
      <c r="AE641" s="5">
        <v>2</v>
      </c>
      <c r="AF641" s="5">
        <v>1</v>
      </c>
      <c r="AG641" s="10">
        <v>0.66666666666666663</v>
      </c>
      <c r="AH641" s="5">
        <v>3</v>
      </c>
      <c r="AI641" s="5">
        <v>0</v>
      </c>
      <c r="AJ641" s="10">
        <v>1</v>
      </c>
      <c r="AK641" s="5">
        <v>5</v>
      </c>
      <c r="AL641" s="5">
        <v>0</v>
      </c>
      <c r="AM641" s="10">
        <v>1</v>
      </c>
      <c r="AN641" s="5">
        <v>5</v>
      </c>
      <c r="AO641" s="5">
        <v>0</v>
      </c>
      <c r="AP641" s="10">
        <v>1</v>
      </c>
      <c r="AQ641" s="5">
        <v>5</v>
      </c>
      <c r="AR641" s="5">
        <v>0</v>
      </c>
      <c r="AS641" s="10">
        <v>1</v>
      </c>
      <c r="AT641" s="26" t="s">
        <v>164</v>
      </c>
      <c r="AU641" s="5">
        <v>3</v>
      </c>
      <c r="AV641" s="26"/>
      <c r="AW641" s="26" t="s">
        <v>164</v>
      </c>
      <c r="AX641" s="5">
        <v>3</v>
      </c>
      <c r="AY641" s="26" t="str">
        <f t="shared" si="50"/>
        <v/>
      </c>
      <c r="AZ641" s="26">
        <v>2979.42</v>
      </c>
      <c r="BA641" s="5">
        <v>5</v>
      </c>
      <c r="BB641" s="26">
        <f t="shared" si="51"/>
        <v>595.88400000000001</v>
      </c>
      <c r="BC641" s="26">
        <v>3181.83</v>
      </c>
      <c r="BD641" s="5">
        <v>5</v>
      </c>
      <c r="BE641" s="26">
        <f t="shared" si="48"/>
        <v>636.36599999999999</v>
      </c>
      <c r="BF641" s="26">
        <v>4532.5700000000006</v>
      </c>
      <c r="BG641" s="5">
        <v>5</v>
      </c>
      <c r="BH641" s="26">
        <f t="shared" si="49"/>
        <v>906.51400000000012</v>
      </c>
      <c r="BI641" s="10">
        <v>1</v>
      </c>
    </row>
    <row r="642" spans="1:61" x14ac:dyDescent="0.35">
      <c r="A642" s="5" t="s">
        <v>61</v>
      </c>
      <c r="B642" s="5" t="s">
        <v>62</v>
      </c>
      <c r="C642" s="5">
        <v>2016</v>
      </c>
      <c r="D642" s="5" t="s">
        <v>156</v>
      </c>
      <c r="E642" s="5">
        <v>27</v>
      </c>
      <c r="F642" s="5">
        <v>23</v>
      </c>
      <c r="G642" s="5">
        <v>1</v>
      </c>
      <c r="H642" s="5">
        <v>0</v>
      </c>
      <c r="I642" s="5">
        <v>0</v>
      </c>
      <c r="J642" s="5">
        <v>3</v>
      </c>
      <c r="K642" s="5">
        <v>23</v>
      </c>
      <c r="L642" s="5">
        <v>0</v>
      </c>
      <c r="M642" s="5">
        <v>1</v>
      </c>
      <c r="N642" s="5">
        <v>1</v>
      </c>
      <c r="O642" s="5">
        <v>2</v>
      </c>
      <c r="P642" s="5">
        <v>22</v>
      </c>
      <c r="Q642" s="5">
        <v>0</v>
      </c>
      <c r="R642" s="5">
        <v>1</v>
      </c>
      <c r="S642" s="5">
        <v>2</v>
      </c>
      <c r="T642" s="5">
        <v>2</v>
      </c>
      <c r="U642" s="5">
        <v>23</v>
      </c>
      <c r="V642" s="5">
        <v>0</v>
      </c>
      <c r="W642" s="5">
        <v>1</v>
      </c>
      <c r="X642" s="5">
        <v>0</v>
      </c>
      <c r="Y642" s="5">
        <v>3</v>
      </c>
      <c r="Z642" s="5">
        <v>19</v>
      </c>
      <c r="AA642" s="5">
        <v>0</v>
      </c>
      <c r="AB642" s="5">
        <v>0</v>
      </c>
      <c r="AC642" s="5">
        <v>0</v>
      </c>
      <c r="AD642" s="5">
        <v>8</v>
      </c>
      <c r="AE642" s="5">
        <v>5</v>
      </c>
      <c r="AF642" s="5">
        <v>18</v>
      </c>
      <c r="AG642" s="10">
        <v>0.21739130434782608</v>
      </c>
      <c r="AH642" s="5">
        <v>6</v>
      </c>
      <c r="AI642" s="5">
        <v>17</v>
      </c>
      <c r="AJ642" s="10">
        <v>0.2608695652173913</v>
      </c>
      <c r="AK642" s="5">
        <v>6</v>
      </c>
      <c r="AL642" s="5">
        <v>16</v>
      </c>
      <c r="AM642" s="10">
        <v>0.27272727272727271</v>
      </c>
      <c r="AN642" s="5">
        <v>5</v>
      </c>
      <c r="AO642" s="5">
        <v>18</v>
      </c>
      <c r="AP642" s="10">
        <v>0.21739130434782608</v>
      </c>
      <c r="AQ642" s="5">
        <v>2</v>
      </c>
      <c r="AR642" s="5">
        <v>17</v>
      </c>
      <c r="AS642" s="10">
        <v>0.10526315789473684</v>
      </c>
      <c r="AT642" s="26">
        <v>17641.46</v>
      </c>
      <c r="AU642" s="5">
        <v>23</v>
      </c>
      <c r="AV642" s="26">
        <f t="shared" si="47"/>
        <v>767.02</v>
      </c>
      <c r="AW642" s="26">
        <v>24006.359999999997</v>
      </c>
      <c r="AX642" s="5">
        <v>23</v>
      </c>
      <c r="AY642" s="26">
        <f t="shared" si="50"/>
        <v>1043.7547826086955</v>
      </c>
      <c r="AZ642" s="26">
        <v>24545.630000000008</v>
      </c>
      <c r="BA642" s="5">
        <v>23</v>
      </c>
      <c r="BB642" s="26">
        <f t="shared" si="51"/>
        <v>1067.2013043478264</v>
      </c>
      <c r="BC642" s="26">
        <v>33255.119999999995</v>
      </c>
      <c r="BD642" s="5">
        <v>24</v>
      </c>
      <c r="BE642" s="26">
        <f t="shared" si="48"/>
        <v>1385.6299999999999</v>
      </c>
      <c r="BF642" s="26">
        <v>26513.95</v>
      </c>
      <c r="BG642" s="5">
        <v>19</v>
      </c>
      <c r="BH642" s="26">
        <f t="shared" si="49"/>
        <v>1395.4710526315789</v>
      </c>
      <c r="BI642" s="10">
        <v>0.70370370370370372</v>
      </c>
    </row>
    <row r="643" spans="1:61" x14ac:dyDescent="0.35">
      <c r="A643" s="5" t="s">
        <v>61</v>
      </c>
      <c r="B643" s="5" t="s">
        <v>63</v>
      </c>
      <c r="C643" s="5">
        <v>2016</v>
      </c>
      <c r="D643" s="5" t="s">
        <v>156</v>
      </c>
      <c r="E643" s="5">
        <v>85</v>
      </c>
      <c r="F643" s="5">
        <v>45</v>
      </c>
      <c r="G643" s="5">
        <v>2</v>
      </c>
      <c r="H643" s="5">
        <v>1</v>
      </c>
      <c r="I643" s="5">
        <v>0</v>
      </c>
      <c r="J643" s="5">
        <v>37</v>
      </c>
      <c r="K643" s="5">
        <v>49</v>
      </c>
      <c r="L643" s="5">
        <v>2</v>
      </c>
      <c r="M643" s="5">
        <v>1</v>
      </c>
      <c r="N643" s="5">
        <v>4</v>
      </c>
      <c r="O643" s="5">
        <v>29</v>
      </c>
      <c r="P643" s="5">
        <v>60</v>
      </c>
      <c r="Q643" s="5">
        <v>2</v>
      </c>
      <c r="R643" s="5">
        <v>1</v>
      </c>
      <c r="S643" s="5">
        <v>12</v>
      </c>
      <c r="T643" s="5">
        <v>10</v>
      </c>
      <c r="U643" s="5">
        <v>58</v>
      </c>
      <c r="V643" s="5">
        <v>2</v>
      </c>
      <c r="W643" s="5">
        <v>3</v>
      </c>
      <c r="X643" s="5">
        <v>17</v>
      </c>
      <c r="Y643" s="5">
        <v>5</v>
      </c>
      <c r="Z643" s="5">
        <v>69</v>
      </c>
      <c r="AA643" s="5">
        <v>1</v>
      </c>
      <c r="AB643" s="5">
        <v>0</v>
      </c>
      <c r="AC643" s="5">
        <v>6</v>
      </c>
      <c r="AD643" s="5">
        <v>9</v>
      </c>
      <c r="AE643" s="5">
        <v>16</v>
      </c>
      <c r="AF643" s="5">
        <v>29</v>
      </c>
      <c r="AG643" s="10">
        <v>0.35555555555555557</v>
      </c>
      <c r="AH643" s="5">
        <v>20</v>
      </c>
      <c r="AI643" s="5">
        <v>29</v>
      </c>
      <c r="AJ643" s="10">
        <v>0.40816326530612246</v>
      </c>
      <c r="AK643" s="5">
        <v>27</v>
      </c>
      <c r="AL643" s="5">
        <v>33</v>
      </c>
      <c r="AM643" s="10">
        <v>0.45</v>
      </c>
      <c r="AN643" s="5">
        <v>27</v>
      </c>
      <c r="AO643" s="5">
        <v>31</v>
      </c>
      <c r="AP643" s="10">
        <v>0.46551724137931033</v>
      </c>
      <c r="AQ643" s="5">
        <v>37</v>
      </c>
      <c r="AR643" s="5">
        <v>32</v>
      </c>
      <c r="AS643" s="10">
        <v>0.53623188405797106</v>
      </c>
      <c r="AT643" s="26">
        <v>21591.360000000004</v>
      </c>
      <c r="AU643" s="5">
        <v>46</v>
      </c>
      <c r="AV643" s="26">
        <f t="shared" si="47"/>
        <v>469.3773913043479</v>
      </c>
      <c r="AW643" s="26">
        <v>28616.389999999996</v>
      </c>
      <c r="AX643" s="5">
        <v>46</v>
      </c>
      <c r="AY643" s="26">
        <f t="shared" si="50"/>
        <v>622.09543478260855</v>
      </c>
      <c r="AZ643" s="26">
        <v>44108.329999999987</v>
      </c>
      <c r="BA643" s="5">
        <v>61</v>
      </c>
      <c r="BB643" s="26">
        <f t="shared" si="51"/>
        <v>723.08737704918008</v>
      </c>
      <c r="BC643" s="26">
        <v>44084.359999999993</v>
      </c>
      <c r="BD643" s="5">
        <v>61</v>
      </c>
      <c r="BE643" s="26">
        <f t="shared" si="48"/>
        <v>722.69442622950805</v>
      </c>
      <c r="BF643" s="26">
        <v>50910.140000000014</v>
      </c>
      <c r="BG643" s="5">
        <v>69</v>
      </c>
      <c r="BH643" s="26">
        <f t="shared" si="49"/>
        <v>737.82811594202917</v>
      </c>
      <c r="BI643" s="10">
        <v>0.81176470588235294</v>
      </c>
    </row>
    <row r="644" spans="1:61" x14ac:dyDescent="0.35">
      <c r="A644" s="5" t="s">
        <v>61</v>
      </c>
      <c r="B644" s="5" t="s">
        <v>64</v>
      </c>
      <c r="C644" s="5">
        <v>2016</v>
      </c>
      <c r="D644" s="5" t="s">
        <v>156</v>
      </c>
      <c r="E644" s="5">
        <v>11</v>
      </c>
      <c r="F644" s="5">
        <v>5</v>
      </c>
      <c r="G644" s="5">
        <v>1</v>
      </c>
      <c r="H644" s="5">
        <v>0</v>
      </c>
      <c r="I644" s="5">
        <v>0</v>
      </c>
      <c r="J644" s="5">
        <v>5</v>
      </c>
      <c r="K644" s="5">
        <v>7</v>
      </c>
      <c r="L644" s="5">
        <v>1</v>
      </c>
      <c r="M644" s="5">
        <v>0</v>
      </c>
      <c r="N644" s="5">
        <v>0</v>
      </c>
      <c r="O644" s="5">
        <v>3</v>
      </c>
      <c r="P644" s="5">
        <v>8</v>
      </c>
      <c r="Q644" s="5">
        <v>1</v>
      </c>
      <c r="R644" s="5">
        <v>0</v>
      </c>
      <c r="S644" s="5">
        <v>1</v>
      </c>
      <c r="T644" s="5">
        <v>1</v>
      </c>
      <c r="U644" s="5">
        <v>9</v>
      </c>
      <c r="V644" s="5">
        <v>1</v>
      </c>
      <c r="W644" s="5">
        <v>0</v>
      </c>
      <c r="X644" s="5">
        <v>1</v>
      </c>
      <c r="Y644" s="5">
        <v>0</v>
      </c>
      <c r="Z644" s="5">
        <v>10</v>
      </c>
      <c r="AA644" s="5">
        <v>0</v>
      </c>
      <c r="AB644" s="5">
        <v>0</v>
      </c>
      <c r="AC644" s="5">
        <v>0</v>
      </c>
      <c r="AD644" s="5">
        <v>1</v>
      </c>
      <c r="AE644" s="5">
        <v>2</v>
      </c>
      <c r="AF644" s="5">
        <v>3</v>
      </c>
      <c r="AG644" s="10">
        <v>0.4</v>
      </c>
      <c r="AH644" s="5">
        <v>2</v>
      </c>
      <c r="AI644" s="5">
        <v>5</v>
      </c>
      <c r="AJ644" s="10">
        <v>0.2857142857142857</v>
      </c>
      <c r="AK644" s="5">
        <v>4</v>
      </c>
      <c r="AL644" s="5">
        <v>4</v>
      </c>
      <c r="AM644" s="10">
        <v>0.5</v>
      </c>
      <c r="AN644" s="5">
        <v>4</v>
      </c>
      <c r="AO644" s="5">
        <v>5</v>
      </c>
      <c r="AP644" s="10">
        <v>0.44444444444444442</v>
      </c>
      <c r="AQ644" s="5">
        <v>4</v>
      </c>
      <c r="AR644" s="5">
        <v>6</v>
      </c>
      <c r="AS644" s="10">
        <v>0.4</v>
      </c>
      <c r="AT644" s="26">
        <v>2877.9</v>
      </c>
      <c r="AU644" s="5">
        <v>5</v>
      </c>
      <c r="AV644" s="26">
        <f t="shared" si="47"/>
        <v>575.58000000000004</v>
      </c>
      <c r="AW644" s="26">
        <v>3036.44</v>
      </c>
      <c r="AX644" s="5">
        <v>5</v>
      </c>
      <c r="AY644" s="26">
        <f t="shared" si="50"/>
        <v>607.28800000000001</v>
      </c>
      <c r="AZ644" s="26">
        <v>4439.5899999999992</v>
      </c>
      <c r="BA644" s="5">
        <v>8</v>
      </c>
      <c r="BB644" s="26">
        <f t="shared" si="51"/>
        <v>554.9487499999999</v>
      </c>
      <c r="BC644" s="26">
        <v>6011.6200000000008</v>
      </c>
      <c r="BD644" s="5">
        <v>9</v>
      </c>
      <c r="BE644" s="26">
        <f t="shared" si="48"/>
        <v>667.95777777777789</v>
      </c>
      <c r="BF644" s="26">
        <v>7655.68</v>
      </c>
      <c r="BG644" s="5">
        <v>10</v>
      </c>
      <c r="BH644" s="26">
        <f t="shared" si="49"/>
        <v>765.56799999999998</v>
      </c>
      <c r="BI644" s="10">
        <v>0.90909090909090906</v>
      </c>
    </row>
    <row r="645" spans="1:61" x14ac:dyDescent="0.35">
      <c r="A645" s="5" t="s">
        <v>61</v>
      </c>
      <c r="B645" s="5" t="s">
        <v>65</v>
      </c>
      <c r="C645" s="5">
        <v>2016</v>
      </c>
      <c r="D645" s="5" t="s">
        <v>156</v>
      </c>
      <c r="E645" s="5">
        <v>208</v>
      </c>
      <c r="F645" s="5">
        <v>114</v>
      </c>
      <c r="G645" s="5">
        <v>7</v>
      </c>
      <c r="H645" s="5">
        <v>4</v>
      </c>
      <c r="I645" s="5">
        <v>0</v>
      </c>
      <c r="J645" s="5">
        <v>83</v>
      </c>
      <c r="K645" s="5">
        <v>126</v>
      </c>
      <c r="L645" s="5">
        <v>6</v>
      </c>
      <c r="M645" s="5">
        <v>3</v>
      </c>
      <c r="N645" s="5">
        <v>5</v>
      </c>
      <c r="O645" s="5">
        <v>68</v>
      </c>
      <c r="P645" s="5">
        <v>150</v>
      </c>
      <c r="Q645" s="5">
        <v>9</v>
      </c>
      <c r="R645" s="5">
        <v>4</v>
      </c>
      <c r="S645" s="5">
        <v>26</v>
      </c>
      <c r="T645" s="5">
        <v>19</v>
      </c>
      <c r="U645" s="5">
        <v>171</v>
      </c>
      <c r="V645" s="5">
        <v>4</v>
      </c>
      <c r="W645" s="5">
        <v>4</v>
      </c>
      <c r="X645" s="5">
        <v>12</v>
      </c>
      <c r="Y645" s="5">
        <v>17</v>
      </c>
      <c r="Z645" s="5">
        <v>172</v>
      </c>
      <c r="AA645" s="5">
        <v>0</v>
      </c>
      <c r="AB645" s="5">
        <v>0</v>
      </c>
      <c r="AC645" s="5">
        <v>5</v>
      </c>
      <c r="AD645" s="5">
        <v>31</v>
      </c>
      <c r="AE645" s="5">
        <v>41</v>
      </c>
      <c r="AF645" s="5">
        <v>73</v>
      </c>
      <c r="AG645" s="10">
        <v>0.35964912280701755</v>
      </c>
      <c r="AH645" s="5">
        <v>48</v>
      </c>
      <c r="AI645" s="5">
        <v>78</v>
      </c>
      <c r="AJ645" s="10">
        <v>0.38095238095238093</v>
      </c>
      <c r="AK645" s="5">
        <v>69</v>
      </c>
      <c r="AL645" s="5">
        <v>81</v>
      </c>
      <c r="AM645" s="10">
        <v>0.46</v>
      </c>
      <c r="AN645" s="5">
        <v>79</v>
      </c>
      <c r="AO645" s="5">
        <v>92</v>
      </c>
      <c r="AP645" s="10">
        <v>0.46198830409356723</v>
      </c>
      <c r="AQ645" s="5">
        <v>82</v>
      </c>
      <c r="AR645" s="5">
        <v>90</v>
      </c>
      <c r="AS645" s="10">
        <v>0.47674418604651164</v>
      </c>
      <c r="AT645" s="26">
        <v>67222.959999999977</v>
      </c>
      <c r="AU645" s="5">
        <v>118</v>
      </c>
      <c r="AV645" s="26">
        <f t="shared" ref="AV645:AV708" si="52">AT645/AU645</f>
        <v>569.68610169491501</v>
      </c>
      <c r="AW645" s="26">
        <v>74815.150000000023</v>
      </c>
      <c r="AX645" s="5">
        <v>118</v>
      </c>
      <c r="AY645" s="26">
        <f t="shared" si="50"/>
        <v>634.02669491525444</v>
      </c>
      <c r="AZ645" s="26">
        <v>117240.04000000001</v>
      </c>
      <c r="BA645" s="5">
        <v>154</v>
      </c>
      <c r="BB645" s="26">
        <f t="shared" si="51"/>
        <v>761.29896103896112</v>
      </c>
      <c r="BC645" s="26">
        <v>141668.37999999998</v>
      </c>
      <c r="BD645" s="5">
        <v>175</v>
      </c>
      <c r="BE645" s="26">
        <f t="shared" ref="BE645:BE708" si="53">IFERROR(BC645/BD645, "")</f>
        <v>809.53359999999986</v>
      </c>
      <c r="BF645" s="26">
        <v>166789.53</v>
      </c>
      <c r="BG645" s="5">
        <v>172</v>
      </c>
      <c r="BH645" s="26">
        <f t="shared" ref="BH645:BH708" si="54">IFERROR(BF645/BG645, "")</f>
        <v>969.70656976744181</v>
      </c>
      <c r="BI645" s="10">
        <v>0.82692307692307687</v>
      </c>
    </row>
    <row r="646" spans="1:61" x14ac:dyDescent="0.35">
      <c r="A646" s="5" t="s">
        <v>61</v>
      </c>
      <c r="B646" s="5" t="s">
        <v>66</v>
      </c>
      <c r="C646" s="5">
        <v>2016</v>
      </c>
      <c r="D646" s="5" t="s">
        <v>156</v>
      </c>
      <c r="E646" s="5">
        <v>78</v>
      </c>
      <c r="F646" s="5">
        <v>39</v>
      </c>
      <c r="G646" s="5">
        <v>8</v>
      </c>
      <c r="H646" s="5">
        <v>0</v>
      </c>
      <c r="I646" s="5">
        <v>0</v>
      </c>
      <c r="J646" s="5">
        <v>31</v>
      </c>
      <c r="K646" s="5">
        <v>47</v>
      </c>
      <c r="L646" s="5">
        <v>6</v>
      </c>
      <c r="M646" s="5">
        <v>1</v>
      </c>
      <c r="N646" s="5">
        <v>2</v>
      </c>
      <c r="O646" s="5">
        <v>22</v>
      </c>
      <c r="P646" s="5">
        <v>60</v>
      </c>
      <c r="Q646" s="5">
        <v>5</v>
      </c>
      <c r="R646" s="5">
        <v>2</v>
      </c>
      <c r="S646" s="5">
        <v>4</v>
      </c>
      <c r="T646" s="5">
        <v>7</v>
      </c>
      <c r="U646" s="5">
        <v>65</v>
      </c>
      <c r="V646" s="5">
        <v>5</v>
      </c>
      <c r="W646" s="5">
        <v>0</v>
      </c>
      <c r="X646" s="5">
        <v>0</v>
      </c>
      <c r="Y646" s="5">
        <v>8</v>
      </c>
      <c r="Z646" s="5">
        <v>62</v>
      </c>
      <c r="AA646" s="5">
        <v>0</v>
      </c>
      <c r="AB646" s="5">
        <v>0</v>
      </c>
      <c r="AC646" s="5">
        <v>2</v>
      </c>
      <c r="AD646" s="5">
        <v>14</v>
      </c>
      <c r="AE646" s="5">
        <v>10</v>
      </c>
      <c r="AF646" s="5">
        <v>29</v>
      </c>
      <c r="AG646" s="10">
        <v>0.25641025641025639</v>
      </c>
      <c r="AH646" s="5">
        <v>17</v>
      </c>
      <c r="AI646" s="5">
        <v>30</v>
      </c>
      <c r="AJ646" s="10">
        <v>0.36170212765957449</v>
      </c>
      <c r="AK646" s="5">
        <v>29</v>
      </c>
      <c r="AL646" s="5">
        <v>31</v>
      </c>
      <c r="AM646" s="10">
        <v>0.48333333333333334</v>
      </c>
      <c r="AN646" s="5">
        <v>31</v>
      </c>
      <c r="AO646" s="5">
        <v>34</v>
      </c>
      <c r="AP646" s="10">
        <v>0.47692307692307695</v>
      </c>
      <c r="AQ646" s="5">
        <v>33</v>
      </c>
      <c r="AR646" s="5">
        <v>29</v>
      </c>
      <c r="AS646" s="10">
        <v>0.532258064516129</v>
      </c>
      <c r="AT646" s="26">
        <v>26020.199999999997</v>
      </c>
      <c r="AU646" s="5">
        <v>39</v>
      </c>
      <c r="AV646" s="26">
        <f t="shared" si="52"/>
        <v>667.18461538461531</v>
      </c>
      <c r="AW646" s="26">
        <v>29736.250000000004</v>
      </c>
      <c r="AX646" s="5">
        <v>39</v>
      </c>
      <c r="AY646" s="26">
        <f t="shared" si="50"/>
        <v>762.46794871794884</v>
      </c>
      <c r="AZ646" s="26">
        <v>46803.65</v>
      </c>
      <c r="BA646" s="5">
        <v>62</v>
      </c>
      <c r="BB646" s="26">
        <f t="shared" si="51"/>
        <v>754.89758064516127</v>
      </c>
      <c r="BC646" s="26">
        <v>52696.63</v>
      </c>
      <c r="BD646" s="5">
        <v>65</v>
      </c>
      <c r="BE646" s="26">
        <f t="shared" si="53"/>
        <v>810.71738461538462</v>
      </c>
      <c r="BF646" s="26">
        <v>57597.159999999996</v>
      </c>
      <c r="BG646" s="5">
        <v>62</v>
      </c>
      <c r="BH646" s="26">
        <f t="shared" si="54"/>
        <v>928.98645161290312</v>
      </c>
      <c r="BI646" s="10">
        <v>0.79487179487179482</v>
      </c>
    </row>
    <row r="647" spans="1:61" x14ac:dyDescent="0.35">
      <c r="A647" s="5" t="s">
        <v>61</v>
      </c>
      <c r="B647" s="5" t="s">
        <v>67</v>
      </c>
      <c r="C647" s="5">
        <v>2016</v>
      </c>
      <c r="D647" s="5" t="s">
        <v>156</v>
      </c>
      <c r="E647" s="5">
        <v>47</v>
      </c>
      <c r="F647" s="5">
        <v>30</v>
      </c>
      <c r="G647" s="5">
        <v>0</v>
      </c>
      <c r="H647" s="5">
        <v>2</v>
      </c>
      <c r="I647" s="5">
        <v>0</v>
      </c>
      <c r="J647" s="5">
        <v>15</v>
      </c>
      <c r="K647" s="5">
        <v>36</v>
      </c>
      <c r="L647" s="5">
        <v>1</v>
      </c>
      <c r="M647" s="5">
        <v>1</v>
      </c>
      <c r="N647" s="5">
        <v>0</v>
      </c>
      <c r="O647" s="5">
        <v>9</v>
      </c>
      <c r="P647" s="5">
        <v>40</v>
      </c>
      <c r="Q647" s="5">
        <v>1</v>
      </c>
      <c r="R647" s="5">
        <v>1</v>
      </c>
      <c r="S647" s="5">
        <v>2</v>
      </c>
      <c r="T647" s="5">
        <v>3</v>
      </c>
      <c r="U647" s="5">
        <v>41</v>
      </c>
      <c r="V647" s="5">
        <v>0</v>
      </c>
      <c r="W647" s="5">
        <v>2</v>
      </c>
      <c r="X647" s="5">
        <v>2</v>
      </c>
      <c r="Y647" s="5">
        <v>2</v>
      </c>
      <c r="Z647" s="5">
        <v>42</v>
      </c>
      <c r="AA647" s="5">
        <v>0</v>
      </c>
      <c r="AB647" s="5">
        <v>0</v>
      </c>
      <c r="AC647" s="5">
        <v>1</v>
      </c>
      <c r="AD647" s="5">
        <v>4</v>
      </c>
      <c r="AE647" s="5">
        <v>14</v>
      </c>
      <c r="AF647" s="5">
        <v>16</v>
      </c>
      <c r="AG647" s="10">
        <v>0.46666666666666667</v>
      </c>
      <c r="AH647" s="5">
        <v>20</v>
      </c>
      <c r="AI647" s="5">
        <v>16</v>
      </c>
      <c r="AJ647" s="10">
        <v>0.55555555555555558</v>
      </c>
      <c r="AK647" s="5">
        <v>23</v>
      </c>
      <c r="AL647" s="5">
        <v>17</v>
      </c>
      <c r="AM647" s="10">
        <v>0.57499999999999996</v>
      </c>
      <c r="AN647" s="5">
        <v>24</v>
      </c>
      <c r="AO647" s="5">
        <v>17</v>
      </c>
      <c r="AP647" s="10">
        <v>0.58536585365853655</v>
      </c>
      <c r="AQ647" s="5">
        <v>28</v>
      </c>
      <c r="AR647" s="5">
        <v>14</v>
      </c>
      <c r="AS647" s="10">
        <v>0.66666666666666663</v>
      </c>
      <c r="AT647" s="26">
        <v>19779.009999999998</v>
      </c>
      <c r="AU647" s="5">
        <v>32</v>
      </c>
      <c r="AV647" s="26">
        <f t="shared" si="52"/>
        <v>618.09406249999995</v>
      </c>
      <c r="AW647" s="26">
        <v>21759.119999999999</v>
      </c>
      <c r="AX647" s="5">
        <v>32</v>
      </c>
      <c r="AY647" s="26">
        <f t="shared" si="50"/>
        <v>679.97249999999997</v>
      </c>
      <c r="AZ647" s="26">
        <v>32510.159999999996</v>
      </c>
      <c r="BA647" s="5">
        <v>41</v>
      </c>
      <c r="BB647" s="26">
        <f t="shared" si="51"/>
        <v>792.93073170731702</v>
      </c>
      <c r="BC647" s="26">
        <v>38301.480000000003</v>
      </c>
      <c r="BD647" s="5">
        <v>43</v>
      </c>
      <c r="BE647" s="26">
        <f t="shared" si="53"/>
        <v>890.73209302325586</v>
      </c>
      <c r="BF647" s="26">
        <v>41906.490000000005</v>
      </c>
      <c r="BG647" s="5">
        <v>42</v>
      </c>
      <c r="BH647" s="26">
        <f t="shared" si="54"/>
        <v>997.77357142857159</v>
      </c>
      <c r="BI647" s="10">
        <v>0.8936170212765957</v>
      </c>
    </row>
    <row r="648" spans="1:61" x14ac:dyDescent="0.35">
      <c r="A648" s="5" t="s">
        <v>61</v>
      </c>
      <c r="B648" s="5" t="s">
        <v>68</v>
      </c>
      <c r="C648" s="5">
        <v>2016</v>
      </c>
      <c r="D648" s="5" t="s">
        <v>156</v>
      </c>
      <c r="E648" s="5">
        <v>14</v>
      </c>
      <c r="F648" s="5">
        <v>9</v>
      </c>
      <c r="G648" s="5">
        <v>2</v>
      </c>
      <c r="H648" s="5">
        <v>1</v>
      </c>
      <c r="I648" s="5">
        <v>0</v>
      </c>
      <c r="J648" s="5">
        <v>2</v>
      </c>
      <c r="K648" s="5">
        <v>9</v>
      </c>
      <c r="L648" s="5">
        <v>2</v>
      </c>
      <c r="M648" s="5">
        <v>1</v>
      </c>
      <c r="N648" s="5">
        <v>0</v>
      </c>
      <c r="O648" s="5">
        <v>2</v>
      </c>
      <c r="P648" s="5">
        <v>9</v>
      </c>
      <c r="Q648" s="5">
        <v>2</v>
      </c>
      <c r="R648" s="5">
        <v>1</v>
      </c>
      <c r="S648" s="5">
        <v>0</v>
      </c>
      <c r="T648" s="5">
        <v>2</v>
      </c>
      <c r="U648" s="5">
        <v>9</v>
      </c>
      <c r="V648" s="5">
        <v>0</v>
      </c>
      <c r="W648" s="5">
        <v>1</v>
      </c>
      <c r="X648" s="5">
        <v>2</v>
      </c>
      <c r="Y648" s="5">
        <v>2</v>
      </c>
      <c r="Z648" s="5">
        <v>12</v>
      </c>
      <c r="AA648" s="5">
        <v>1</v>
      </c>
      <c r="AB648" s="5">
        <v>0</v>
      </c>
      <c r="AC648" s="5">
        <v>1</v>
      </c>
      <c r="AD648" s="5">
        <v>0</v>
      </c>
      <c r="AE648" s="5">
        <v>4</v>
      </c>
      <c r="AF648" s="5">
        <v>5</v>
      </c>
      <c r="AG648" s="10">
        <v>0.44444444444444442</v>
      </c>
      <c r="AH648" s="5">
        <v>5</v>
      </c>
      <c r="AI648" s="5">
        <v>4</v>
      </c>
      <c r="AJ648" s="10">
        <v>0.55555555555555558</v>
      </c>
      <c r="AK648" s="5">
        <v>4</v>
      </c>
      <c r="AL648" s="5">
        <v>5</v>
      </c>
      <c r="AM648" s="10">
        <v>0.44444444444444442</v>
      </c>
      <c r="AN648" s="5">
        <v>4</v>
      </c>
      <c r="AO648" s="5">
        <v>5</v>
      </c>
      <c r="AP648" s="10">
        <v>0.44444444444444442</v>
      </c>
      <c r="AQ648" s="5">
        <v>4</v>
      </c>
      <c r="AR648" s="5">
        <v>8</v>
      </c>
      <c r="AS648" s="10">
        <v>0.33333333333333331</v>
      </c>
      <c r="AT648" s="26">
        <v>5901.9299999999994</v>
      </c>
      <c r="AU648" s="5">
        <v>10</v>
      </c>
      <c r="AV648" s="26">
        <f t="shared" si="52"/>
        <v>590.19299999999998</v>
      </c>
      <c r="AW648" s="26">
        <v>4161.2599999999993</v>
      </c>
      <c r="AX648" s="5">
        <v>10</v>
      </c>
      <c r="AY648" s="26">
        <f t="shared" si="50"/>
        <v>416.12599999999992</v>
      </c>
      <c r="AZ648" s="26">
        <v>6258.4299999999994</v>
      </c>
      <c r="BA648" s="5">
        <v>10</v>
      </c>
      <c r="BB648" s="26">
        <f t="shared" si="51"/>
        <v>625.84299999999996</v>
      </c>
      <c r="BC648" s="26">
        <v>5603.94</v>
      </c>
      <c r="BD648" s="5">
        <v>10</v>
      </c>
      <c r="BE648" s="26">
        <f t="shared" si="53"/>
        <v>560.39400000000001</v>
      </c>
      <c r="BF648" s="26">
        <v>7931.2</v>
      </c>
      <c r="BG648" s="5">
        <v>12</v>
      </c>
      <c r="BH648" s="26">
        <f t="shared" si="54"/>
        <v>660.93333333333328</v>
      </c>
      <c r="BI648" s="10">
        <v>0.8571428571428571</v>
      </c>
    </row>
    <row r="649" spans="1:61" x14ac:dyDescent="0.35">
      <c r="A649" s="5" t="s">
        <v>61</v>
      </c>
      <c r="B649" s="5" t="s">
        <v>69</v>
      </c>
      <c r="C649" s="5">
        <v>2016</v>
      </c>
      <c r="D649" s="5" t="s">
        <v>156</v>
      </c>
      <c r="E649" s="5">
        <v>26</v>
      </c>
      <c r="F649" s="5">
        <v>19</v>
      </c>
      <c r="G649" s="5">
        <v>0</v>
      </c>
      <c r="H649" s="5">
        <v>0</v>
      </c>
      <c r="I649" s="5">
        <v>0</v>
      </c>
      <c r="J649" s="5">
        <v>7</v>
      </c>
      <c r="K649" s="5">
        <v>17</v>
      </c>
      <c r="L649" s="5">
        <v>0</v>
      </c>
      <c r="M649" s="5">
        <v>0</v>
      </c>
      <c r="N649" s="5">
        <v>1</v>
      </c>
      <c r="O649" s="5">
        <v>8</v>
      </c>
      <c r="P649" s="5">
        <v>20</v>
      </c>
      <c r="Q649" s="5">
        <v>2</v>
      </c>
      <c r="R649" s="5">
        <v>0</v>
      </c>
      <c r="S649" s="5">
        <v>1</v>
      </c>
      <c r="T649" s="5">
        <v>3</v>
      </c>
      <c r="U649" s="5">
        <v>20</v>
      </c>
      <c r="V649" s="5">
        <v>1</v>
      </c>
      <c r="W649" s="5">
        <v>1</v>
      </c>
      <c r="X649" s="5">
        <v>2</v>
      </c>
      <c r="Y649" s="5">
        <v>2</v>
      </c>
      <c r="Z649" s="5">
        <v>20</v>
      </c>
      <c r="AA649" s="5">
        <v>0</v>
      </c>
      <c r="AB649" s="5">
        <v>0</v>
      </c>
      <c r="AC649" s="5">
        <v>0</v>
      </c>
      <c r="AD649" s="5">
        <v>6</v>
      </c>
      <c r="AE649" s="5">
        <v>5</v>
      </c>
      <c r="AF649" s="5">
        <v>14</v>
      </c>
      <c r="AG649" s="10">
        <v>0.26315789473684209</v>
      </c>
      <c r="AH649" s="5">
        <v>4</v>
      </c>
      <c r="AI649" s="5">
        <v>13</v>
      </c>
      <c r="AJ649" s="10">
        <v>0.23529411764705882</v>
      </c>
      <c r="AK649" s="5">
        <v>6</v>
      </c>
      <c r="AL649" s="5">
        <v>14</v>
      </c>
      <c r="AM649" s="10">
        <v>0.3</v>
      </c>
      <c r="AN649" s="5">
        <v>7</v>
      </c>
      <c r="AO649" s="5">
        <v>13</v>
      </c>
      <c r="AP649" s="10">
        <v>0.35</v>
      </c>
      <c r="AQ649" s="5">
        <v>8</v>
      </c>
      <c r="AR649" s="5">
        <v>12</v>
      </c>
      <c r="AS649" s="10">
        <v>0.4</v>
      </c>
      <c r="AT649" s="26">
        <v>10610.19</v>
      </c>
      <c r="AU649" s="5">
        <v>19</v>
      </c>
      <c r="AV649" s="26">
        <f t="shared" si="52"/>
        <v>558.43105263157895</v>
      </c>
      <c r="AW649" s="26">
        <v>11299.64</v>
      </c>
      <c r="AX649" s="5">
        <v>19</v>
      </c>
      <c r="AY649" s="26">
        <f t="shared" si="50"/>
        <v>594.71789473684203</v>
      </c>
      <c r="AZ649" s="26">
        <v>16157.460000000001</v>
      </c>
      <c r="BA649" s="5">
        <v>20</v>
      </c>
      <c r="BB649" s="26">
        <f t="shared" si="51"/>
        <v>807.87300000000005</v>
      </c>
      <c r="BC649" s="26">
        <v>20175.09</v>
      </c>
      <c r="BD649" s="5">
        <v>21</v>
      </c>
      <c r="BE649" s="26">
        <f t="shared" si="53"/>
        <v>960.71857142857141</v>
      </c>
      <c r="BF649" s="26">
        <v>21802.900000000005</v>
      </c>
      <c r="BG649" s="5">
        <v>20</v>
      </c>
      <c r="BH649" s="26">
        <f t="shared" si="54"/>
        <v>1090.1450000000002</v>
      </c>
      <c r="BI649" s="10">
        <v>0.76923076923076927</v>
      </c>
    </row>
    <row r="650" spans="1:61" x14ac:dyDescent="0.35">
      <c r="A650" s="5" t="s">
        <v>61</v>
      </c>
      <c r="B650" s="5" t="s">
        <v>70</v>
      </c>
      <c r="C650" s="5">
        <v>2016</v>
      </c>
      <c r="D650" s="5" t="s">
        <v>156</v>
      </c>
      <c r="E650" s="5">
        <v>61</v>
      </c>
      <c r="F650" s="5">
        <v>30</v>
      </c>
      <c r="G650" s="5">
        <v>5</v>
      </c>
      <c r="H650" s="5">
        <v>1</v>
      </c>
      <c r="I650" s="5">
        <v>0</v>
      </c>
      <c r="J650" s="5">
        <v>25</v>
      </c>
      <c r="K650" s="5">
        <v>33</v>
      </c>
      <c r="L650" s="5">
        <v>1</v>
      </c>
      <c r="M650" s="5">
        <v>2</v>
      </c>
      <c r="N650" s="5">
        <v>4</v>
      </c>
      <c r="O650" s="5">
        <v>21</v>
      </c>
      <c r="P650" s="5">
        <v>41</v>
      </c>
      <c r="Q650" s="5">
        <v>3</v>
      </c>
      <c r="R650" s="5">
        <v>2</v>
      </c>
      <c r="S650" s="5">
        <v>4</v>
      </c>
      <c r="T650" s="5">
        <v>11</v>
      </c>
      <c r="U650" s="5">
        <v>48</v>
      </c>
      <c r="V650" s="5">
        <v>2</v>
      </c>
      <c r="W650" s="5">
        <v>2</v>
      </c>
      <c r="X650" s="5">
        <v>2</v>
      </c>
      <c r="Y650" s="5">
        <v>7</v>
      </c>
      <c r="Z650" s="5">
        <v>51</v>
      </c>
      <c r="AA650" s="5">
        <v>0</v>
      </c>
      <c r="AB650" s="5">
        <v>0</v>
      </c>
      <c r="AC650" s="5">
        <v>3</v>
      </c>
      <c r="AD650" s="5">
        <v>7</v>
      </c>
      <c r="AE650" s="5">
        <v>10</v>
      </c>
      <c r="AF650" s="5">
        <v>20</v>
      </c>
      <c r="AG650" s="10">
        <v>0.33333333333333331</v>
      </c>
      <c r="AH650" s="5">
        <v>13</v>
      </c>
      <c r="AI650" s="5">
        <v>20</v>
      </c>
      <c r="AJ650" s="10">
        <v>0.39393939393939392</v>
      </c>
      <c r="AK650" s="5">
        <v>19</v>
      </c>
      <c r="AL650" s="5">
        <v>22</v>
      </c>
      <c r="AM650" s="10">
        <v>0.46341463414634149</v>
      </c>
      <c r="AN650" s="5">
        <v>20</v>
      </c>
      <c r="AO650" s="5">
        <v>28</v>
      </c>
      <c r="AP650" s="10">
        <v>0.41666666666666669</v>
      </c>
      <c r="AQ650" s="5">
        <v>22</v>
      </c>
      <c r="AR650" s="5">
        <v>29</v>
      </c>
      <c r="AS650" s="10">
        <v>0.43137254901960786</v>
      </c>
      <c r="AT650" s="26">
        <v>20145.34</v>
      </c>
      <c r="AU650" s="5">
        <v>31</v>
      </c>
      <c r="AV650" s="26">
        <f t="shared" si="52"/>
        <v>649.84967741935486</v>
      </c>
      <c r="AW650" s="26">
        <v>23106.799999999999</v>
      </c>
      <c r="AX650" s="5">
        <v>31</v>
      </c>
      <c r="AY650" s="26">
        <f t="shared" ref="AY650:AY713" si="55">IFERROR(AW650/AX650, "")</f>
        <v>745.38064516129032</v>
      </c>
      <c r="AZ650" s="26">
        <v>29824.160000000007</v>
      </c>
      <c r="BA650" s="5">
        <v>43</v>
      </c>
      <c r="BB650" s="26">
        <f t="shared" si="51"/>
        <v>693.58511627906989</v>
      </c>
      <c r="BC650" s="26">
        <v>39963.520000000011</v>
      </c>
      <c r="BD650" s="5">
        <v>50</v>
      </c>
      <c r="BE650" s="26">
        <f t="shared" si="53"/>
        <v>799.27040000000022</v>
      </c>
      <c r="BF650" s="26">
        <v>46481.359999999993</v>
      </c>
      <c r="BG650" s="5">
        <v>51</v>
      </c>
      <c r="BH650" s="26">
        <f t="shared" si="54"/>
        <v>911.39921568627437</v>
      </c>
      <c r="BI650" s="10">
        <v>0.83606557377049184</v>
      </c>
    </row>
    <row r="651" spans="1:61" x14ac:dyDescent="0.35">
      <c r="A651" s="5" t="s">
        <v>61</v>
      </c>
      <c r="B651" s="5" t="s">
        <v>71</v>
      </c>
      <c r="C651" s="5">
        <v>2016</v>
      </c>
      <c r="D651" s="5" t="s">
        <v>156</v>
      </c>
      <c r="E651" s="5">
        <v>126</v>
      </c>
      <c r="F651" s="5">
        <v>57</v>
      </c>
      <c r="G651" s="5">
        <v>5</v>
      </c>
      <c r="H651" s="5">
        <v>0</v>
      </c>
      <c r="I651" s="5">
        <v>0</v>
      </c>
      <c r="J651" s="5">
        <v>64</v>
      </c>
      <c r="K651" s="5">
        <v>70</v>
      </c>
      <c r="L651" s="5">
        <v>3</v>
      </c>
      <c r="M651" s="5">
        <v>0</v>
      </c>
      <c r="N651" s="5">
        <v>3</v>
      </c>
      <c r="O651" s="5">
        <v>50</v>
      </c>
      <c r="P651" s="5">
        <v>95</v>
      </c>
      <c r="Q651" s="5">
        <v>4</v>
      </c>
      <c r="R651" s="5">
        <v>0</v>
      </c>
      <c r="S651" s="5">
        <v>17</v>
      </c>
      <c r="T651" s="5">
        <v>10</v>
      </c>
      <c r="U651" s="5">
        <v>102</v>
      </c>
      <c r="V651" s="5">
        <v>4</v>
      </c>
      <c r="W651" s="5">
        <v>2</v>
      </c>
      <c r="X651" s="5">
        <v>13</v>
      </c>
      <c r="Y651" s="5">
        <v>5</v>
      </c>
      <c r="Z651" s="5">
        <v>102</v>
      </c>
      <c r="AA651" s="5">
        <v>2</v>
      </c>
      <c r="AB651" s="5">
        <v>0</v>
      </c>
      <c r="AC651" s="5">
        <v>8</v>
      </c>
      <c r="AD651" s="5">
        <v>14</v>
      </c>
      <c r="AE651" s="5">
        <v>20</v>
      </c>
      <c r="AF651" s="5">
        <v>37</v>
      </c>
      <c r="AG651" s="10">
        <v>0.35087719298245612</v>
      </c>
      <c r="AH651" s="5">
        <v>26</v>
      </c>
      <c r="AI651" s="5">
        <v>44</v>
      </c>
      <c r="AJ651" s="10">
        <v>0.37142857142857144</v>
      </c>
      <c r="AK651" s="5">
        <v>35</v>
      </c>
      <c r="AL651" s="5">
        <v>60</v>
      </c>
      <c r="AM651" s="10">
        <v>0.36842105263157893</v>
      </c>
      <c r="AN651" s="5">
        <v>38</v>
      </c>
      <c r="AO651" s="5">
        <v>64</v>
      </c>
      <c r="AP651" s="10">
        <v>0.37254901960784315</v>
      </c>
      <c r="AQ651" s="5">
        <v>40</v>
      </c>
      <c r="AR651" s="5">
        <v>62</v>
      </c>
      <c r="AS651" s="10">
        <v>0.39215686274509803</v>
      </c>
      <c r="AT651" s="26">
        <v>35587.840000000004</v>
      </c>
      <c r="AU651" s="5">
        <v>57</v>
      </c>
      <c r="AV651" s="26">
        <f t="shared" si="52"/>
        <v>624.34807017543869</v>
      </c>
      <c r="AW651" s="26">
        <v>40839.369999999995</v>
      </c>
      <c r="AX651" s="5">
        <v>57</v>
      </c>
      <c r="AY651" s="26">
        <f t="shared" si="55"/>
        <v>716.48017543859646</v>
      </c>
      <c r="AZ651" s="26">
        <v>67144.48000000001</v>
      </c>
      <c r="BA651" s="5">
        <v>95</v>
      </c>
      <c r="BB651" s="26">
        <f t="shared" si="51"/>
        <v>706.78400000000011</v>
      </c>
      <c r="BC651" s="26">
        <v>88619.520000000019</v>
      </c>
      <c r="BD651" s="5">
        <v>104</v>
      </c>
      <c r="BE651" s="26">
        <f t="shared" si="53"/>
        <v>852.11076923076939</v>
      </c>
      <c r="BF651" s="26">
        <v>96873.87000000001</v>
      </c>
      <c r="BG651" s="5">
        <v>102</v>
      </c>
      <c r="BH651" s="26">
        <f t="shared" si="54"/>
        <v>949.74382352941188</v>
      </c>
      <c r="BI651" s="10">
        <v>0.80952380952380953</v>
      </c>
    </row>
    <row r="652" spans="1:61" x14ac:dyDescent="0.35">
      <c r="A652" s="5" t="s">
        <v>61</v>
      </c>
      <c r="B652" s="5" t="s">
        <v>72</v>
      </c>
      <c r="C652" s="5">
        <v>2016</v>
      </c>
      <c r="D652" s="5" t="s">
        <v>156</v>
      </c>
      <c r="E652" s="5">
        <v>156</v>
      </c>
      <c r="F652" s="5">
        <v>86</v>
      </c>
      <c r="G652" s="5">
        <v>2</v>
      </c>
      <c r="H652" s="5">
        <v>4</v>
      </c>
      <c r="I652" s="5">
        <v>0</v>
      </c>
      <c r="J652" s="5">
        <v>64</v>
      </c>
      <c r="K652" s="5">
        <v>93</v>
      </c>
      <c r="L652" s="5">
        <v>6</v>
      </c>
      <c r="M652" s="5">
        <v>5</v>
      </c>
      <c r="N652" s="5">
        <v>4</v>
      </c>
      <c r="O652" s="5">
        <v>48</v>
      </c>
      <c r="P652" s="5">
        <v>123</v>
      </c>
      <c r="Q652" s="5">
        <v>7</v>
      </c>
      <c r="R652" s="5">
        <v>6</v>
      </c>
      <c r="S652" s="5">
        <v>12</v>
      </c>
      <c r="T652" s="5">
        <v>8</v>
      </c>
      <c r="U652" s="5">
        <v>127</v>
      </c>
      <c r="V652" s="5">
        <v>7</v>
      </c>
      <c r="W652" s="5">
        <v>7</v>
      </c>
      <c r="X652" s="5">
        <v>7</v>
      </c>
      <c r="Y652" s="5">
        <v>8</v>
      </c>
      <c r="Z652" s="5">
        <v>129</v>
      </c>
      <c r="AA652" s="5">
        <v>0</v>
      </c>
      <c r="AB652" s="5">
        <v>0</v>
      </c>
      <c r="AC652" s="5">
        <v>4</v>
      </c>
      <c r="AD652" s="5">
        <v>23</v>
      </c>
      <c r="AE652" s="5">
        <v>37</v>
      </c>
      <c r="AF652" s="5">
        <v>49</v>
      </c>
      <c r="AG652" s="10">
        <v>0.43023255813953487</v>
      </c>
      <c r="AH652" s="5">
        <v>44</v>
      </c>
      <c r="AI652" s="5">
        <v>49</v>
      </c>
      <c r="AJ652" s="10">
        <v>0.4731182795698925</v>
      </c>
      <c r="AK652" s="5">
        <v>67</v>
      </c>
      <c r="AL652" s="5">
        <v>56</v>
      </c>
      <c r="AM652" s="10">
        <v>0.54471544715447151</v>
      </c>
      <c r="AN652" s="5">
        <v>68</v>
      </c>
      <c r="AO652" s="5">
        <v>59</v>
      </c>
      <c r="AP652" s="10">
        <v>0.53543307086614178</v>
      </c>
      <c r="AQ652" s="5">
        <v>72</v>
      </c>
      <c r="AR652" s="5">
        <v>57</v>
      </c>
      <c r="AS652" s="10">
        <v>0.55813953488372092</v>
      </c>
      <c r="AT652" s="26">
        <v>57401.57</v>
      </c>
      <c r="AU652" s="5">
        <v>90</v>
      </c>
      <c r="AV652" s="26">
        <f t="shared" si="52"/>
        <v>637.79522222222226</v>
      </c>
      <c r="AW652" s="26">
        <v>63360.67</v>
      </c>
      <c r="AX652" s="5">
        <v>90</v>
      </c>
      <c r="AY652" s="26">
        <f t="shared" si="55"/>
        <v>704.00744444444445</v>
      </c>
      <c r="AZ652" s="26">
        <v>105031.40000000004</v>
      </c>
      <c r="BA652" s="5">
        <v>129</v>
      </c>
      <c r="BB652" s="26">
        <f t="shared" ref="BB652:BB715" si="56">IFERROR(AZ652/BA652, "")</f>
        <v>814.19689922480654</v>
      </c>
      <c r="BC652" s="26">
        <v>110749.98000000001</v>
      </c>
      <c r="BD652" s="5">
        <v>134</v>
      </c>
      <c r="BE652" s="26">
        <f t="shared" si="53"/>
        <v>826.49238805970163</v>
      </c>
      <c r="BF652" s="26">
        <v>107788.07000000004</v>
      </c>
      <c r="BG652" s="5">
        <v>129</v>
      </c>
      <c r="BH652" s="26">
        <f t="shared" si="54"/>
        <v>835.56643410852746</v>
      </c>
      <c r="BI652" s="10">
        <v>0.82692307692307687</v>
      </c>
    </row>
    <row r="653" spans="1:61" x14ac:dyDescent="0.35">
      <c r="A653" s="5" t="s">
        <v>61</v>
      </c>
      <c r="B653" s="5" t="s">
        <v>73</v>
      </c>
      <c r="C653" s="5">
        <v>2016</v>
      </c>
      <c r="D653" s="5" t="s">
        <v>156</v>
      </c>
      <c r="E653" s="5">
        <v>28</v>
      </c>
      <c r="F653" s="5">
        <v>20</v>
      </c>
      <c r="G653" s="5">
        <v>3</v>
      </c>
      <c r="H653" s="5">
        <v>0</v>
      </c>
      <c r="I653" s="5">
        <v>0</v>
      </c>
      <c r="J653" s="5">
        <v>5</v>
      </c>
      <c r="K653" s="5">
        <v>19</v>
      </c>
      <c r="L653" s="5">
        <v>3</v>
      </c>
      <c r="M653" s="5">
        <v>0</v>
      </c>
      <c r="N653" s="5">
        <v>2</v>
      </c>
      <c r="O653" s="5">
        <v>4</v>
      </c>
      <c r="P653" s="5">
        <v>23</v>
      </c>
      <c r="Q653" s="5">
        <v>3</v>
      </c>
      <c r="R653" s="5">
        <v>1</v>
      </c>
      <c r="S653" s="5">
        <v>1</v>
      </c>
      <c r="T653" s="5">
        <v>0</v>
      </c>
      <c r="U653" s="5">
        <v>23</v>
      </c>
      <c r="V653" s="5">
        <v>3</v>
      </c>
      <c r="W653" s="5">
        <v>1</v>
      </c>
      <c r="X653" s="5">
        <v>1</v>
      </c>
      <c r="Y653" s="5">
        <v>0</v>
      </c>
      <c r="Z653" s="5">
        <v>25</v>
      </c>
      <c r="AA653" s="5">
        <v>1</v>
      </c>
      <c r="AB653" s="5">
        <v>0</v>
      </c>
      <c r="AC653" s="5">
        <v>0</v>
      </c>
      <c r="AD653" s="5">
        <v>2</v>
      </c>
      <c r="AE653" s="5">
        <v>12</v>
      </c>
      <c r="AF653" s="5">
        <v>8</v>
      </c>
      <c r="AG653" s="10">
        <v>0.6</v>
      </c>
      <c r="AH653" s="5">
        <v>13</v>
      </c>
      <c r="AI653" s="5">
        <v>6</v>
      </c>
      <c r="AJ653" s="10">
        <v>0.68421052631578949</v>
      </c>
      <c r="AK653" s="5">
        <v>18</v>
      </c>
      <c r="AL653" s="5">
        <v>5</v>
      </c>
      <c r="AM653" s="10">
        <v>0.78260869565217395</v>
      </c>
      <c r="AN653" s="5">
        <v>18</v>
      </c>
      <c r="AO653" s="5">
        <v>5</v>
      </c>
      <c r="AP653" s="10">
        <v>0.78260869565217395</v>
      </c>
      <c r="AQ653" s="5">
        <v>22</v>
      </c>
      <c r="AR653" s="5">
        <v>3</v>
      </c>
      <c r="AS653" s="10">
        <v>0.88</v>
      </c>
      <c r="AT653" s="26">
        <v>11837.17</v>
      </c>
      <c r="AU653" s="5">
        <v>20</v>
      </c>
      <c r="AV653" s="26">
        <f t="shared" si="52"/>
        <v>591.85850000000005</v>
      </c>
      <c r="AW653" s="26">
        <v>11592.5</v>
      </c>
      <c r="AX653" s="5">
        <v>20</v>
      </c>
      <c r="AY653" s="26">
        <f t="shared" si="55"/>
        <v>579.625</v>
      </c>
      <c r="AZ653" s="26">
        <v>16706.37</v>
      </c>
      <c r="BA653" s="5">
        <v>24</v>
      </c>
      <c r="BB653" s="26">
        <f t="shared" si="56"/>
        <v>696.09875</v>
      </c>
      <c r="BC653" s="26">
        <v>20154.109999999997</v>
      </c>
      <c r="BD653" s="5">
        <v>24</v>
      </c>
      <c r="BE653" s="26">
        <f t="shared" si="53"/>
        <v>839.75458333333324</v>
      </c>
      <c r="BF653" s="26">
        <v>23065.990000000005</v>
      </c>
      <c r="BG653" s="5">
        <v>25</v>
      </c>
      <c r="BH653" s="26">
        <f t="shared" si="54"/>
        <v>922.6396000000002</v>
      </c>
      <c r="BI653" s="10">
        <v>0.8928571428571429</v>
      </c>
    </row>
    <row r="654" spans="1:61" x14ac:dyDescent="0.35">
      <c r="A654" s="5" t="s">
        <v>74</v>
      </c>
      <c r="B654" s="5" t="s">
        <v>75</v>
      </c>
      <c r="C654" s="5">
        <v>2016</v>
      </c>
      <c r="D654" s="5" t="s">
        <v>156</v>
      </c>
      <c r="E654" s="5">
        <v>117</v>
      </c>
      <c r="F654" s="5">
        <v>65</v>
      </c>
      <c r="G654" s="5">
        <v>2</v>
      </c>
      <c r="H654" s="5">
        <v>3</v>
      </c>
      <c r="I654" s="5">
        <v>0</v>
      </c>
      <c r="J654" s="5">
        <v>47</v>
      </c>
      <c r="K654" s="5">
        <v>77</v>
      </c>
      <c r="L654" s="5">
        <v>1</v>
      </c>
      <c r="M654" s="5">
        <v>4</v>
      </c>
      <c r="N654" s="5">
        <v>1</v>
      </c>
      <c r="O654" s="5">
        <v>34</v>
      </c>
      <c r="P654" s="5">
        <v>88</v>
      </c>
      <c r="Q654" s="5">
        <v>2</v>
      </c>
      <c r="R654" s="5">
        <v>4</v>
      </c>
      <c r="S654" s="5">
        <v>10</v>
      </c>
      <c r="T654" s="5">
        <v>13</v>
      </c>
      <c r="U654" s="5">
        <v>93</v>
      </c>
      <c r="V654" s="5">
        <v>2</v>
      </c>
      <c r="W654" s="5">
        <v>4</v>
      </c>
      <c r="X654" s="5">
        <v>4</v>
      </c>
      <c r="Y654" s="5">
        <v>14</v>
      </c>
      <c r="Z654" s="5">
        <v>98</v>
      </c>
      <c r="AA654" s="5">
        <v>0</v>
      </c>
      <c r="AB654" s="5">
        <v>0</v>
      </c>
      <c r="AC654" s="5">
        <v>3</v>
      </c>
      <c r="AD654" s="5">
        <v>16</v>
      </c>
      <c r="AE654" s="5">
        <v>28</v>
      </c>
      <c r="AF654" s="5">
        <v>37</v>
      </c>
      <c r="AG654" s="10">
        <v>0.43076923076923079</v>
      </c>
      <c r="AH654" s="5">
        <v>32</v>
      </c>
      <c r="AI654" s="5">
        <v>45</v>
      </c>
      <c r="AJ654" s="10">
        <v>0.41558441558441561</v>
      </c>
      <c r="AK654" s="5">
        <v>37</v>
      </c>
      <c r="AL654" s="5">
        <v>51</v>
      </c>
      <c r="AM654" s="10">
        <v>0.42045454545454547</v>
      </c>
      <c r="AN654" s="5">
        <v>46</v>
      </c>
      <c r="AO654" s="5">
        <v>47</v>
      </c>
      <c r="AP654" s="10">
        <v>0.4946236559139785</v>
      </c>
      <c r="AQ654" s="5">
        <v>52</v>
      </c>
      <c r="AR654" s="5">
        <v>46</v>
      </c>
      <c r="AS654" s="10">
        <v>0.53061224489795922</v>
      </c>
      <c r="AT654" s="26">
        <v>36259.930000000008</v>
      </c>
      <c r="AU654" s="5">
        <v>68</v>
      </c>
      <c r="AV654" s="26">
        <f t="shared" si="52"/>
        <v>533.23426470588242</v>
      </c>
      <c r="AW654" s="26">
        <v>42679.410000000011</v>
      </c>
      <c r="AX654" s="5">
        <v>68</v>
      </c>
      <c r="AY654" s="26">
        <f t="shared" si="55"/>
        <v>627.63838235294133</v>
      </c>
      <c r="AZ654" s="26">
        <v>58355.219999999994</v>
      </c>
      <c r="BA654" s="5">
        <v>92</v>
      </c>
      <c r="BB654" s="26">
        <f t="shared" si="56"/>
        <v>634.29586956521734</v>
      </c>
      <c r="BC654" s="26">
        <v>71398.909999999989</v>
      </c>
      <c r="BD654" s="5">
        <v>97</v>
      </c>
      <c r="BE654" s="26">
        <f t="shared" si="53"/>
        <v>736.07123711340193</v>
      </c>
      <c r="BF654" s="26">
        <v>78608.99000000002</v>
      </c>
      <c r="BG654" s="5">
        <v>98</v>
      </c>
      <c r="BH654" s="26">
        <f t="shared" si="54"/>
        <v>802.13255102040841</v>
      </c>
      <c r="BI654" s="10">
        <v>0.83760683760683763</v>
      </c>
    </row>
    <row r="655" spans="1:61" x14ac:dyDescent="0.35">
      <c r="A655" s="5" t="s">
        <v>74</v>
      </c>
      <c r="B655" s="5" t="s">
        <v>76</v>
      </c>
      <c r="C655" s="5">
        <v>2016</v>
      </c>
      <c r="D655" s="5" t="s">
        <v>156</v>
      </c>
      <c r="E655" s="5">
        <v>50</v>
      </c>
      <c r="F655" s="5">
        <v>20</v>
      </c>
      <c r="G655" s="5">
        <v>4</v>
      </c>
      <c r="H655" s="5">
        <v>3</v>
      </c>
      <c r="I655" s="5">
        <v>0</v>
      </c>
      <c r="J655" s="5">
        <v>23</v>
      </c>
      <c r="K655" s="5">
        <v>25</v>
      </c>
      <c r="L655" s="5">
        <v>3</v>
      </c>
      <c r="M655" s="5">
        <v>5</v>
      </c>
      <c r="N655" s="5">
        <v>2</v>
      </c>
      <c r="O655" s="5">
        <v>15</v>
      </c>
      <c r="P655" s="5">
        <v>34</v>
      </c>
      <c r="Q655" s="5">
        <v>1</v>
      </c>
      <c r="R655" s="5">
        <v>4</v>
      </c>
      <c r="S655" s="5">
        <v>7</v>
      </c>
      <c r="T655" s="5">
        <v>4</v>
      </c>
      <c r="U655" s="5">
        <v>40</v>
      </c>
      <c r="V655" s="5">
        <v>0</v>
      </c>
      <c r="W655" s="5">
        <v>5</v>
      </c>
      <c r="X655" s="5">
        <v>0</v>
      </c>
      <c r="Y655" s="5">
        <v>5</v>
      </c>
      <c r="Z655" s="5">
        <v>46</v>
      </c>
      <c r="AA655" s="5">
        <v>0</v>
      </c>
      <c r="AB655" s="5">
        <v>0</v>
      </c>
      <c r="AC655" s="5">
        <v>0</v>
      </c>
      <c r="AD655" s="5">
        <v>4</v>
      </c>
      <c r="AE655" s="5">
        <v>12</v>
      </c>
      <c r="AF655" s="5">
        <v>8</v>
      </c>
      <c r="AG655" s="10">
        <v>0.6</v>
      </c>
      <c r="AH655" s="5">
        <v>13</v>
      </c>
      <c r="AI655" s="5">
        <v>12</v>
      </c>
      <c r="AJ655" s="10">
        <v>0.52</v>
      </c>
      <c r="AK655" s="5">
        <v>16</v>
      </c>
      <c r="AL655" s="5">
        <v>18</v>
      </c>
      <c r="AM655" s="10">
        <v>0.47058823529411764</v>
      </c>
      <c r="AN655" s="5">
        <v>19</v>
      </c>
      <c r="AO655" s="5">
        <v>21</v>
      </c>
      <c r="AP655" s="10">
        <v>0.47499999999999998</v>
      </c>
      <c r="AQ655" s="5">
        <v>24</v>
      </c>
      <c r="AR655" s="5">
        <v>22</v>
      </c>
      <c r="AS655" s="10">
        <v>0.52173913043478259</v>
      </c>
      <c r="AT655" s="26">
        <v>13830.88</v>
      </c>
      <c r="AU655" s="5">
        <v>23</v>
      </c>
      <c r="AV655" s="26">
        <f t="shared" si="52"/>
        <v>601.34260869565219</v>
      </c>
      <c r="AW655" s="26">
        <v>21133.27</v>
      </c>
      <c r="AX655" s="5">
        <v>23</v>
      </c>
      <c r="AY655" s="26">
        <f t="shared" si="55"/>
        <v>918.83782608695651</v>
      </c>
      <c r="AZ655" s="26">
        <v>26635.22</v>
      </c>
      <c r="BA655" s="5">
        <v>38</v>
      </c>
      <c r="BB655" s="26">
        <f t="shared" si="56"/>
        <v>700.92684210526318</v>
      </c>
      <c r="BC655" s="26">
        <v>33518.07</v>
      </c>
      <c r="BD655" s="5">
        <v>45</v>
      </c>
      <c r="BE655" s="26">
        <f t="shared" si="53"/>
        <v>744.846</v>
      </c>
      <c r="BF655" s="26">
        <v>41994.920000000013</v>
      </c>
      <c r="BG655" s="5">
        <v>46</v>
      </c>
      <c r="BH655" s="26">
        <f t="shared" si="54"/>
        <v>912.9330434782612</v>
      </c>
      <c r="BI655" s="10">
        <v>0.92</v>
      </c>
    </row>
    <row r="656" spans="1:61" x14ac:dyDescent="0.35">
      <c r="A656" s="5" t="s">
        <v>77</v>
      </c>
      <c r="B656" s="5" t="s">
        <v>78</v>
      </c>
      <c r="C656" s="5">
        <v>2016</v>
      </c>
      <c r="D656" s="5" t="s">
        <v>156</v>
      </c>
      <c r="E656" s="5">
        <v>108</v>
      </c>
      <c r="F656" s="5">
        <v>31</v>
      </c>
      <c r="G656" s="5">
        <v>8</v>
      </c>
      <c r="H656" s="5">
        <v>3</v>
      </c>
      <c r="I656" s="5">
        <v>0</v>
      </c>
      <c r="J656" s="5">
        <v>66</v>
      </c>
      <c r="K656" s="5">
        <v>40</v>
      </c>
      <c r="L656" s="5">
        <v>9</v>
      </c>
      <c r="M656" s="5">
        <v>4</v>
      </c>
      <c r="N656" s="5">
        <v>1</v>
      </c>
      <c r="O656" s="5">
        <v>54</v>
      </c>
      <c r="P656" s="5">
        <v>68</v>
      </c>
      <c r="Q656" s="5">
        <v>11</v>
      </c>
      <c r="R656" s="5">
        <v>7</v>
      </c>
      <c r="S656" s="5">
        <v>10</v>
      </c>
      <c r="T656" s="5">
        <v>12</v>
      </c>
      <c r="U656" s="5">
        <v>68</v>
      </c>
      <c r="V656" s="5">
        <v>10</v>
      </c>
      <c r="W656" s="5">
        <v>9</v>
      </c>
      <c r="X656" s="5">
        <v>8</v>
      </c>
      <c r="Y656" s="5">
        <v>13</v>
      </c>
      <c r="Z656" s="5">
        <v>81</v>
      </c>
      <c r="AA656" s="5">
        <v>1</v>
      </c>
      <c r="AB656" s="5">
        <v>0</v>
      </c>
      <c r="AC656" s="5">
        <v>6</v>
      </c>
      <c r="AD656" s="5">
        <v>20</v>
      </c>
      <c r="AE656" s="5">
        <v>25</v>
      </c>
      <c r="AF656" s="5">
        <v>6</v>
      </c>
      <c r="AG656" s="10">
        <v>0.80645161290322576</v>
      </c>
      <c r="AH656" s="5">
        <v>32</v>
      </c>
      <c r="AI656" s="5">
        <v>8</v>
      </c>
      <c r="AJ656" s="10">
        <v>0.8</v>
      </c>
      <c r="AK656" s="5">
        <v>52</v>
      </c>
      <c r="AL656" s="5">
        <v>16</v>
      </c>
      <c r="AM656" s="10">
        <v>0.76470588235294112</v>
      </c>
      <c r="AN656" s="5">
        <v>57</v>
      </c>
      <c r="AO656" s="5">
        <v>11</v>
      </c>
      <c r="AP656" s="10">
        <v>0.83823529411764708</v>
      </c>
      <c r="AQ656" s="5">
        <v>68</v>
      </c>
      <c r="AR656" s="5">
        <v>13</v>
      </c>
      <c r="AS656" s="10">
        <v>0.83950617283950613</v>
      </c>
      <c r="AT656" s="26">
        <v>13005.490000000002</v>
      </c>
      <c r="AU656" s="5">
        <v>34</v>
      </c>
      <c r="AV656" s="26">
        <f t="shared" si="52"/>
        <v>382.51441176470593</v>
      </c>
      <c r="AW656" s="26">
        <v>20772.75</v>
      </c>
      <c r="AX656" s="5">
        <v>34</v>
      </c>
      <c r="AY656" s="26">
        <f t="shared" si="55"/>
        <v>610.96323529411768</v>
      </c>
      <c r="AZ656" s="26">
        <v>38350.299999999996</v>
      </c>
      <c r="BA656" s="5">
        <v>75</v>
      </c>
      <c r="BB656" s="26">
        <f t="shared" si="56"/>
        <v>511.33733333333328</v>
      </c>
      <c r="BC656" s="26">
        <v>49672.409999999996</v>
      </c>
      <c r="BD656" s="5">
        <v>77</v>
      </c>
      <c r="BE656" s="26">
        <f t="shared" si="53"/>
        <v>645.09623376623369</v>
      </c>
      <c r="BF656" s="26">
        <v>52942.939999999995</v>
      </c>
      <c r="BG656" s="5">
        <v>81</v>
      </c>
      <c r="BH656" s="26">
        <f t="shared" si="54"/>
        <v>653.61654320987645</v>
      </c>
      <c r="BI656" s="10">
        <v>0.75</v>
      </c>
    </row>
    <row r="657" spans="1:61" x14ac:dyDescent="0.35">
      <c r="A657" s="5" t="s">
        <v>77</v>
      </c>
      <c r="B657" s="5" t="s">
        <v>79</v>
      </c>
      <c r="C657" s="5">
        <v>2016</v>
      </c>
      <c r="D657" s="5" t="s">
        <v>156</v>
      </c>
      <c r="E657" s="5">
        <v>34</v>
      </c>
      <c r="F657" s="5">
        <v>10</v>
      </c>
      <c r="G657" s="5">
        <v>3</v>
      </c>
      <c r="H657" s="5">
        <v>0</v>
      </c>
      <c r="I657" s="5">
        <v>0</v>
      </c>
      <c r="J657" s="5">
        <v>21</v>
      </c>
      <c r="K657" s="5">
        <v>13</v>
      </c>
      <c r="L657" s="5">
        <v>4</v>
      </c>
      <c r="M657" s="5">
        <v>0</v>
      </c>
      <c r="N657" s="5">
        <v>0</v>
      </c>
      <c r="O657" s="5">
        <v>17</v>
      </c>
      <c r="P657" s="5">
        <v>13</v>
      </c>
      <c r="Q657" s="5">
        <v>3</v>
      </c>
      <c r="R657" s="5">
        <v>1</v>
      </c>
      <c r="S657" s="5">
        <v>8</v>
      </c>
      <c r="T657" s="5">
        <v>9</v>
      </c>
      <c r="U657" s="5">
        <v>14</v>
      </c>
      <c r="V657" s="5">
        <v>2</v>
      </c>
      <c r="W657" s="5">
        <v>1</v>
      </c>
      <c r="X657" s="5">
        <v>9</v>
      </c>
      <c r="Y657" s="5">
        <v>8</v>
      </c>
      <c r="Z657" s="5">
        <v>12</v>
      </c>
      <c r="AA657" s="5">
        <v>0</v>
      </c>
      <c r="AB657" s="5">
        <v>0</v>
      </c>
      <c r="AC657" s="5">
        <v>6</v>
      </c>
      <c r="AD657" s="5">
        <v>16</v>
      </c>
      <c r="AE657" s="5">
        <v>2</v>
      </c>
      <c r="AF657" s="5">
        <v>8</v>
      </c>
      <c r="AG657" s="10">
        <v>0.2</v>
      </c>
      <c r="AH657" s="5">
        <v>2</v>
      </c>
      <c r="AI657" s="5">
        <v>11</v>
      </c>
      <c r="AJ657" s="10">
        <v>0.15384615384615385</v>
      </c>
      <c r="AK657" s="5">
        <v>3</v>
      </c>
      <c r="AL657" s="5">
        <v>10</v>
      </c>
      <c r="AM657" s="10">
        <v>0.23076923076923078</v>
      </c>
      <c r="AN657" s="5">
        <v>5</v>
      </c>
      <c r="AO657" s="5">
        <v>9</v>
      </c>
      <c r="AP657" s="10">
        <v>0.35714285714285715</v>
      </c>
      <c r="AQ657" s="5">
        <v>4</v>
      </c>
      <c r="AR657" s="5">
        <v>8</v>
      </c>
      <c r="AS657" s="10">
        <v>0.33333333333333331</v>
      </c>
      <c r="AT657" s="26">
        <v>4766.92</v>
      </c>
      <c r="AU657" s="5">
        <v>10</v>
      </c>
      <c r="AV657" s="26">
        <f t="shared" si="52"/>
        <v>476.69200000000001</v>
      </c>
      <c r="AW657" s="26">
        <v>5646.97</v>
      </c>
      <c r="AX657" s="5">
        <v>10</v>
      </c>
      <c r="AY657" s="26">
        <f t="shared" si="55"/>
        <v>564.697</v>
      </c>
      <c r="AZ657" s="26">
        <v>7580.93</v>
      </c>
      <c r="BA657" s="5">
        <v>14</v>
      </c>
      <c r="BB657" s="26">
        <f t="shared" si="56"/>
        <v>541.495</v>
      </c>
      <c r="BC657" s="26">
        <v>8475.27</v>
      </c>
      <c r="BD657" s="5">
        <v>15</v>
      </c>
      <c r="BE657" s="26">
        <f t="shared" si="53"/>
        <v>565.01800000000003</v>
      </c>
      <c r="BF657" s="26">
        <v>7948.1299999999992</v>
      </c>
      <c r="BG657" s="5">
        <v>12</v>
      </c>
      <c r="BH657" s="26">
        <f t="shared" si="54"/>
        <v>662.34416666666664</v>
      </c>
      <c r="BI657" s="10">
        <v>0.35294117647058826</v>
      </c>
    </row>
    <row r="658" spans="1:61" x14ac:dyDescent="0.35">
      <c r="A658" s="5" t="s">
        <v>77</v>
      </c>
      <c r="B658" s="5" t="s">
        <v>80</v>
      </c>
      <c r="C658" s="5">
        <v>2016</v>
      </c>
      <c r="D658" s="5" t="s">
        <v>156</v>
      </c>
      <c r="E658" s="5">
        <v>72</v>
      </c>
      <c r="F658" s="5">
        <v>21</v>
      </c>
      <c r="G658" s="5">
        <v>0</v>
      </c>
      <c r="H658" s="5">
        <v>0</v>
      </c>
      <c r="I658" s="5">
        <v>0</v>
      </c>
      <c r="J658" s="5">
        <v>51</v>
      </c>
      <c r="K658" s="5">
        <v>21</v>
      </c>
      <c r="L658" s="5">
        <v>5</v>
      </c>
      <c r="M658" s="5">
        <v>1</v>
      </c>
      <c r="N658" s="5">
        <v>4</v>
      </c>
      <c r="O658" s="5">
        <v>41</v>
      </c>
      <c r="P658" s="5">
        <v>28</v>
      </c>
      <c r="Q658" s="5">
        <v>7</v>
      </c>
      <c r="R658" s="5">
        <v>5</v>
      </c>
      <c r="S658" s="5">
        <v>16</v>
      </c>
      <c r="T658" s="5">
        <v>16</v>
      </c>
      <c r="U658" s="5">
        <v>33</v>
      </c>
      <c r="V658" s="5">
        <v>9</v>
      </c>
      <c r="W658" s="5">
        <v>5</v>
      </c>
      <c r="X658" s="5">
        <v>12</v>
      </c>
      <c r="Y658" s="5">
        <v>13</v>
      </c>
      <c r="Z658" s="5">
        <v>36</v>
      </c>
      <c r="AA658" s="5">
        <v>1</v>
      </c>
      <c r="AB658" s="5">
        <v>0</v>
      </c>
      <c r="AC658" s="5">
        <v>8</v>
      </c>
      <c r="AD658" s="5">
        <v>27</v>
      </c>
      <c r="AE658" s="5">
        <v>8</v>
      </c>
      <c r="AF658" s="5">
        <v>13</v>
      </c>
      <c r="AG658" s="10">
        <v>0.38095238095238093</v>
      </c>
      <c r="AH658" s="5">
        <v>11</v>
      </c>
      <c r="AI658" s="5">
        <v>10</v>
      </c>
      <c r="AJ658" s="10">
        <v>0.52380952380952384</v>
      </c>
      <c r="AK658" s="5">
        <v>15</v>
      </c>
      <c r="AL658" s="5">
        <v>13</v>
      </c>
      <c r="AM658" s="10">
        <v>0.5357142857142857</v>
      </c>
      <c r="AN658" s="5">
        <v>17</v>
      </c>
      <c r="AO658" s="5">
        <v>16</v>
      </c>
      <c r="AP658" s="10">
        <v>0.51515151515151514</v>
      </c>
      <c r="AQ658" s="5">
        <v>22</v>
      </c>
      <c r="AR658" s="5">
        <v>14</v>
      </c>
      <c r="AS658" s="10">
        <v>0.61111111111111116</v>
      </c>
      <c r="AT658" s="26">
        <v>7662.62</v>
      </c>
      <c r="AU658" s="5">
        <v>21</v>
      </c>
      <c r="AV658" s="26">
        <f t="shared" si="52"/>
        <v>364.88666666666666</v>
      </c>
      <c r="AW658" s="26">
        <v>8761.82</v>
      </c>
      <c r="AX658" s="5">
        <v>21</v>
      </c>
      <c r="AY658" s="26">
        <f t="shared" si="55"/>
        <v>417.22952380952381</v>
      </c>
      <c r="AZ658" s="26">
        <v>17068.090000000004</v>
      </c>
      <c r="BA658" s="5">
        <v>33</v>
      </c>
      <c r="BB658" s="26">
        <f t="shared" si="56"/>
        <v>517.21484848484863</v>
      </c>
      <c r="BC658" s="26">
        <v>20801.939999999999</v>
      </c>
      <c r="BD658" s="5">
        <v>38</v>
      </c>
      <c r="BE658" s="26">
        <f t="shared" si="53"/>
        <v>547.41947368421052</v>
      </c>
      <c r="BF658" s="26">
        <v>21580.39</v>
      </c>
      <c r="BG658" s="5">
        <v>36</v>
      </c>
      <c r="BH658" s="26">
        <f t="shared" si="54"/>
        <v>599.45527777777772</v>
      </c>
      <c r="BI658" s="10">
        <v>0.5</v>
      </c>
    </row>
    <row r="659" spans="1:61" x14ac:dyDescent="0.35">
      <c r="A659" s="5" t="s">
        <v>77</v>
      </c>
      <c r="B659" s="5" t="s">
        <v>81</v>
      </c>
      <c r="C659" s="5">
        <v>2016</v>
      </c>
      <c r="D659" s="5" t="s">
        <v>156</v>
      </c>
      <c r="E659" s="5">
        <v>13</v>
      </c>
      <c r="F659" s="5">
        <v>7</v>
      </c>
      <c r="G659" s="5">
        <v>3</v>
      </c>
      <c r="H659" s="5">
        <v>0</v>
      </c>
      <c r="I659" s="5">
        <v>0</v>
      </c>
      <c r="J659" s="5">
        <v>3</v>
      </c>
      <c r="K659" s="5">
        <v>5</v>
      </c>
      <c r="L659" s="5">
        <v>3</v>
      </c>
      <c r="M659" s="5">
        <v>1</v>
      </c>
      <c r="N659" s="5">
        <v>1</v>
      </c>
      <c r="O659" s="5">
        <v>3</v>
      </c>
      <c r="P659" s="5">
        <v>6</v>
      </c>
      <c r="Q659" s="5">
        <v>2</v>
      </c>
      <c r="R659" s="5">
        <v>2</v>
      </c>
      <c r="S659" s="5">
        <v>2</v>
      </c>
      <c r="T659" s="5">
        <v>1</v>
      </c>
      <c r="U659" s="5">
        <v>7</v>
      </c>
      <c r="V659" s="5">
        <v>2</v>
      </c>
      <c r="W659" s="5">
        <v>1</v>
      </c>
      <c r="X659" s="5">
        <v>3</v>
      </c>
      <c r="Y659" s="5">
        <v>0</v>
      </c>
      <c r="Z659" s="5">
        <v>7</v>
      </c>
      <c r="AA659" s="5">
        <v>0</v>
      </c>
      <c r="AB659" s="5">
        <v>0</v>
      </c>
      <c r="AC659" s="5">
        <v>0</v>
      </c>
      <c r="AD659" s="5">
        <v>6</v>
      </c>
      <c r="AE659" s="5">
        <v>3</v>
      </c>
      <c r="AF659" s="5">
        <v>4</v>
      </c>
      <c r="AG659" s="10">
        <v>0.42857142857142855</v>
      </c>
      <c r="AH659" s="5">
        <v>1</v>
      </c>
      <c r="AI659" s="5">
        <v>4</v>
      </c>
      <c r="AJ659" s="10">
        <v>0.2</v>
      </c>
      <c r="AK659" s="5">
        <v>3</v>
      </c>
      <c r="AL659" s="5">
        <v>3</v>
      </c>
      <c r="AM659" s="10">
        <v>0.5</v>
      </c>
      <c r="AN659" s="5">
        <v>4</v>
      </c>
      <c r="AO659" s="5">
        <v>3</v>
      </c>
      <c r="AP659" s="10">
        <v>0.5714285714285714</v>
      </c>
      <c r="AQ659" s="5">
        <v>4</v>
      </c>
      <c r="AR659" s="5">
        <v>3</v>
      </c>
      <c r="AS659" s="10">
        <v>0.5714285714285714</v>
      </c>
      <c r="AT659" s="26">
        <v>1511.26</v>
      </c>
      <c r="AU659" s="5">
        <v>7</v>
      </c>
      <c r="AV659" s="26">
        <f t="shared" si="52"/>
        <v>215.8942857142857</v>
      </c>
      <c r="AW659" s="26">
        <v>1924.1399999999999</v>
      </c>
      <c r="AX659" s="5">
        <v>7</v>
      </c>
      <c r="AY659" s="26">
        <f t="shared" si="55"/>
        <v>274.87714285714281</v>
      </c>
      <c r="AZ659" s="26">
        <v>2253.7199999999998</v>
      </c>
      <c r="BA659" s="5">
        <v>8</v>
      </c>
      <c r="BB659" s="26">
        <f t="shared" si="56"/>
        <v>281.71499999999997</v>
      </c>
      <c r="BC659" s="26">
        <v>3104.11</v>
      </c>
      <c r="BD659" s="5">
        <v>8</v>
      </c>
      <c r="BE659" s="26">
        <f t="shared" si="53"/>
        <v>388.01375000000002</v>
      </c>
      <c r="BF659" s="26">
        <v>3121.02</v>
      </c>
      <c r="BG659" s="5">
        <v>7</v>
      </c>
      <c r="BH659" s="26">
        <f t="shared" si="54"/>
        <v>445.86</v>
      </c>
      <c r="BI659" s="10">
        <v>0.53846153846153844</v>
      </c>
    </row>
    <row r="660" spans="1:61" x14ac:dyDescent="0.35">
      <c r="A660" s="5" t="s">
        <v>77</v>
      </c>
      <c r="B660" s="5" t="s">
        <v>82</v>
      </c>
      <c r="C660" s="5">
        <v>2016</v>
      </c>
      <c r="D660" s="5" t="s">
        <v>156</v>
      </c>
      <c r="E660" s="5">
        <v>14</v>
      </c>
      <c r="F660" s="5">
        <v>5</v>
      </c>
      <c r="G660" s="5">
        <v>4</v>
      </c>
      <c r="H660" s="5">
        <v>2</v>
      </c>
      <c r="I660" s="5">
        <v>0</v>
      </c>
      <c r="J660" s="5">
        <v>3</v>
      </c>
      <c r="K660" s="5">
        <v>6</v>
      </c>
      <c r="L660" s="5">
        <v>4</v>
      </c>
      <c r="M660" s="5">
        <v>2</v>
      </c>
      <c r="N660" s="5">
        <v>0</v>
      </c>
      <c r="O660" s="5">
        <v>2</v>
      </c>
      <c r="P660" s="5">
        <v>6</v>
      </c>
      <c r="Q660" s="5">
        <v>5</v>
      </c>
      <c r="R660" s="5">
        <v>1</v>
      </c>
      <c r="S660" s="5">
        <v>2</v>
      </c>
      <c r="T660" s="5">
        <v>0</v>
      </c>
      <c r="U660" s="5">
        <v>5</v>
      </c>
      <c r="V660" s="5">
        <v>5</v>
      </c>
      <c r="W660" s="5">
        <v>1</v>
      </c>
      <c r="X660" s="5">
        <v>1</v>
      </c>
      <c r="Y660" s="5">
        <v>2</v>
      </c>
      <c r="Z660" s="5">
        <v>6</v>
      </c>
      <c r="AA660" s="5">
        <v>0</v>
      </c>
      <c r="AB660" s="5">
        <v>0</v>
      </c>
      <c r="AC660" s="5">
        <v>1</v>
      </c>
      <c r="AD660" s="5">
        <v>7</v>
      </c>
      <c r="AE660" s="5">
        <v>2</v>
      </c>
      <c r="AF660" s="5">
        <v>3</v>
      </c>
      <c r="AG660" s="10">
        <v>0.4</v>
      </c>
      <c r="AH660" s="5">
        <v>2</v>
      </c>
      <c r="AI660" s="5">
        <v>4</v>
      </c>
      <c r="AJ660" s="10">
        <v>0.33333333333333331</v>
      </c>
      <c r="AK660" s="5">
        <v>3</v>
      </c>
      <c r="AL660" s="5">
        <v>3</v>
      </c>
      <c r="AM660" s="10">
        <v>0.5</v>
      </c>
      <c r="AN660" s="5">
        <v>3</v>
      </c>
      <c r="AO660" s="5">
        <v>2</v>
      </c>
      <c r="AP660" s="10">
        <v>0.6</v>
      </c>
      <c r="AQ660" s="5">
        <v>4</v>
      </c>
      <c r="AR660" s="5">
        <v>2</v>
      </c>
      <c r="AS660" s="10">
        <v>0.66666666666666663</v>
      </c>
      <c r="AT660" s="26">
        <v>2312.6399999999994</v>
      </c>
      <c r="AU660" s="5">
        <v>7</v>
      </c>
      <c r="AV660" s="26">
        <f t="shared" si="52"/>
        <v>330.37714285714276</v>
      </c>
      <c r="AW660" s="26">
        <v>2742.86</v>
      </c>
      <c r="AX660" s="5">
        <v>7</v>
      </c>
      <c r="AY660" s="26">
        <f t="shared" si="55"/>
        <v>391.83714285714285</v>
      </c>
      <c r="AZ660" s="26">
        <v>3095</v>
      </c>
      <c r="BA660" s="5">
        <v>7</v>
      </c>
      <c r="BB660" s="26">
        <f t="shared" si="56"/>
        <v>442.14285714285717</v>
      </c>
      <c r="BC660" s="26">
        <v>4290.0599999999995</v>
      </c>
      <c r="BD660" s="5">
        <v>6</v>
      </c>
      <c r="BE660" s="26">
        <f t="shared" si="53"/>
        <v>715.00999999999988</v>
      </c>
      <c r="BF660" s="26">
        <v>2315.0100000000002</v>
      </c>
      <c r="BG660" s="5">
        <v>6</v>
      </c>
      <c r="BH660" s="26">
        <f t="shared" si="54"/>
        <v>385.83500000000004</v>
      </c>
      <c r="BI660" s="10">
        <v>0.42857142857142855</v>
      </c>
    </row>
    <row r="661" spans="1:61" x14ac:dyDescent="0.35">
      <c r="A661" s="5" t="s">
        <v>77</v>
      </c>
      <c r="B661" s="5" t="s">
        <v>83</v>
      </c>
      <c r="C661" s="5">
        <v>2016</v>
      </c>
      <c r="D661" s="5" t="s">
        <v>156</v>
      </c>
      <c r="E661" s="5">
        <v>45</v>
      </c>
      <c r="F661" s="5">
        <v>24</v>
      </c>
      <c r="G661" s="5">
        <v>4</v>
      </c>
      <c r="H661" s="5">
        <v>4</v>
      </c>
      <c r="I661" s="5">
        <v>0</v>
      </c>
      <c r="J661" s="5">
        <v>13</v>
      </c>
      <c r="K661" s="5">
        <v>25</v>
      </c>
      <c r="L661" s="5">
        <v>6</v>
      </c>
      <c r="M661" s="5">
        <v>2</v>
      </c>
      <c r="N661" s="5">
        <v>3</v>
      </c>
      <c r="O661" s="5">
        <v>9</v>
      </c>
      <c r="P661" s="5">
        <v>24</v>
      </c>
      <c r="Q661" s="5">
        <v>4</v>
      </c>
      <c r="R661" s="5">
        <v>3</v>
      </c>
      <c r="S661" s="5">
        <v>6</v>
      </c>
      <c r="T661" s="5">
        <v>8</v>
      </c>
      <c r="U661" s="5">
        <v>23</v>
      </c>
      <c r="V661" s="5">
        <v>4</v>
      </c>
      <c r="W661" s="5">
        <v>7</v>
      </c>
      <c r="X661" s="5">
        <v>3</v>
      </c>
      <c r="Y661" s="5">
        <v>8</v>
      </c>
      <c r="Z661" s="5">
        <v>30</v>
      </c>
      <c r="AA661" s="5">
        <v>0</v>
      </c>
      <c r="AB661" s="5">
        <v>0</v>
      </c>
      <c r="AC661" s="5">
        <v>3</v>
      </c>
      <c r="AD661" s="5">
        <v>12</v>
      </c>
      <c r="AE661" s="5">
        <v>18</v>
      </c>
      <c r="AF661" s="5">
        <v>6</v>
      </c>
      <c r="AG661" s="10">
        <v>0.75</v>
      </c>
      <c r="AH661" s="5">
        <v>18</v>
      </c>
      <c r="AI661" s="5">
        <v>7</v>
      </c>
      <c r="AJ661" s="10">
        <v>0.72</v>
      </c>
      <c r="AK661" s="5">
        <v>16</v>
      </c>
      <c r="AL661" s="5">
        <v>8</v>
      </c>
      <c r="AM661" s="10">
        <v>0.66666666666666663</v>
      </c>
      <c r="AN661" s="5">
        <v>15</v>
      </c>
      <c r="AO661" s="5">
        <v>8</v>
      </c>
      <c r="AP661" s="10">
        <v>0.65217391304347827</v>
      </c>
      <c r="AQ661" s="5">
        <v>22</v>
      </c>
      <c r="AR661" s="5">
        <v>8</v>
      </c>
      <c r="AS661" s="10">
        <v>0.73333333333333328</v>
      </c>
      <c r="AT661" s="26">
        <v>8679.85</v>
      </c>
      <c r="AU661" s="5">
        <v>28</v>
      </c>
      <c r="AV661" s="26">
        <f t="shared" si="52"/>
        <v>309.99464285714288</v>
      </c>
      <c r="AW661" s="26">
        <v>9571.1899999999987</v>
      </c>
      <c r="AX661" s="5">
        <v>28</v>
      </c>
      <c r="AY661" s="26">
        <f t="shared" si="55"/>
        <v>341.82821428571424</v>
      </c>
      <c r="AZ661" s="26">
        <v>12078.329999999998</v>
      </c>
      <c r="BA661" s="5">
        <v>27</v>
      </c>
      <c r="BB661" s="26">
        <f t="shared" si="56"/>
        <v>447.34555555555551</v>
      </c>
      <c r="BC661" s="26">
        <v>21549.61</v>
      </c>
      <c r="BD661" s="5">
        <v>30</v>
      </c>
      <c r="BE661" s="26">
        <f t="shared" si="53"/>
        <v>718.32033333333334</v>
      </c>
      <c r="BF661" s="26">
        <v>16469.14</v>
      </c>
      <c r="BG661" s="5">
        <v>30</v>
      </c>
      <c r="BH661" s="26">
        <f t="shared" si="54"/>
        <v>548.97133333333329</v>
      </c>
      <c r="BI661" s="10">
        <v>0.66666666666666663</v>
      </c>
    </row>
    <row r="662" spans="1:61" x14ac:dyDescent="0.35">
      <c r="A662" s="5" t="s">
        <v>77</v>
      </c>
      <c r="B662" s="5" t="s">
        <v>84</v>
      </c>
      <c r="C662" s="5">
        <v>2016</v>
      </c>
      <c r="D662" s="5" t="s">
        <v>156</v>
      </c>
      <c r="E662" s="5">
        <v>6</v>
      </c>
      <c r="F662" s="5">
        <v>3</v>
      </c>
      <c r="G662" s="5">
        <v>0</v>
      </c>
      <c r="H662" s="5">
        <v>0</v>
      </c>
      <c r="I662" s="5">
        <v>0</v>
      </c>
      <c r="J662" s="5">
        <v>3</v>
      </c>
      <c r="K662" s="5">
        <v>3</v>
      </c>
      <c r="L662" s="5">
        <v>0</v>
      </c>
      <c r="M662" s="5">
        <v>0</v>
      </c>
      <c r="N662" s="5">
        <v>0</v>
      </c>
      <c r="O662" s="5">
        <v>3</v>
      </c>
      <c r="P662" s="5">
        <v>4</v>
      </c>
      <c r="Q662" s="5">
        <v>0</v>
      </c>
      <c r="R662" s="5">
        <v>0</v>
      </c>
      <c r="S662" s="5">
        <v>2</v>
      </c>
      <c r="T662" s="5">
        <v>0</v>
      </c>
      <c r="U662" s="5">
        <v>3</v>
      </c>
      <c r="V662" s="5">
        <v>0</v>
      </c>
      <c r="W662" s="5">
        <v>0</v>
      </c>
      <c r="X662" s="5">
        <v>1</v>
      </c>
      <c r="Y662" s="5">
        <v>2</v>
      </c>
      <c r="Z662" s="5">
        <v>4</v>
      </c>
      <c r="AA662" s="5">
        <v>0</v>
      </c>
      <c r="AB662" s="5">
        <v>0</v>
      </c>
      <c r="AC662" s="5">
        <v>1</v>
      </c>
      <c r="AD662" s="5">
        <v>1</v>
      </c>
      <c r="AE662" s="5">
        <v>1</v>
      </c>
      <c r="AF662" s="5">
        <v>2</v>
      </c>
      <c r="AG662" s="10">
        <v>0.33333333333333331</v>
      </c>
      <c r="AH662" s="5">
        <v>2</v>
      </c>
      <c r="AI662" s="5">
        <v>1</v>
      </c>
      <c r="AJ662" s="10">
        <v>0.66666666666666663</v>
      </c>
      <c r="AK662" s="5">
        <v>2</v>
      </c>
      <c r="AL662" s="5">
        <v>2</v>
      </c>
      <c r="AM662" s="10">
        <v>0.5</v>
      </c>
      <c r="AN662" s="5">
        <v>1</v>
      </c>
      <c r="AO662" s="5">
        <v>2</v>
      </c>
      <c r="AP662" s="10">
        <v>0.33333333333333331</v>
      </c>
      <c r="AQ662" s="5">
        <v>1</v>
      </c>
      <c r="AR662" s="5">
        <v>3</v>
      </c>
      <c r="AS662" s="10">
        <v>0.25</v>
      </c>
      <c r="AT662" s="26" t="s">
        <v>164</v>
      </c>
      <c r="AU662" s="5">
        <v>3</v>
      </c>
      <c r="AV662" s="26"/>
      <c r="AW662" s="26" t="s">
        <v>164</v>
      </c>
      <c r="AX662" s="5">
        <v>3</v>
      </c>
      <c r="AY662" s="26" t="str">
        <f t="shared" si="55"/>
        <v/>
      </c>
      <c r="AZ662" s="26">
        <v>1924.03</v>
      </c>
      <c r="BA662" s="5">
        <v>4</v>
      </c>
      <c r="BB662" s="26">
        <f t="shared" si="56"/>
        <v>481.00749999999999</v>
      </c>
      <c r="BC662" s="26" t="s">
        <v>164</v>
      </c>
      <c r="BD662" s="5">
        <v>3</v>
      </c>
      <c r="BE662" s="26" t="str">
        <f t="shared" si="53"/>
        <v/>
      </c>
      <c r="BF662" s="26">
        <v>2461.2800000000002</v>
      </c>
      <c r="BG662" s="5">
        <v>4</v>
      </c>
      <c r="BH662" s="26">
        <f t="shared" si="54"/>
        <v>615.32000000000005</v>
      </c>
      <c r="BI662" s="10">
        <v>0.66666666666666663</v>
      </c>
    </row>
    <row r="663" spans="1:61" x14ac:dyDescent="0.35">
      <c r="A663" s="5" t="s">
        <v>77</v>
      </c>
      <c r="B663" s="5" t="s">
        <v>85</v>
      </c>
      <c r="C663" s="5">
        <v>2016</v>
      </c>
      <c r="D663" s="5" t="s">
        <v>156</v>
      </c>
      <c r="E663" s="5">
        <v>54</v>
      </c>
      <c r="F663" s="5">
        <v>8</v>
      </c>
      <c r="G663" s="5">
        <v>28</v>
      </c>
      <c r="H663" s="5">
        <v>5</v>
      </c>
      <c r="I663" s="5">
        <v>0</v>
      </c>
      <c r="J663" s="5">
        <v>13</v>
      </c>
      <c r="K663" s="5">
        <v>5</v>
      </c>
      <c r="L663" s="5">
        <v>28</v>
      </c>
      <c r="M663" s="5">
        <v>4</v>
      </c>
      <c r="N663" s="5">
        <v>2</v>
      </c>
      <c r="O663" s="5">
        <v>15</v>
      </c>
      <c r="P663" s="5">
        <v>8</v>
      </c>
      <c r="Q663" s="5">
        <v>21</v>
      </c>
      <c r="R663" s="5">
        <v>5</v>
      </c>
      <c r="S663" s="5">
        <v>7</v>
      </c>
      <c r="T663" s="5">
        <v>13</v>
      </c>
      <c r="U663" s="5">
        <v>5</v>
      </c>
      <c r="V663" s="5">
        <v>27</v>
      </c>
      <c r="W663" s="5">
        <v>8</v>
      </c>
      <c r="X663" s="5">
        <v>7</v>
      </c>
      <c r="Y663" s="5">
        <v>7</v>
      </c>
      <c r="Z663" s="5">
        <v>16</v>
      </c>
      <c r="AA663" s="5">
        <v>0</v>
      </c>
      <c r="AB663" s="5">
        <v>0</v>
      </c>
      <c r="AC663" s="5">
        <v>6</v>
      </c>
      <c r="AD663" s="5">
        <v>32</v>
      </c>
      <c r="AE663" s="5">
        <v>3</v>
      </c>
      <c r="AF663" s="5">
        <v>5</v>
      </c>
      <c r="AG663" s="10">
        <v>0.375</v>
      </c>
      <c r="AH663" s="5">
        <v>2</v>
      </c>
      <c r="AI663" s="5">
        <v>3</v>
      </c>
      <c r="AJ663" s="10">
        <v>0.4</v>
      </c>
      <c r="AK663" s="5">
        <v>4</v>
      </c>
      <c r="AL663" s="5">
        <v>4</v>
      </c>
      <c r="AM663" s="10">
        <v>0.5</v>
      </c>
      <c r="AN663" s="5">
        <v>4</v>
      </c>
      <c r="AO663" s="5">
        <v>1</v>
      </c>
      <c r="AP663" s="10">
        <v>0.8</v>
      </c>
      <c r="AQ663" s="5">
        <v>10</v>
      </c>
      <c r="AR663" s="5">
        <v>6</v>
      </c>
      <c r="AS663" s="10">
        <v>0.625</v>
      </c>
      <c r="AT663" s="26">
        <v>3157.78</v>
      </c>
      <c r="AU663" s="5">
        <v>13</v>
      </c>
      <c r="AV663" s="26">
        <f t="shared" si="52"/>
        <v>242.90615384615387</v>
      </c>
      <c r="AW663" s="26">
        <v>3294.28</v>
      </c>
      <c r="AX663" s="5">
        <v>13</v>
      </c>
      <c r="AY663" s="26">
        <f t="shared" si="55"/>
        <v>253.40615384615387</v>
      </c>
      <c r="AZ663" s="26">
        <v>5297.45</v>
      </c>
      <c r="BA663" s="5">
        <v>13</v>
      </c>
      <c r="BB663" s="26">
        <f t="shared" si="56"/>
        <v>407.49615384615385</v>
      </c>
      <c r="BC663" s="26">
        <v>9870.66</v>
      </c>
      <c r="BD663" s="5">
        <v>13</v>
      </c>
      <c r="BE663" s="26">
        <f t="shared" si="53"/>
        <v>759.2815384615385</v>
      </c>
      <c r="BF663" s="26">
        <v>6731.84</v>
      </c>
      <c r="BG663" s="5">
        <v>16</v>
      </c>
      <c r="BH663" s="26">
        <f t="shared" si="54"/>
        <v>420.74</v>
      </c>
      <c r="BI663" s="10">
        <v>0.29629629629629628</v>
      </c>
    </row>
    <row r="664" spans="1:61" x14ac:dyDescent="0.35">
      <c r="A664" s="5" t="s">
        <v>86</v>
      </c>
      <c r="B664" s="5" t="s">
        <v>87</v>
      </c>
      <c r="C664" s="5">
        <v>2016</v>
      </c>
      <c r="D664" s="5" t="s">
        <v>156</v>
      </c>
      <c r="E664" s="5">
        <v>0</v>
      </c>
      <c r="F664" s="5">
        <v>0</v>
      </c>
      <c r="G664" s="5">
        <v>0</v>
      </c>
      <c r="H664" s="5">
        <v>0</v>
      </c>
      <c r="I664" s="5">
        <v>0</v>
      </c>
      <c r="J664" s="5">
        <v>0</v>
      </c>
      <c r="K664" s="5">
        <v>0</v>
      </c>
      <c r="L664" s="5">
        <v>0</v>
      </c>
      <c r="M664" s="5">
        <v>0</v>
      </c>
      <c r="N664" s="5">
        <v>0</v>
      </c>
      <c r="O664" s="5">
        <v>0</v>
      </c>
      <c r="P664" s="5">
        <v>0</v>
      </c>
      <c r="Q664" s="5">
        <v>0</v>
      </c>
      <c r="R664" s="5">
        <v>0</v>
      </c>
      <c r="S664" s="5">
        <v>0</v>
      </c>
      <c r="T664" s="5">
        <v>0</v>
      </c>
      <c r="U664" s="5">
        <v>0</v>
      </c>
      <c r="V664" s="5">
        <v>0</v>
      </c>
      <c r="W664" s="5">
        <v>0</v>
      </c>
      <c r="X664" s="5">
        <v>0</v>
      </c>
      <c r="Y664" s="5">
        <v>0</v>
      </c>
      <c r="Z664" s="5">
        <v>0</v>
      </c>
      <c r="AA664" s="5">
        <v>0</v>
      </c>
      <c r="AB664" s="5">
        <v>0</v>
      </c>
      <c r="AC664" s="5">
        <v>0</v>
      </c>
      <c r="AD664" s="5">
        <v>0</v>
      </c>
      <c r="AE664" s="5">
        <v>0</v>
      </c>
      <c r="AF664" s="5">
        <v>0</v>
      </c>
      <c r="AG664" s="10"/>
      <c r="AH664" s="5">
        <v>0</v>
      </c>
      <c r="AI664" s="5">
        <v>0</v>
      </c>
      <c r="AJ664" s="10"/>
      <c r="AK664" s="5">
        <v>0</v>
      </c>
      <c r="AL664" s="5">
        <v>0</v>
      </c>
      <c r="AM664" s="10"/>
      <c r="AN664" s="5">
        <v>0</v>
      </c>
      <c r="AO664" s="5">
        <v>0</v>
      </c>
      <c r="AP664" s="10"/>
      <c r="AQ664" s="5">
        <v>0</v>
      </c>
      <c r="AR664" s="5">
        <v>0</v>
      </c>
      <c r="AS664" s="10"/>
      <c r="AT664" s="26" t="s">
        <v>164</v>
      </c>
      <c r="AU664" s="5">
        <v>0</v>
      </c>
      <c r="AV664" s="26"/>
      <c r="AW664" s="26" t="s">
        <v>164</v>
      </c>
      <c r="AX664" s="5">
        <v>0</v>
      </c>
      <c r="AY664" s="26" t="str">
        <f t="shared" si="55"/>
        <v/>
      </c>
      <c r="AZ664" s="26" t="s">
        <v>164</v>
      </c>
      <c r="BA664" s="5">
        <v>0</v>
      </c>
      <c r="BB664" s="26" t="str">
        <f t="shared" si="56"/>
        <v/>
      </c>
      <c r="BC664" s="26" t="s">
        <v>164</v>
      </c>
      <c r="BD664" s="5">
        <v>0</v>
      </c>
      <c r="BE664" s="26" t="str">
        <f t="shared" si="53"/>
        <v/>
      </c>
      <c r="BF664" s="26" t="s">
        <v>164</v>
      </c>
      <c r="BG664" s="5">
        <v>0</v>
      </c>
      <c r="BH664" s="26" t="str">
        <f t="shared" si="54"/>
        <v/>
      </c>
      <c r="BI664" s="10"/>
    </row>
    <row r="665" spans="1:61" x14ac:dyDescent="0.35">
      <c r="A665" s="5" t="s">
        <v>86</v>
      </c>
      <c r="B665" s="5" t="s">
        <v>88</v>
      </c>
      <c r="C665" s="5">
        <v>2016</v>
      </c>
      <c r="D665" s="5" t="s">
        <v>156</v>
      </c>
      <c r="E665" s="5">
        <v>770</v>
      </c>
      <c r="F665" s="5">
        <v>513</v>
      </c>
      <c r="G665" s="5">
        <v>25</v>
      </c>
      <c r="H665" s="5">
        <v>13</v>
      </c>
      <c r="I665" s="5">
        <v>0</v>
      </c>
      <c r="J665" s="5">
        <v>219</v>
      </c>
      <c r="K665" s="5">
        <v>536</v>
      </c>
      <c r="L665" s="5">
        <v>26</v>
      </c>
      <c r="M665" s="5">
        <v>17</v>
      </c>
      <c r="N665" s="5">
        <v>25</v>
      </c>
      <c r="O665" s="5">
        <v>166</v>
      </c>
      <c r="P665" s="5">
        <v>581</v>
      </c>
      <c r="Q665" s="5">
        <v>18</v>
      </c>
      <c r="R665" s="5">
        <v>22</v>
      </c>
      <c r="S665" s="5">
        <v>89</v>
      </c>
      <c r="T665" s="5">
        <v>60</v>
      </c>
      <c r="U665" s="5">
        <v>617</v>
      </c>
      <c r="V665" s="5">
        <v>18</v>
      </c>
      <c r="W665" s="5">
        <v>25</v>
      </c>
      <c r="X665" s="5">
        <v>61</v>
      </c>
      <c r="Y665" s="5">
        <v>49</v>
      </c>
      <c r="Z665" s="5">
        <v>636</v>
      </c>
      <c r="AA665" s="5">
        <v>0</v>
      </c>
      <c r="AB665" s="5">
        <v>0</v>
      </c>
      <c r="AC665" s="5">
        <v>32</v>
      </c>
      <c r="AD665" s="5">
        <v>102</v>
      </c>
      <c r="AE665" s="5">
        <v>230</v>
      </c>
      <c r="AF665" s="5">
        <v>283</v>
      </c>
      <c r="AG665" s="10">
        <v>0.44834307992202727</v>
      </c>
      <c r="AH665" s="5">
        <v>246</v>
      </c>
      <c r="AI665" s="5">
        <v>290</v>
      </c>
      <c r="AJ665" s="10">
        <v>0.45895522388059701</v>
      </c>
      <c r="AK665" s="5">
        <v>276</v>
      </c>
      <c r="AL665" s="5">
        <v>305</v>
      </c>
      <c r="AM665" s="10">
        <v>0.47504302925989672</v>
      </c>
      <c r="AN665" s="5">
        <v>308</v>
      </c>
      <c r="AO665" s="5">
        <v>309</v>
      </c>
      <c r="AP665" s="10">
        <v>0.49918962722852511</v>
      </c>
      <c r="AQ665" s="5">
        <v>339</v>
      </c>
      <c r="AR665" s="5">
        <v>297</v>
      </c>
      <c r="AS665" s="10">
        <v>0.53301886792452835</v>
      </c>
      <c r="AT665" s="26">
        <v>339592.4800000001</v>
      </c>
      <c r="AU665" s="5">
        <v>526</v>
      </c>
      <c r="AV665" s="26">
        <f t="shared" si="52"/>
        <v>645.61307984790892</v>
      </c>
      <c r="AW665" s="26">
        <v>386659.63000000012</v>
      </c>
      <c r="AX665" s="5">
        <v>526</v>
      </c>
      <c r="AY665" s="26">
        <f t="shared" si="55"/>
        <v>735.09435361216754</v>
      </c>
      <c r="AZ665" s="26">
        <v>440007.48999999987</v>
      </c>
      <c r="BA665" s="5">
        <v>603</v>
      </c>
      <c r="BB665" s="26">
        <f t="shared" si="56"/>
        <v>729.69733001658358</v>
      </c>
      <c r="BC665" s="26">
        <v>499857.16000000021</v>
      </c>
      <c r="BD665" s="5">
        <v>642</v>
      </c>
      <c r="BE665" s="26">
        <f t="shared" si="53"/>
        <v>778.59370716510932</v>
      </c>
      <c r="BF665" s="26">
        <v>518996.15000000031</v>
      </c>
      <c r="BG665" s="5">
        <v>636</v>
      </c>
      <c r="BH665" s="26">
        <f t="shared" si="54"/>
        <v>816.0316823899376</v>
      </c>
      <c r="BI665" s="10">
        <v>0.82597402597402603</v>
      </c>
    </row>
    <row r="666" spans="1:61" x14ac:dyDescent="0.35">
      <c r="A666" s="5" t="s">
        <v>86</v>
      </c>
      <c r="B666" s="5" t="s">
        <v>89</v>
      </c>
      <c r="C666" s="5">
        <v>2016</v>
      </c>
      <c r="D666" s="5" t="s">
        <v>156</v>
      </c>
      <c r="E666" s="5">
        <v>121</v>
      </c>
      <c r="F666" s="5">
        <v>69</v>
      </c>
      <c r="G666" s="5">
        <v>8</v>
      </c>
      <c r="H666" s="5">
        <v>2</v>
      </c>
      <c r="I666" s="5">
        <v>0</v>
      </c>
      <c r="J666" s="5">
        <v>42</v>
      </c>
      <c r="K666" s="5">
        <v>80</v>
      </c>
      <c r="L666" s="5">
        <v>6</v>
      </c>
      <c r="M666" s="5">
        <v>4</v>
      </c>
      <c r="N666" s="5">
        <v>8</v>
      </c>
      <c r="O666" s="5">
        <v>23</v>
      </c>
      <c r="P666" s="5">
        <v>84</v>
      </c>
      <c r="Q666" s="5">
        <v>9</v>
      </c>
      <c r="R666" s="5">
        <v>5</v>
      </c>
      <c r="S666" s="5">
        <v>13</v>
      </c>
      <c r="T666" s="5">
        <v>10</v>
      </c>
      <c r="U666" s="5">
        <v>84</v>
      </c>
      <c r="V666" s="5">
        <v>8</v>
      </c>
      <c r="W666" s="5">
        <v>4</v>
      </c>
      <c r="X666" s="5">
        <v>10</v>
      </c>
      <c r="Y666" s="5">
        <v>15</v>
      </c>
      <c r="Z666" s="5">
        <v>104</v>
      </c>
      <c r="AA666" s="5">
        <v>0</v>
      </c>
      <c r="AB666" s="5">
        <v>0</v>
      </c>
      <c r="AC666" s="5">
        <v>2</v>
      </c>
      <c r="AD666" s="5">
        <v>15</v>
      </c>
      <c r="AE666" s="5">
        <v>36</v>
      </c>
      <c r="AF666" s="5">
        <v>33</v>
      </c>
      <c r="AG666" s="10">
        <v>0.52173913043478259</v>
      </c>
      <c r="AH666" s="5">
        <v>42</v>
      </c>
      <c r="AI666" s="5">
        <v>38</v>
      </c>
      <c r="AJ666" s="10">
        <v>0.52500000000000002</v>
      </c>
      <c r="AK666" s="5">
        <v>49</v>
      </c>
      <c r="AL666" s="5">
        <v>35</v>
      </c>
      <c r="AM666" s="10">
        <v>0.58333333333333337</v>
      </c>
      <c r="AN666" s="5">
        <v>49</v>
      </c>
      <c r="AO666" s="5">
        <v>35</v>
      </c>
      <c r="AP666" s="10">
        <v>0.58333333333333337</v>
      </c>
      <c r="AQ666" s="5">
        <v>59</v>
      </c>
      <c r="AR666" s="5">
        <v>45</v>
      </c>
      <c r="AS666" s="10">
        <v>0.56730769230769229</v>
      </c>
      <c r="AT666" s="26">
        <v>38783.159999999989</v>
      </c>
      <c r="AU666" s="5">
        <v>71</v>
      </c>
      <c r="AV666" s="26">
        <f t="shared" si="52"/>
        <v>546.24169014084487</v>
      </c>
      <c r="AW666" s="26">
        <v>53625.850000000028</v>
      </c>
      <c r="AX666" s="5">
        <v>71</v>
      </c>
      <c r="AY666" s="26">
        <f t="shared" si="55"/>
        <v>755.2936619718314</v>
      </c>
      <c r="AZ666" s="26">
        <v>60660.460000000006</v>
      </c>
      <c r="BA666" s="5">
        <v>89</v>
      </c>
      <c r="BB666" s="26">
        <f t="shared" si="56"/>
        <v>681.57820224719103</v>
      </c>
      <c r="BC666" s="26">
        <v>66293.180000000008</v>
      </c>
      <c r="BD666" s="5">
        <v>88</v>
      </c>
      <c r="BE666" s="26">
        <f t="shared" si="53"/>
        <v>753.33159090909101</v>
      </c>
      <c r="BF666" s="26">
        <v>83154.060000000027</v>
      </c>
      <c r="BG666" s="5">
        <v>104</v>
      </c>
      <c r="BH666" s="26">
        <f t="shared" si="54"/>
        <v>799.5582692307695</v>
      </c>
      <c r="BI666" s="10">
        <v>0.85950413223140498</v>
      </c>
    </row>
    <row r="667" spans="1:61" x14ac:dyDescent="0.35">
      <c r="A667" s="5" t="s">
        <v>86</v>
      </c>
      <c r="B667" s="5" t="s">
        <v>90</v>
      </c>
      <c r="C667" s="5">
        <v>2016</v>
      </c>
      <c r="D667" s="5" t="s">
        <v>156</v>
      </c>
      <c r="E667" s="5">
        <v>243</v>
      </c>
      <c r="F667" s="5">
        <v>129</v>
      </c>
      <c r="G667" s="5">
        <v>12</v>
      </c>
      <c r="H667" s="5">
        <v>7</v>
      </c>
      <c r="I667" s="5">
        <v>0</v>
      </c>
      <c r="J667" s="5">
        <v>95</v>
      </c>
      <c r="K667" s="5">
        <v>130</v>
      </c>
      <c r="L667" s="5">
        <v>14</v>
      </c>
      <c r="M667" s="5">
        <v>10</v>
      </c>
      <c r="N667" s="5">
        <v>8</v>
      </c>
      <c r="O667" s="5">
        <v>81</v>
      </c>
      <c r="P667" s="5">
        <v>136</v>
      </c>
      <c r="Q667" s="5">
        <v>15</v>
      </c>
      <c r="R667" s="5">
        <v>10</v>
      </c>
      <c r="S667" s="5">
        <v>39</v>
      </c>
      <c r="T667" s="5">
        <v>43</v>
      </c>
      <c r="U667" s="5">
        <v>142</v>
      </c>
      <c r="V667" s="5">
        <v>15</v>
      </c>
      <c r="W667" s="5">
        <v>17</v>
      </c>
      <c r="X667" s="5">
        <v>34</v>
      </c>
      <c r="Y667" s="5">
        <v>35</v>
      </c>
      <c r="Z667" s="5">
        <v>160</v>
      </c>
      <c r="AA667" s="5">
        <v>0</v>
      </c>
      <c r="AB667" s="5">
        <v>0</v>
      </c>
      <c r="AC667" s="5">
        <v>27</v>
      </c>
      <c r="AD667" s="5">
        <v>56</v>
      </c>
      <c r="AE667" s="5">
        <v>58</v>
      </c>
      <c r="AF667" s="5">
        <v>71</v>
      </c>
      <c r="AG667" s="10">
        <v>0.44961240310077522</v>
      </c>
      <c r="AH667" s="5">
        <v>57</v>
      </c>
      <c r="AI667" s="5">
        <v>73</v>
      </c>
      <c r="AJ667" s="10">
        <v>0.43846153846153846</v>
      </c>
      <c r="AK667" s="5">
        <v>71</v>
      </c>
      <c r="AL667" s="5">
        <v>65</v>
      </c>
      <c r="AM667" s="10">
        <v>0.5220588235294118</v>
      </c>
      <c r="AN667" s="5">
        <v>79</v>
      </c>
      <c r="AO667" s="5">
        <v>63</v>
      </c>
      <c r="AP667" s="10">
        <v>0.55633802816901412</v>
      </c>
      <c r="AQ667" s="5">
        <v>102</v>
      </c>
      <c r="AR667" s="5">
        <v>58</v>
      </c>
      <c r="AS667" s="10">
        <v>0.63749999999999996</v>
      </c>
      <c r="AT667" s="26">
        <v>59344.720000000008</v>
      </c>
      <c r="AU667" s="5">
        <v>136</v>
      </c>
      <c r="AV667" s="26">
        <f t="shared" si="52"/>
        <v>436.35823529411772</v>
      </c>
      <c r="AW667" s="26">
        <v>65168.060000000019</v>
      </c>
      <c r="AX667" s="5">
        <v>136</v>
      </c>
      <c r="AY667" s="26">
        <f t="shared" si="55"/>
        <v>479.17691176470601</v>
      </c>
      <c r="AZ667" s="26">
        <v>82582.63</v>
      </c>
      <c r="BA667" s="5">
        <v>146</v>
      </c>
      <c r="BB667" s="26">
        <f t="shared" si="56"/>
        <v>565.63445205479456</v>
      </c>
      <c r="BC667" s="26">
        <v>105301.81999999998</v>
      </c>
      <c r="BD667" s="5">
        <v>159</v>
      </c>
      <c r="BE667" s="26">
        <f t="shared" si="53"/>
        <v>662.27559748427655</v>
      </c>
      <c r="BF667" s="26">
        <v>118508.61999999994</v>
      </c>
      <c r="BG667" s="5">
        <v>160</v>
      </c>
      <c r="BH667" s="26">
        <f t="shared" si="54"/>
        <v>740.67887499999961</v>
      </c>
      <c r="BI667" s="10">
        <v>0.65843621399176955</v>
      </c>
    </row>
    <row r="668" spans="1:61" x14ac:dyDescent="0.35">
      <c r="A668" s="5" t="s">
        <v>86</v>
      </c>
      <c r="B668" s="5" t="s">
        <v>91</v>
      </c>
      <c r="C668" s="5">
        <v>2016</v>
      </c>
      <c r="D668" s="5" t="s">
        <v>156</v>
      </c>
      <c r="E668" s="5">
        <v>26</v>
      </c>
      <c r="F668" s="5">
        <v>13</v>
      </c>
      <c r="G668" s="5">
        <v>3</v>
      </c>
      <c r="H668" s="5">
        <v>0</v>
      </c>
      <c r="I668" s="5">
        <v>0</v>
      </c>
      <c r="J668" s="5">
        <v>10</v>
      </c>
      <c r="K668" s="5">
        <v>12</v>
      </c>
      <c r="L668" s="5">
        <v>4</v>
      </c>
      <c r="M668" s="5">
        <v>1</v>
      </c>
      <c r="N668" s="5">
        <v>1</v>
      </c>
      <c r="O668" s="5">
        <v>8</v>
      </c>
      <c r="P668" s="5">
        <v>13</v>
      </c>
      <c r="Q668" s="5">
        <v>4</v>
      </c>
      <c r="R668" s="5">
        <v>1</v>
      </c>
      <c r="S668" s="5">
        <v>5</v>
      </c>
      <c r="T668" s="5">
        <v>3</v>
      </c>
      <c r="U668" s="5">
        <v>16</v>
      </c>
      <c r="V668" s="5">
        <v>1</v>
      </c>
      <c r="W668" s="5">
        <v>0</v>
      </c>
      <c r="X668" s="5">
        <v>7</v>
      </c>
      <c r="Y668" s="5">
        <v>2</v>
      </c>
      <c r="Z668" s="5">
        <v>21</v>
      </c>
      <c r="AA668" s="5">
        <v>0</v>
      </c>
      <c r="AB668" s="5">
        <v>0</v>
      </c>
      <c r="AC668" s="5">
        <v>0</v>
      </c>
      <c r="AD668" s="5">
        <v>5</v>
      </c>
      <c r="AE668" s="5">
        <v>5</v>
      </c>
      <c r="AF668" s="5">
        <v>8</v>
      </c>
      <c r="AG668" s="10">
        <v>0.38461538461538464</v>
      </c>
      <c r="AH668" s="5">
        <v>4</v>
      </c>
      <c r="AI668" s="5">
        <v>8</v>
      </c>
      <c r="AJ668" s="10">
        <v>0.33333333333333331</v>
      </c>
      <c r="AK668" s="5">
        <v>6</v>
      </c>
      <c r="AL668" s="5">
        <v>7</v>
      </c>
      <c r="AM668" s="10">
        <v>0.46153846153846156</v>
      </c>
      <c r="AN668" s="5">
        <v>8</v>
      </c>
      <c r="AO668" s="5">
        <v>8</v>
      </c>
      <c r="AP668" s="10">
        <v>0.5</v>
      </c>
      <c r="AQ668" s="5">
        <v>12</v>
      </c>
      <c r="AR668" s="5">
        <v>9</v>
      </c>
      <c r="AS668" s="10">
        <v>0.5714285714285714</v>
      </c>
      <c r="AT668" s="26">
        <v>6685.46</v>
      </c>
      <c r="AU668" s="5">
        <v>13</v>
      </c>
      <c r="AV668" s="26">
        <f t="shared" si="52"/>
        <v>514.26615384615388</v>
      </c>
      <c r="AW668" s="26">
        <v>7709.5499999999993</v>
      </c>
      <c r="AX668" s="5">
        <v>13</v>
      </c>
      <c r="AY668" s="26">
        <f t="shared" si="55"/>
        <v>593.04230769230765</v>
      </c>
      <c r="AZ668" s="26">
        <v>8555.0300000000007</v>
      </c>
      <c r="BA668" s="5">
        <v>14</v>
      </c>
      <c r="BB668" s="26">
        <f t="shared" si="56"/>
        <v>611.07357142857143</v>
      </c>
      <c r="BC668" s="26">
        <v>11217.77</v>
      </c>
      <c r="BD668" s="5">
        <v>16</v>
      </c>
      <c r="BE668" s="26">
        <f t="shared" si="53"/>
        <v>701.11062500000003</v>
      </c>
      <c r="BF668" s="26">
        <v>15014.110000000002</v>
      </c>
      <c r="BG668" s="5">
        <v>21</v>
      </c>
      <c r="BH668" s="26">
        <f t="shared" si="54"/>
        <v>714.95761904761912</v>
      </c>
      <c r="BI668" s="10">
        <v>0.80769230769230771</v>
      </c>
    </row>
    <row r="669" spans="1:61" x14ac:dyDescent="0.35">
      <c r="A669" s="5" t="s">
        <v>86</v>
      </c>
      <c r="B669" s="5" t="s">
        <v>92</v>
      </c>
      <c r="C669" s="5">
        <v>2016</v>
      </c>
      <c r="D669" s="5" t="s">
        <v>156</v>
      </c>
      <c r="E669" s="5">
        <v>212</v>
      </c>
      <c r="F669" s="5">
        <v>80</v>
      </c>
      <c r="G669" s="5">
        <v>6</v>
      </c>
      <c r="H669" s="5">
        <v>7</v>
      </c>
      <c r="I669" s="5">
        <v>0</v>
      </c>
      <c r="J669" s="5">
        <v>119</v>
      </c>
      <c r="K669" s="5">
        <v>94</v>
      </c>
      <c r="L669" s="5">
        <v>8</v>
      </c>
      <c r="M669" s="5">
        <v>9</v>
      </c>
      <c r="N669" s="5">
        <v>4</v>
      </c>
      <c r="O669" s="5">
        <v>97</v>
      </c>
      <c r="P669" s="5">
        <v>127</v>
      </c>
      <c r="Q669" s="5">
        <v>8</v>
      </c>
      <c r="R669" s="5">
        <v>12</v>
      </c>
      <c r="S669" s="5">
        <v>29</v>
      </c>
      <c r="T669" s="5">
        <v>36</v>
      </c>
      <c r="U669" s="5">
        <v>142</v>
      </c>
      <c r="V669" s="5">
        <v>10</v>
      </c>
      <c r="W669" s="5">
        <v>7</v>
      </c>
      <c r="X669" s="5">
        <v>18</v>
      </c>
      <c r="Y669" s="5">
        <v>35</v>
      </c>
      <c r="Z669" s="5">
        <v>145</v>
      </c>
      <c r="AA669" s="5">
        <v>0</v>
      </c>
      <c r="AB669" s="5">
        <v>0</v>
      </c>
      <c r="AC669" s="5">
        <v>9</v>
      </c>
      <c r="AD669" s="5">
        <v>58</v>
      </c>
      <c r="AE669" s="5">
        <v>30</v>
      </c>
      <c r="AF669" s="5">
        <v>50</v>
      </c>
      <c r="AG669" s="10">
        <v>0.375</v>
      </c>
      <c r="AH669" s="5">
        <v>38</v>
      </c>
      <c r="AI669" s="5">
        <v>56</v>
      </c>
      <c r="AJ669" s="10">
        <v>0.40425531914893614</v>
      </c>
      <c r="AK669" s="5">
        <v>55</v>
      </c>
      <c r="AL669" s="5">
        <v>72</v>
      </c>
      <c r="AM669" s="10">
        <v>0.43307086614173229</v>
      </c>
      <c r="AN669" s="5">
        <v>68</v>
      </c>
      <c r="AO669" s="5">
        <v>74</v>
      </c>
      <c r="AP669" s="10">
        <v>0.47887323943661969</v>
      </c>
      <c r="AQ669" s="5">
        <v>69</v>
      </c>
      <c r="AR669" s="5">
        <v>76</v>
      </c>
      <c r="AS669" s="10">
        <v>0.47586206896551725</v>
      </c>
      <c r="AT669" s="26">
        <v>47629.829999999987</v>
      </c>
      <c r="AU669" s="5">
        <v>87</v>
      </c>
      <c r="AV669" s="26">
        <f t="shared" si="52"/>
        <v>547.46931034482748</v>
      </c>
      <c r="AW669" s="26">
        <v>61294.720000000016</v>
      </c>
      <c r="AX669" s="5">
        <v>87</v>
      </c>
      <c r="AY669" s="26">
        <f t="shared" si="55"/>
        <v>704.53701149425308</v>
      </c>
      <c r="AZ669" s="26">
        <v>89551.91</v>
      </c>
      <c r="BA669" s="5">
        <v>139</v>
      </c>
      <c r="BB669" s="26">
        <f t="shared" si="56"/>
        <v>644.25834532374108</v>
      </c>
      <c r="BC669" s="26">
        <v>112596.15999999996</v>
      </c>
      <c r="BD669" s="5">
        <v>149</v>
      </c>
      <c r="BE669" s="26">
        <f t="shared" si="53"/>
        <v>755.67892617449638</v>
      </c>
      <c r="BF669" s="26">
        <v>107408.16000000002</v>
      </c>
      <c r="BG669" s="5">
        <v>145</v>
      </c>
      <c r="BH669" s="26">
        <f t="shared" si="54"/>
        <v>740.74593103448285</v>
      </c>
      <c r="BI669" s="10">
        <v>0.68396226415094341</v>
      </c>
    </row>
    <row r="670" spans="1:61" x14ac:dyDescent="0.35">
      <c r="A670" s="5" t="s">
        <v>86</v>
      </c>
      <c r="B670" s="5" t="s">
        <v>93</v>
      </c>
      <c r="C670" s="5">
        <v>2016</v>
      </c>
      <c r="D670" s="5" t="s">
        <v>156</v>
      </c>
      <c r="E670" s="5">
        <v>126</v>
      </c>
      <c r="F670" s="5">
        <v>56</v>
      </c>
      <c r="G670" s="5">
        <v>8</v>
      </c>
      <c r="H670" s="5">
        <v>4</v>
      </c>
      <c r="I670" s="5">
        <v>0</v>
      </c>
      <c r="J670" s="5">
        <v>58</v>
      </c>
      <c r="K670" s="5">
        <v>66</v>
      </c>
      <c r="L670" s="5">
        <v>6</v>
      </c>
      <c r="M670" s="5">
        <v>5</v>
      </c>
      <c r="N670" s="5">
        <v>7</v>
      </c>
      <c r="O670" s="5">
        <v>42</v>
      </c>
      <c r="P670" s="5">
        <v>78</v>
      </c>
      <c r="Q670" s="5">
        <v>4</v>
      </c>
      <c r="R670" s="5">
        <v>7</v>
      </c>
      <c r="S670" s="5">
        <v>15</v>
      </c>
      <c r="T670" s="5">
        <v>22</v>
      </c>
      <c r="U670" s="5">
        <v>81</v>
      </c>
      <c r="V670" s="5">
        <v>5</v>
      </c>
      <c r="W670" s="5">
        <v>7</v>
      </c>
      <c r="X670" s="5">
        <v>14</v>
      </c>
      <c r="Y670" s="5">
        <v>19</v>
      </c>
      <c r="Z670" s="5">
        <v>84</v>
      </c>
      <c r="AA670" s="5">
        <v>2</v>
      </c>
      <c r="AB670" s="5">
        <v>0</v>
      </c>
      <c r="AC670" s="5">
        <v>6</v>
      </c>
      <c r="AD670" s="5">
        <v>34</v>
      </c>
      <c r="AE670" s="5">
        <v>23</v>
      </c>
      <c r="AF670" s="5">
        <v>33</v>
      </c>
      <c r="AG670" s="10">
        <v>0.4107142857142857</v>
      </c>
      <c r="AH670" s="5">
        <v>27</v>
      </c>
      <c r="AI670" s="5">
        <v>39</v>
      </c>
      <c r="AJ670" s="10">
        <v>0.40909090909090912</v>
      </c>
      <c r="AK670" s="5">
        <v>45</v>
      </c>
      <c r="AL670" s="5">
        <v>33</v>
      </c>
      <c r="AM670" s="10">
        <v>0.57692307692307687</v>
      </c>
      <c r="AN670" s="5">
        <v>49</v>
      </c>
      <c r="AO670" s="5">
        <v>32</v>
      </c>
      <c r="AP670" s="10">
        <v>0.60493827160493829</v>
      </c>
      <c r="AQ670" s="5">
        <v>56</v>
      </c>
      <c r="AR670" s="5">
        <v>28</v>
      </c>
      <c r="AS670" s="10">
        <v>0.66666666666666663</v>
      </c>
      <c r="AT670" s="26">
        <v>29636.090000000004</v>
      </c>
      <c r="AU670" s="5">
        <v>60</v>
      </c>
      <c r="AV670" s="26">
        <f t="shared" si="52"/>
        <v>493.93483333333342</v>
      </c>
      <c r="AW670" s="26">
        <v>33339.55999999999</v>
      </c>
      <c r="AX670" s="5">
        <v>60</v>
      </c>
      <c r="AY670" s="26">
        <f t="shared" si="55"/>
        <v>555.65933333333317</v>
      </c>
      <c r="AZ670" s="26">
        <v>47446.369999999995</v>
      </c>
      <c r="BA670" s="5">
        <v>85</v>
      </c>
      <c r="BB670" s="26">
        <f t="shared" si="56"/>
        <v>558.19258823529401</v>
      </c>
      <c r="BC670" s="26">
        <v>57184.840000000018</v>
      </c>
      <c r="BD670" s="5">
        <v>88</v>
      </c>
      <c r="BE670" s="26">
        <f t="shared" si="53"/>
        <v>649.82772727272743</v>
      </c>
      <c r="BF670" s="26">
        <v>59111.390000000007</v>
      </c>
      <c r="BG670" s="5">
        <v>84</v>
      </c>
      <c r="BH670" s="26">
        <f t="shared" si="54"/>
        <v>703.70702380952389</v>
      </c>
      <c r="BI670" s="10">
        <v>0.66666666666666663</v>
      </c>
    </row>
    <row r="671" spans="1:61" x14ac:dyDescent="0.35">
      <c r="A671" s="5" t="s">
        <v>86</v>
      </c>
      <c r="B671" s="5" t="s">
        <v>94</v>
      </c>
      <c r="C671" s="5">
        <v>2016</v>
      </c>
      <c r="D671" s="5" t="s">
        <v>156</v>
      </c>
      <c r="E671" s="5">
        <v>29</v>
      </c>
      <c r="F671" s="5">
        <v>13</v>
      </c>
      <c r="G671" s="5">
        <v>1</v>
      </c>
      <c r="H671" s="5">
        <v>0</v>
      </c>
      <c r="I671" s="5">
        <v>0</v>
      </c>
      <c r="J671" s="5">
        <v>15</v>
      </c>
      <c r="K671" s="5">
        <v>15</v>
      </c>
      <c r="L671" s="5">
        <v>3</v>
      </c>
      <c r="M671" s="5">
        <v>0</v>
      </c>
      <c r="N671" s="5">
        <v>1</v>
      </c>
      <c r="O671" s="5">
        <v>10</v>
      </c>
      <c r="P671" s="5">
        <v>19</v>
      </c>
      <c r="Q671" s="5">
        <v>3</v>
      </c>
      <c r="R671" s="5">
        <v>0</v>
      </c>
      <c r="S671" s="5">
        <v>4</v>
      </c>
      <c r="T671" s="5">
        <v>3</v>
      </c>
      <c r="U671" s="5">
        <v>20</v>
      </c>
      <c r="V671" s="5">
        <v>2</v>
      </c>
      <c r="W671" s="5">
        <v>1</v>
      </c>
      <c r="X671" s="5">
        <v>2</v>
      </c>
      <c r="Y671" s="5">
        <v>4</v>
      </c>
      <c r="Z671" s="5">
        <v>22</v>
      </c>
      <c r="AA671" s="5">
        <v>0</v>
      </c>
      <c r="AB671" s="5">
        <v>0</v>
      </c>
      <c r="AC671" s="5">
        <v>2</v>
      </c>
      <c r="AD671" s="5">
        <v>5</v>
      </c>
      <c r="AE671" s="5">
        <v>2</v>
      </c>
      <c r="AF671" s="5">
        <v>11</v>
      </c>
      <c r="AG671" s="10">
        <v>0.15384615384615385</v>
      </c>
      <c r="AH671" s="5">
        <v>6</v>
      </c>
      <c r="AI671" s="5">
        <v>9</v>
      </c>
      <c r="AJ671" s="10">
        <v>0.4</v>
      </c>
      <c r="AK671" s="5">
        <v>8</v>
      </c>
      <c r="AL671" s="5">
        <v>11</v>
      </c>
      <c r="AM671" s="10">
        <v>0.42105263157894735</v>
      </c>
      <c r="AN671" s="5">
        <v>8</v>
      </c>
      <c r="AO671" s="5">
        <v>12</v>
      </c>
      <c r="AP671" s="10">
        <v>0.4</v>
      </c>
      <c r="AQ671" s="5">
        <v>12</v>
      </c>
      <c r="AR671" s="5">
        <v>10</v>
      </c>
      <c r="AS671" s="10">
        <v>0.54545454545454541</v>
      </c>
      <c r="AT671" s="26">
        <v>4134.62</v>
      </c>
      <c r="AU671" s="5">
        <v>13</v>
      </c>
      <c r="AV671" s="26">
        <f t="shared" si="52"/>
        <v>318.04769230769227</v>
      </c>
      <c r="AW671" s="26">
        <v>6779.8599999999988</v>
      </c>
      <c r="AX671" s="5">
        <v>13</v>
      </c>
      <c r="AY671" s="26">
        <f t="shared" si="55"/>
        <v>521.52769230769218</v>
      </c>
      <c r="AZ671" s="26">
        <v>10003.840000000002</v>
      </c>
      <c r="BA671" s="5">
        <v>19</v>
      </c>
      <c r="BB671" s="26">
        <f t="shared" si="56"/>
        <v>526.51789473684221</v>
      </c>
      <c r="BC671" s="26">
        <v>12319.819999999998</v>
      </c>
      <c r="BD671" s="5">
        <v>21</v>
      </c>
      <c r="BE671" s="26">
        <f t="shared" si="53"/>
        <v>586.65809523809514</v>
      </c>
      <c r="BF671" s="26">
        <v>14931.91</v>
      </c>
      <c r="BG671" s="5">
        <v>22</v>
      </c>
      <c r="BH671" s="26">
        <f t="shared" si="54"/>
        <v>678.72318181818184</v>
      </c>
      <c r="BI671" s="10">
        <v>0.75862068965517238</v>
      </c>
    </row>
    <row r="672" spans="1:61" x14ac:dyDescent="0.35">
      <c r="A672" s="5" t="s">
        <v>86</v>
      </c>
      <c r="B672" s="5" t="s">
        <v>95</v>
      </c>
      <c r="C672" s="5">
        <v>2016</v>
      </c>
      <c r="D672" s="5" t="s">
        <v>156</v>
      </c>
      <c r="E672" s="5">
        <v>161</v>
      </c>
      <c r="F672" s="5">
        <v>98</v>
      </c>
      <c r="G672" s="5">
        <v>3</v>
      </c>
      <c r="H672" s="5">
        <v>1</v>
      </c>
      <c r="I672" s="5">
        <v>0</v>
      </c>
      <c r="J672" s="5">
        <v>59</v>
      </c>
      <c r="K672" s="5">
        <v>98</v>
      </c>
      <c r="L672" s="5">
        <v>2</v>
      </c>
      <c r="M672" s="5">
        <v>3</v>
      </c>
      <c r="N672" s="5">
        <v>10</v>
      </c>
      <c r="O672" s="5">
        <v>48</v>
      </c>
      <c r="P672" s="5">
        <v>123</v>
      </c>
      <c r="Q672" s="5">
        <v>4</v>
      </c>
      <c r="R672" s="5">
        <v>2</v>
      </c>
      <c r="S672" s="5">
        <v>17</v>
      </c>
      <c r="T672" s="5">
        <v>15</v>
      </c>
      <c r="U672" s="5">
        <v>133</v>
      </c>
      <c r="V672" s="5">
        <v>1</v>
      </c>
      <c r="W672" s="5">
        <v>1</v>
      </c>
      <c r="X672" s="5">
        <v>13</v>
      </c>
      <c r="Y672" s="5">
        <v>13</v>
      </c>
      <c r="Z672" s="5">
        <v>125</v>
      </c>
      <c r="AA672" s="5">
        <v>0</v>
      </c>
      <c r="AB672" s="5">
        <v>0</v>
      </c>
      <c r="AC672" s="5">
        <v>10</v>
      </c>
      <c r="AD672" s="5">
        <v>26</v>
      </c>
      <c r="AE672" s="5">
        <v>36</v>
      </c>
      <c r="AF672" s="5">
        <v>62</v>
      </c>
      <c r="AG672" s="10">
        <v>0.36734693877551022</v>
      </c>
      <c r="AH672" s="5">
        <v>41</v>
      </c>
      <c r="AI672" s="5">
        <v>57</v>
      </c>
      <c r="AJ672" s="10">
        <v>0.41836734693877553</v>
      </c>
      <c r="AK672" s="5">
        <v>60</v>
      </c>
      <c r="AL672" s="5">
        <v>63</v>
      </c>
      <c r="AM672" s="10">
        <v>0.48780487804878048</v>
      </c>
      <c r="AN672" s="5">
        <v>73</v>
      </c>
      <c r="AO672" s="5">
        <v>60</v>
      </c>
      <c r="AP672" s="10">
        <v>0.54887218045112784</v>
      </c>
      <c r="AQ672" s="5">
        <v>70</v>
      </c>
      <c r="AR672" s="5">
        <v>55</v>
      </c>
      <c r="AS672" s="10">
        <v>0.56000000000000005</v>
      </c>
      <c r="AT672" s="26">
        <v>44500.040000000015</v>
      </c>
      <c r="AU672" s="5">
        <v>99</v>
      </c>
      <c r="AV672" s="26">
        <f t="shared" si="52"/>
        <v>449.49535353535367</v>
      </c>
      <c r="AW672" s="26">
        <v>47248.76</v>
      </c>
      <c r="AX672" s="5">
        <v>99</v>
      </c>
      <c r="AY672" s="26">
        <f t="shared" si="55"/>
        <v>477.26020202020203</v>
      </c>
      <c r="AZ672" s="26">
        <v>61188.38</v>
      </c>
      <c r="BA672" s="5">
        <v>125</v>
      </c>
      <c r="BB672" s="26">
        <f t="shared" si="56"/>
        <v>489.50703999999996</v>
      </c>
      <c r="BC672" s="26">
        <v>81248.269999999975</v>
      </c>
      <c r="BD672" s="5">
        <v>134</v>
      </c>
      <c r="BE672" s="26">
        <f t="shared" si="53"/>
        <v>606.33037313432817</v>
      </c>
      <c r="BF672" s="26">
        <v>76719.950000000012</v>
      </c>
      <c r="BG672" s="5">
        <v>125</v>
      </c>
      <c r="BH672" s="26">
        <f t="shared" si="54"/>
        <v>613.75960000000009</v>
      </c>
      <c r="BI672" s="10">
        <v>0.77639751552795033</v>
      </c>
    </row>
    <row r="673" spans="1:61" x14ac:dyDescent="0.35">
      <c r="A673" s="5" t="s">
        <v>86</v>
      </c>
      <c r="B673" s="5" t="s">
        <v>96</v>
      </c>
      <c r="C673" s="5">
        <v>2016</v>
      </c>
      <c r="D673" s="5" t="s">
        <v>156</v>
      </c>
      <c r="E673" s="5">
        <v>40</v>
      </c>
      <c r="F673" s="5">
        <v>19</v>
      </c>
      <c r="G673" s="5">
        <v>1</v>
      </c>
      <c r="H673" s="5">
        <v>0</v>
      </c>
      <c r="I673" s="5">
        <v>0</v>
      </c>
      <c r="J673" s="5">
        <v>20</v>
      </c>
      <c r="K673" s="5">
        <v>20</v>
      </c>
      <c r="L673" s="5">
        <v>1</v>
      </c>
      <c r="M673" s="5">
        <v>2</v>
      </c>
      <c r="N673" s="5">
        <v>3</v>
      </c>
      <c r="O673" s="5">
        <v>14</v>
      </c>
      <c r="P673" s="5">
        <v>23</v>
      </c>
      <c r="Q673" s="5">
        <v>3</v>
      </c>
      <c r="R673" s="5">
        <v>1</v>
      </c>
      <c r="S673" s="5">
        <v>8</v>
      </c>
      <c r="T673" s="5">
        <v>5</v>
      </c>
      <c r="U673" s="5">
        <v>30</v>
      </c>
      <c r="V673" s="5">
        <v>3</v>
      </c>
      <c r="W673" s="5">
        <v>1</v>
      </c>
      <c r="X673" s="5">
        <v>1</v>
      </c>
      <c r="Y673" s="5">
        <v>5</v>
      </c>
      <c r="Z673" s="5">
        <v>33</v>
      </c>
      <c r="AA673" s="5">
        <v>0</v>
      </c>
      <c r="AB673" s="5">
        <v>0</v>
      </c>
      <c r="AC673" s="5">
        <v>3</v>
      </c>
      <c r="AD673" s="5">
        <v>4</v>
      </c>
      <c r="AE673" s="5">
        <v>8</v>
      </c>
      <c r="AF673" s="5">
        <v>11</v>
      </c>
      <c r="AG673" s="10">
        <v>0.42105263157894735</v>
      </c>
      <c r="AH673" s="5">
        <v>7</v>
      </c>
      <c r="AI673" s="5">
        <v>13</v>
      </c>
      <c r="AJ673" s="10">
        <v>0.35</v>
      </c>
      <c r="AK673" s="5">
        <v>9</v>
      </c>
      <c r="AL673" s="5">
        <v>14</v>
      </c>
      <c r="AM673" s="10">
        <v>0.39130434782608697</v>
      </c>
      <c r="AN673" s="5">
        <v>13</v>
      </c>
      <c r="AO673" s="5">
        <v>17</v>
      </c>
      <c r="AP673" s="10">
        <v>0.43333333333333335</v>
      </c>
      <c r="AQ673" s="5">
        <v>15</v>
      </c>
      <c r="AR673" s="5">
        <v>18</v>
      </c>
      <c r="AS673" s="10">
        <v>0.45454545454545453</v>
      </c>
      <c r="AT673" s="26">
        <v>6503.65</v>
      </c>
      <c r="AU673" s="5">
        <v>19</v>
      </c>
      <c r="AV673" s="26">
        <f t="shared" si="52"/>
        <v>342.29736842105262</v>
      </c>
      <c r="AW673" s="26">
        <v>10557.2</v>
      </c>
      <c r="AX673" s="5">
        <v>19</v>
      </c>
      <c r="AY673" s="26">
        <f t="shared" si="55"/>
        <v>555.64210526315799</v>
      </c>
      <c r="AZ673" s="26">
        <v>12342.559999999998</v>
      </c>
      <c r="BA673" s="5">
        <v>24</v>
      </c>
      <c r="BB673" s="26">
        <f t="shared" si="56"/>
        <v>514.2733333333332</v>
      </c>
      <c r="BC673" s="26">
        <v>19205.949999999997</v>
      </c>
      <c r="BD673" s="5">
        <v>31</v>
      </c>
      <c r="BE673" s="26">
        <f t="shared" si="53"/>
        <v>619.54677419354834</v>
      </c>
      <c r="BF673" s="26">
        <v>22521.710000000006</v>
      </c>
      <c r="BG673" s="5">
        <v>33</v>
      </c>
      <c r="BH673" s="26">
        <f t="shared" si="54"/>
        <v>682.47606060606086</v>
      </c>
      <c r="BI673" s="10">
        <v>0.82499999999999996</v>
      </c>
    </row>
    <row r="674" spans="1:61" x14ac:dyDescent="0.35">
      <c r="A674" s="5" t="s">
        <v>86</v>
      </c>
      <c r="B674" s="5" t="s">
        <v>97</v>
      </c>
      <c r="C674" s="5">
        <v>2016</v>
      </c>
      <c r="D674" s="5" t="s">
        <v>156</v>
      </c>
      <c r="E674" s="5">
        <v>0</v>
      </c>
      <c r="F674" s="5">
        <v>0</v>
      </c>
      <c r="G674" s="5">
        <v>0</v>
      </c>
      <c r="H674" s="5">
        <v>0</v>
      </c>
      <c r="I674" s="5">
        <v>0</v>
      </c>
      <c r="J674" s="5">
        <v>0</v>
      </c>
      <c r="K674" s="5">
        <v>0</v>
      </c>
      <c r="L674" s="5">
        <v>0</v>
      </c>
      <c r="M674" s="5">
        <v>0</v>
      </c>
      <c r="N674" s="5">
        <v>0</v>
      </c>
      <c r="O674" s="5">
        <v>0</v>
      </c>
      <c r="P674" s="5">
        <v>0</v>
      </c>
      <c r="Q674" s="5">
        <v>0</v>
      </c>
      <c r="R674" s="5">
        <v>0</v>
      </c>
      <c r="S674" s="5">
        <v>0</v>
      </c>
      <c r="T674" s="5">
        <v>0</v>
      </c>
      <c r="U674" s="5">
        <v>0</v>
      </c>
      <c r="V674" s="5">
        <v>0</v>
      </c>
      <c r="W674" s="5">
        <v>0</v>
      </c>
      <c r="X674" s="5">
        <v>0</v>
      </c>
      <c r="Y674" s="5">
        <v>0</v>
      </c>
      <c r="Z674" s="5">
        <v>0</v>
      </c>
      <c r="AA674" s="5">
        <v>0</v>
      </c>
      <c r="AB674" s="5">
        <v>0</v>
      </c>
      <c r="AC674" s="5">
        <v>0</v>
      </c>
      <c r="AD674" s="5">
        <v>0</v>
      </c>
      <c r="AE674" s="5">
        <v>0</v>
      </c>
      <c r="AF674" s="5">
        <v>0</v>
      </c>
      <c r="AG674" s="10"/>
      <c r="AH674" s="5">
        <v>0</v>
      </c>
      <c r="AI674" s="5">
        <v>0</v>
      </c>
      <c r="AJ674" s="10"/>
      <c r="AK674" s="5">
        <v>0</v>
      </c>
      <c r="AL674" s="5">
        <v>0</v>
      </c>
      <c r="AM674" s="10"/>
      <c r="AN674" s="5">
        <v>0</v>
      </c>
      <c r="AO674" s="5">
        <v>0</v>
      </c>
      <c r="AP674" s="10"/>
      <c r="AQ674" s="5">
        <v>0</v>
      </c>
      <c r="AR674" s="5">
        <v>0</v>
      </c>
      <c r="AS674" s="10"/>
      <c r="AT674" s="26" t="s">
        <v>164</v>
      </c>
      <c r="AU674" s="5">
        <v>0</v>
      </c>
      <c r="AV674" s="26"/>
      <c r="AW674" s="26" t="s">
        <v>164</v>
      </c>
      <c r="AX674" s="5">
        <v>0</v>
      </c>
      <c r="AY674" s="26" t="str">
        <f t="shared" si="55"/>
        <v/>
      </c>
      <c r="AZ674" s="26" t="s">
        <v>164</v>
      </c>
      <c r="BA674" s="5">
        <v>0</v>
      </c>
      <c r="BB674" s="26" t="str">
        <f t="shared" si="56"/>
        <v/>
      </c>
      <c r="BC674" s="26" t="s">
        <v>164</v>
      </c>
      <c r="BD674" s="5">
        <v>0</v>
      </c>
      <c r="BE674" s="26" t="str">
        <f t="shared" si="53"/>
        <v/>
      </c>
      <c r="BF674" s="26" t="s">
        <v>164</v>
      </c>
      <c r="BG674" s="5">
        <v>0</v>
      </c>
      <c r="BH674" s="26" t="str">
        <f t="shared" si="54"/>
        <v/>
      </c>
      <c r="BI674" s="10"/>
    </row>
    <row r="675" spans="1:61" x14ac:dyDescent="0.35">
      <c r="A675" s="5" t="s">
        <v>86</v>
      </c>
      <c r="B675" s="5" t="s">
        <v>98</v>
      </c>
      <c r="C675" s="5">
        <v>2016</v>
      </c>
      <c r="D675" s="5" t="s">
        <v>156</v>
      </c>
      <c r="E675" s="5">
        <v>0</v>
      </c>
      <c r="F675" s="5">
        <v>0</v>
      </c>
      <c r="G675" s="5">
        <v>0</v>
      </c>
      <c r="H675" s="5">
        <v>0</v>
      </c>
      <c r="I675" s="5">
        <v>0</v>
      </c>
      <c r="J675" s="5">
        <v>0</v>
      </c>
      <c r="K675" s="5">
        <v>0</v>
      </c>
      <c r="L675" s="5">
        <v>0</v>
      </c>
      <c r="M675" s="5">
        <v>0</v>
      </c>
      <c r="N675" s="5">
        <v>0</v>
      </c>
      <c r="O675" s="5">
        <v>0</v>
      </c>
      <c r="P675" s="5">
        <v>0</v>
      </c>
      <c r="Q675" s="5">
        <v>0</v>
      </c>
      <c r="R675" s="5">
        <v>0</v>
      </c>
      <c r="S675" s="5">
        <v>0</v>
      </c>
      <c r="T675" s="5">
        <v>0</v>
      </c>
      <c r="U675" s="5">
        <v>0</v>
      </c>
      <c r="V675" s="5">
        <v>0</v>
      </c>
      <c r="W675" s="5">
        <v>0</v>
      </c>
      <c r="X675" s="5">
        <v>0</v>
      </c>
      <c r="Y675" s="5">
        <v>0</v>
      </c>
      <c r="Z675" s="5">
        <v>0</v>
      </c>
      <c r="AA675" s="5">
        <v>0</v>
      </c>
      <c r="AB675" s="5">
        <v>0</v>
      </c>
      <c r="AC675" s="5">
        <v>0</v>
      </c>
      <c r="AD675" s="5">
        <v>0</v>
      </c>
      <c r="AE675" s="5">
        <v>0</v>
      </c>
      <c r="AF675" s="5">
        <v>0</v>
      </c>
      <c r="AG675" s="10"/>
      <c r="AH675" s="5">
        <v>0</v>
      </c>
      <c r="AI675" s="5">
        <v>0</v>
      </c>
      <c r="AJ675" s="10"/>
      <c r="AK675" s="5">
        <v>0</v>
      </c>
      <c r="AL675" s="5">
        <v>0</v>
      </c>
      <c r="AM675" s="10"/>
      <c r="AN675" s="5">
        <v>0</v>
      </c>
      <c r="AO675" s="5">
        <v>0</v>
      </c>
      <c r="AP675" s="10"/>
      <c r="AQ675" s="5">
        <v>0</v>
      </c>
      <c r="AR675" s="5">
        <v>0</v>
      </c>
      <c r="AS675" s="10"/>
      <c r="AT675" s="26" t="s">
        <v>164</v>
      </c>
      <c r="AU675" s="5">
        <v>0</v>
      </c>
      <c r="AV675" s="26"/>
      <c r="AW675" s="26" t="s">
        <v>164</v>
      </c>
      <c r="AX675" s="5">
        <v>0</v>
      </c>
      <c r="AY675" s="26" t="str">
        <f t="shared" si="55"/>
        <v/>
      </c>
      <c r="AZ675" s="26" t="s">
        <v>164</v>
      </c>
      <c r="BA675" s="5">
        <v>0</v>
      </c>
      <c r="BB675" s="26" t="str">
        <f t="shared" si="56"/>
        <v/>
      </c>
      <c r="BC675" s="26" t="s">
        <v>164</v>
      </c>
      <c r="BD675" s="5">
        <v>0</v>
      </c>
      <c r="BE675" s="26" t="str">
        <f t="shared" si="53"/>
        <v/>
      </c>
      <c r="BF675" s="26" t="s">
        <v>164</v>
      </c>
      <c r="BG675" s="5">
        <v>0</v>
      </c>
      <c r="BH675" s="26" t="str">
        <f t="shared" si="54"/>
        <v/>
      </c>
      <c r="BI675" s="10"/>
    </row>
    <row r="676" spans="1:61" x14ac:dyDescent="0.35">
      <c r="A676" s="5" t="s">
        <v>86</v>
      </c>
      <c r="B676" s="5" t="s">
        <v>99</v>
      </c>
      <c r="C676" s="5">
        <v>2016</v>
      </c>
      <c r="D676" s="5" t="s">
        <v>156</v>
      </c>
      <c r="E676" s="5">
        <v>6</v>
      </c>
      <c r="F676" s="5">
        <v>0</v>
      </c>
      <c r="G676" s="5">
        <v>0</v>
      </c>
      <c r="H676" s="5">
        <v>0</v>
      </c>
      <c r="I676" s="5">
        <v>0</v>
      </c>
      <c r="J676" s="5">
        <v>6</v>
      </c>
      <c r="K676" s="5">
        <v>0</v>
      </c>
      <c r="L676" s="5">
        <v>0</v>
      </c>
      <c r="M676" s="5">
        <v>0</v>
      </c>
      <c r="N676" s="5">
        <v>0</v>
      </c>
      <c r="O676" s="5">
        <v>6</v>
      </c>
      <c r="P676" s="5">
        <v>5</v>
      </c>
      <c r="Q676" s="5">
        <v>0</v>
      </c>
      <c r="R676" s="5">
        <v>0</v>
      </c>
      <c r="S676" s="5">
        <v>0</v>
      </c>
      <c r="T676" s="5">
        <v>1</v>
      </c>
      <c r="U676" s="5">
        <v>6</v>
      </c>
      <c r="V676" s="5">
        <v>0</v>
      </c>
      <c r="W676" s="5">
        <v>0</v>
      </c>
      <c r="X676" s="5">
        <v>0</v>
      </c>
      <c r="Y676" s="5">
        <v>0</v>
      </c>
      <c r="Z676" s="5">
        <v>6</v>
      </c>
      <c r="AA676" s="5">
        <v>0</v>
      </c>
      <c r="AB676" s="5">
        <v>0</v>
      </c>
      <c r="AC676" s="5">
        <v>0</v>
      </c>
      <c r="AD676" s="5">
        <v>0</v>
      </c>
      <c r="AE676" s="5">
        <v>0</v>
      </c>
      <c r="AF676" s="5">
        <v>0</v>
      </c>
      <c r="AG676" s="10"/>
      <c r="AH676" s="5">
        <v>0</v>
      </c>
      <c r="AI676" s="5">
        <v>0</v>
      </c>
      <c r="AJ676" s="10"/>
      <c r="AK676" s="5">
        <v>5</v>
      </c>
      <c r="AL676" s="5">
        <v>0</v>
      </c>
      <c r="AM676" s="10">
        <v>1</v>
      </c>
      <c r="AN676" s="5">
        <v>6</v>
      </c>
      <c r="AO676" s="5">
        <v>0</v>
      </c>
      <c r="AP676" s="10">
        <v>1</v>
      </c>
      <c r="AQ676" s="5">
        <v>6</v>
      </c>
      <c r="AR676" s="5">
        <v>0</v>
      </c>
      <c r="AS676" s="10">
        <v>1</v>
      </c>
      <c r="AT676" s="26" t="s">
        <v>164</v>
      </c>
      <c r="AU676" s="5">
        <v>0</v>
      </c>
      <c r="AV676" s="26"/>
      <c r="AW676" s="26" t="s">
        <v>164</v>
      </c>
      <c r="AX676" s="5">
        <v>0</v>
      </c>
      <c r="AY676" s="26" t="str">
        <f t="shared" si="55"/>
        <v/>
      </c>
      <c r="AZ676" s="26">
        <v>4124.62</v>
      </c>
      <c r="BA676" s="5">
        <v>5</v>
      </c>
      <c r="BB676" s="26">
        <f t="shared" si="56"/>
        <v>824.92399999999998</v>
      </c>
      <c r="BC676" s="26">
        <v>5998.579999999999</v>
      </c>
      <c r="BD676" s="5">
        <v>6</v>
      </c>
      <c r="BE676" s="26">
        <f t="shared" si="53"/>
        <v>999.76333333333321</v>
      </c>
      <c r="BF676" s="26">
        <v>5710.0199999999995</v>
      </c>
      <c r="BG676" s="5">
        <v>6</v>
      </c>
      <c r="BH676" s="26">
        <f t="shared" si="54"/>
        <v>951.67</v>
      </c>
      <c r="BI676" s="10">
        <v>1</v>
      </c>
    </row>
    <row r="677" spans="1:61" x14ac:dyDescent="0.35">
      <c r="A677" s="5" t="s">
        <v>86</v>
      </c>
      <c r="B677" s="5" t="s">
        <v>100</v>
      </c>
      <c r="C677" s="5">
        <v>2016</v>
      </c>
      <c r="D677" s="5" t="s">
        <v>156</v>
      </c>
      <c r="E677" s="5">
        <v>3</v>
      </c>
      <c r="F677" s="5">
        <v>3</v>
      </c>
      <c r="G677" s="5">
        <v>0</v>
      </c>
      <c r="H677" s="5">
        <v>0</v>
      </c>
      <c r="I677" s="5">
        <v>0</v>
      </c>
      <c r="J677" s="5">
        <v>0</v>
      </c>
      <c r="K677" s="5">
        <v>3</v>
      </c>
      <c r="L677" s="5">
        <v>0</v>
      </c>
      <c r="M677" s="5">
        <v>0</v>
      </c>
      <c r="N677" s="5">
        <v>0</v>
      </c>
      <c r="O677" s="5">
        <v>0</v>
      </c>
      <c r="P677" s="5">
        <v>3</v>
      </c>
      <c r="Q677" s="5">
        <v>0</v>
      </c>
      <c r="R677" s="5">
        <v>0</v>
      </c>
      <c r="S677" s="5">
        <v>0</v>
      </c>
      <c r="T677" s="5">
        <v>0</v>
      </c>
      <c r="U677" s="5">
        <v>3</v>
      </c>
      <c r="V677" s="5">
        <v>0</v>
      </c>
      <c r="W677" s="5">
        <v>0</v>
      </c>
      <c r="X677" s="5">
        <v>0</v>
      </c>
      <c r="Y677" s="5">
        <v>0</v>
      </c>
      <c r="Z677" s="5">
        <v>2</v>
      </c>
      <c r="AA677" s="5">
        <v>0</v>
      </c>
      <c r="AB677" s="5">
        <v>0</v>
      </c>
      <c r="AC677" s="5">
        <v>0</v>
      </c>
      <c r="AD677" s="5">
        <v>1</v>
      </c>
      <c r="AE677" s="5">
        <v>0</v>
      </c>
      <c r="AF677" s="5">
        <v>3</v>
      </c>
      <c r="AG677" s="10">
        <v>0</v>
      </c>
      <c r="AH677" s="5">
        <v>0</v>
      </c>
      <c r="AI677" s="5">
        <v>3</v>
      </c>
      <c r="AJ677" s="10">
        <v>0</v>
      </c>
      <c r="AK677" s="5">
        <v>0</v>
      </c>
      <c r="AL677" s="5">
        <v>3</v>
      </c>
      <c r="AM677" s="10">
        <v>0</v>
      </c>
      <c r="AN677" s="5">
        <v>1</v>
      </c>
      <c r="AO677" s="5">
        <v>2</v>
      </c>
      <c r="AP677" s="10">
        <v>0.33333333333333331</v>
      </c>
      <c r="AQ677" s="5">
        <v>0</v>
      </c>
      <c r="AR677" s="5">
        <v>2</v>
      </c>
      <c r="AS677" s="10">
        <v>0</v>
      </c>
      <c r="AT677" s="26" t="s">
        <v>164</v>
      </c>
      <c r="AU677" s="5">
        <v>3</v>
      </c>
      <c r="AV677" s="26"/>
      <c r="AW677" s="26" t="s">
        <v>164</v>
      </c>
      <c r="AX677" s="5">
        <v>3</v>
      </c>
      <c r="AY677" s="26" t="str">
        <f t="shared" si="55"/>
        <v/>
      </c>
      <c r="AZ677" s="26" t="s">
        <v>164</v>
      </c>
      <c r="BA677" s="5">
        <v>3</v>
      </c>
      <c r="BB677" s="26" t="str">
        <f t="shared" si="56"/>
        <v/>
      </c>
      <c r="BC677" s="26" t="s">
        <v>164</v>
      </c>
      <c r="BD677" s="5">
        <v>3</v>
      </c>
      <c r="BE677" s="26" t="str">
        <f t="shared" si="53"/>
        <v/>
      </c>
      <c r="BF677" s="26" t="s">
        <v>164</v>
      </c>
      <c r="BG677" s="5">
        <v>2</v>
      </c>
      <c r="BH677" s="26" t="str">
        <f t="shared" si="54"/>
        <v/>
      </c>
      <c r="BI677" s="10">
        <v>0.66666666666666663</v>
      </c>
    </row>
    <row r="678" spans="1:61" x14ac:dyDescent="0.35">
      <c r="A678" s="5" t="s">
        <v>86</v>
      </c>
      <c r="B678" s="5" t="s">
        <v>101</v>
      </c>
      <c r="C678" s="5">
        <v>2016</v>
      </c>
      <c r="D678" s="5" t="s">
        <v>156</v>
      </c>
      <c r="E678" s="5">
        <v>47</v>
      </c>
      <c r="F678" s="5">
        <v>15</v>
      </c>
      <c r="G678" s="5">
        <v>15</v>
      </c>
      <c r="H678" s="5">
        <v>4</v>
      </c>
      <c r="I678" s="5">
        <v>0</v>
      </c>
      <c r="J678" s="5">
        <v>13</v>
      </c>
      <c r="K678" s="5">
        <v>19</v>
      </c>
      <c r="L678" s="5">
        <v>15</v>
      </c>
      <c r="M678" s="5">
        <v>5</v>
      </c>
      <c r="N678" s="5">
        <v>1</v>
      </c>
      <c r="O678" s="5">
        <v>7</v>
      </c>
      <c r="P678" s="5">
        <v>22</v>
      </c>
      <c r="Q678" s="5">
        <v>17</v>
      </c>
      <c r="R678" s="5">
        <v>4</v>
      </c>
      <c r="S678" s="5">
        <v>2</v>
      </c>
      <c r="T678" s="5">
        <v>2</v>
      </c>
      <c r="U678" s="5">
        <v>18</v>
      </c>
      <c r="V678" s="5">
        <v>18</v>
      </c>
      <c r="W678" s="5">
        <v>6</v>
      </c>
      <c r="X678" s="5">
        <v>3</v>
      </c>
      <c r="Y678" s="5">
        <v>2</v>
      </c>
      <c r="Z678" s="5">
        <v>23</v>
      </c>
      <c r="AA678" s="5">
        <v>0</v>
      </c>
      <c r="AB678" s="5">
        <v>0</v>
      </c>
      <c r="AC678" s="5">
        <v>1</v>
      </c>
      <c r="AD678" s="5">
        <v>23</v>
      </c>
      <c r="AE678" s="5">
        <v>6</v>
      </c>
      <c r="AF678" s="5">
        <v>9</v>
      </c>
      <c r="AG678" s="10">
        <v>0.4</v>
      </c>
      <c r="AH678" s="5">
        <v>11</v>
      </c>
      <c r="AI678" s="5">
        <v>8</v>
      </c>
      <c r="AJ678" s="10">
        <v>0.57894736842105265</v>
      </c>
      <c r="AK678" s="5">
        <v>13</v>
      </c>
      <c r="AL678" s="5">
        <v>9</v>
      </c>
      <c r="AM678" s="10">
        <v>0.59090909090909094</v>
      </c>
      <c r="AN678" s="5">
        <v>12</v>
      </c>
      <c r="AO678" s="5">
        <v>6</v>
      </c>
      <c r="AP678" s="10">
        <v>0.66666666666666663</v>
      </c>
      <c r="AQ678" s="5">
        <v>15</v>
      </c>
      <c r="AR678" s="5">
        <v>8</v>
      </c>
      <c r="AS678" s="10">
        <v>0.65217391304347827</v>
      </c>
      <c r="AT678" s="26">
        <v>8613.6400000000012</v>
      </c>
      <c r="AU678" s="5">
        <v>19</v>
      </c>
      <c r="AV678" s="26">
        <f t="shared" si="52"/>
        <v>453.34947368421058</v>
      </c>
      <c r="AW678" s="26">
        <v>13071.32</v>
      </c>
      <c r="AX678" s="5">
        <v>19</v>
      </c>
      <c r="AY678" s="26">
        <f t="shared" si="55"/>
        <v>687.96421052631581</v>
      </c>
      <c r="AZ678" s="26">
        <v>16478.03</v>
      </c>
      <c r="BA678" s="5">
        <v>26</v>
      </c>
      <c r="BB678" s="26">
        <f t="shared" si="56"/>
        <v>633.77038461538461</v>
      </c>
      <c r="BC678" s="26">
        <v>16862.34</v>
      </c>
      <c r="BD678" s="5">
        <v>24</v>
      </c>
      <c r="BE678" s="26">
        <f t="shared" si="53"/>
        <v>702.59749999999997</v>
      </c>
      <c r="BF678" s="26">
        <v>20563.53</v>
      </c>
      <c r="BG678" s="5">
        <v>23</v>
      </c>
      <c r="BH678" s="26">
        <f t="shared" si="54"/>
        <v>894.06652173913039</v>
      </c>
      <c r="BI678" s="10">
        <v>0.48936170212765956</v>
      </c>
    </row>
    <row r="679" spans="1:61" x14ac:dyDescent="0.35">
      <c r="A679" s="5" t="s">
        <v>102</v>
      </c>
      <c r="B679" s="5" t="s">
        <v>102</v>
      </c>
      <c r="C679" s="5">
        <v>2016</v>
      </c>
      <c r="D679" s="5" t="s">
        <v>156</v>
      </c>
      <c r="E679" s="5">
        <v>43</v>
      </c>
      <c r="F679" s="5">
        <v>21</v>
      </c>
      <c r="G679" s="5">
        <v>1</v>
      </c>
      <c r="H679" s="5">
        <v>3</v>
      </c>
      <c r="I679" s="5">
        <v>0</v>
      </c>
      <c r="J679" s="5">
        <v>18</v>
      </c>
      <c r="K679" s="5">
        <v>19</v>
      </c>
      <c r="L679" s="5">
        <v>2</v>
      </c>
      <c r="M679" s="5">
        <v>2</v>
      </c>
      <c r="N679" s="5">
        <v>2</v>
      </c>
      <c r="O679" s="5">
        <v>18</v>
      </c>
      <c r="P679" s="5">
        <v>22</v>
      </c>
      <c r="Q679" s="5">
        <v>3</v>
      </c>
      <c r="R679" s="5">
        <v>3</v>
      </c>
      <c r="S679" s="5">
        <v>6</v>
      </c>
      <c r="T679" s="5">
        <v>9</v>
      </c>
      <c r="U679" s="5">
        <v>22</v>
      </c>
      <c r="V679" s="5">
        <v>3</v>
      </c>
      <c r="W679" s="5">
        <v>6</v>
      </c>
      <c r="X679" s="5">
        <v>4</v>
      </c>
      <c r="Y679" s="5">
        <v>8</v>
      </c>
      <c r="Z679" s="5">
        <v>26</v>
      </c>
      <c r="AA679" s="5">
        <v>0</v>
      </c>
      <c r="AB679" s="5">
        <v>0</v>
      </c>
      <c r="AC679" s="5">
        <v>4</v>
      </c>
      <c r="AD679" s="5">
        <v>13</v>
      </c>
      <c r="AE679" s="5">
        <v>6</v>
      </c>
      <c r="AF679" s="5">
        <v>15</v>
      </c>
      <c r="AG679" s="10">
        <v>0.2857142857142857</v>
      </c>
      <c r="AH679" s="5">
        <v>6</v>
      </c>
      <c r="AI679" s="5">
        <v>13</v>
      </c>
      <c r="AJ679" s="10">
        <v>0.31578947368421051</v>
      </c>
      <c r="AK679" s="5">
        <v>8</v>
      </c>
      <c r="AL679" s="5">
        <v>14</v>
      </c>
      <c r="AM679" s="10">
        <v>0.36363636363636365</v>
      </c>
      <c r="AN679" s="5">
        <v>9</v>
      </c>
      <c r="AO679" s="5">
        <v>13</v>
      </c>
      <c r="AP679" s="10">
        <v>0.40909090909090912</v>
      </c>
      <c r="AQ679" s="5">
        <v>11</v>
      </c>
      <c r="AR679" s="5">
        <v>15</v>
      </c>
      <c r="AS679" s="10">
        <v>0.42307692307692307</v>
      </c>
      <c r="AT679" s="26">
        <v>13160.57</v>
      </c>
      <c r="AU679" s="5">
        <v>24</v>
      </c>
      <c r="AV679" s="26">
        <f t="shared" si="52"/>
        <v>548.35708333333332</v>
      </c>
      <c r="AW679" s="26">
        <v>8409.1600000000017</v>
      </c>
      <c r="AX679" s="5">
        <v>24</v>
      </c>
      <c r="AY679" s="26">
        <f t="shared" si="55"/>
        <v>350.38166666666672</v>
      </c>
      <c r="AZ679" s="26">
        <v>10987.5</v>
      </c>
      <c r="BA679" s="5">
        <v>25</v>
      </c>
      <c r="BB679" s="26">
        <f t="shared" si="56"/>
        <v>439.5</v>
      </c>
      <c r="BC679" s="26">
        <v>14241.990000000005</v>
      </c>
      <c r="BD679" s="5">
        <v>28</v>
      </c>
      <c r="BE679" s="26">
        <f t="shared" si="53"/>
        <v>508.64250000000021</v>
      </c>
      <c r="BF679" s="26">
        <v>12532.21</v>
      </c>
      <c r="BG679" s="5">
        <v>26</v>
      </c>
      <c r="BH679" s="26">
        <f t="shared" si="54"/>
        <v>482.00807692307689</v>
      </c>
      <c r="BI679" s="10">
        <v>0.60465116279069764</v>
      </c>
    </row>
    <row r="680" spans="1:61" x14ac:dyDescent="0.35">
      <c r="A680" s="5" t="s">
        <v>103</v>
      </c>
      <c r="B680" s="5" t="s">
        <v>104</v>
      </c>
      <c r="C680" s="5">
        <v>2016</v>
      </c>
      <c r="D680" s="5" t="s">
        <v>156</v>
      </c>
      <c r="E680" s="5">
        <v>6</v>
      </c>
      <c r="F680" s="5">
        <v>3</v>
      </c>
      <c r="G680" s="5">
        <v>0</v>
      </c>
      <c r="H680" s="5">
        <v>0</v>
      </c>
      <c r="I680" s="5">
        <v>0</v>
      </c>
      <c r="J680" s="5">
        <v>3</v>
      </c>
      <c r="K680" s="5">
        <v>5</v>
      </c>
      <c r="L680" s="5">
        <v>0</v>
      </c>
      <c r="M680" s="5">
        <v>0</v>
      </c>
      <c r="N680" s="5">
        <v>0</v>
      </c>
      <c r="O680" s="5">
        <v>1</v>
      </c>
      <c r="P680" s="5">
        <v>4</v>
      </c>
      <c r="Q680" s="5">
        <v>0</v>
      </c>
      <c r="R680" s="5">
        <v>0</v>
      </c>
      <c r="S680" s="5">
        <v>1</v>
      </c>
      <c r="T680" s="5">
        <v>1</v>
      </c>
      <c r="U680" s="5">
        <v>5</v>
      </c>
      <c r="V680" s="5">
        <v>0</v>
      </c>
      <c r="W680" s="5">
        <v>0</v>
      </c>
      <c r="X680" s="5">
        <v>0</v>
      </c>
      <c r="Y680" s="5">
        <v>1</v>
      </c>
      <c r="Z680" s="5">
        <v>6</v>
      </c>
      <c r="AA680" s="5">
        <v>0</v>
      </c>
      <c r="AB680" s="5">
        <v>0</v>
      </c>
      <c r="AC680" s="5">
        <v>0</v>
      </c>
      <c r="AD680" s="5">
        <v>0</v>
      </c>
      <c r="AE680" s="5">
        <v>1</v>
      </c>
      <c r="AF680" s="5">
        <v>2</v>
      </c>
      <c r="AG680" s="10">
        <v>0.33333333333333331</v>
      </c>
      <c r="AH680" s="5">
        <v>2</v>
      </c>
      <c r="AI680" s="5">
        <v>3</v>
      </c>
      <c r="AJ680" s="10">
        <v>0.4</v>
      </c>
      <c r="AK680" s="5">
        <v>2</v>
      </c>
      <c r="AL680" s="5">
        <v>2</v>
      </c>
      <c r="AM680" s="10">
        <v>0.5</v>
      </c>
      <c r="AN680" s="5">
        <v>2</v>
      </c>
      <c r="AO680" s="5">
        <v>3</v>
      </c>
      <c r="AP680" s="10">
        <v>0.4</v>
      </c>
      <c r="AQ680" s="5">
        <v>3</v>
      </c>
      <c r="AR680" s="5">
        <v>3</v>
      </c>
      <c r="AS680" s="10">
        <v>0.5</v>
      </c>
      <c r="AT680" s="26" t="s">
        <v>164</v>
      </c>
      <c r="AU680" s="5">
        <v>3</v>
      </c>
      <c r="AV680" s="26"/>
      <c r="AW680" s="26" t="s">
        <v>164</v>
      </c>
      <c r="AX680" s="5">
        <v>3</v>
      </c>
      <c r="AY680" s="26" t="str">
        <f t="shared" si="55"/>
        <v/>
      </c>
      <c r="AZ680" s="26">
        <v>1327.13</v>
      </c>
      <c r="BA680" s="5">
        <v>4</v>
      </c>
      <c r="BB680" s="26">
        <f t="shared" si="56"/>
        <v>331.78250000000003</v>
      </c>
      <c r="BC680" s="26">
        <v>1582.8</v>
      </c>
      <c r="BD680" s="5">
        <v>5</v>
      </c>
      <c r="BE680" s="26">
        <f t="shared" si="53"/>
        <v>316.56</v>
      </c>
      <c r="BF680" s="26">
        <v>3467.51</v>
      </c>
      <c r="BG680" s="5">
        <v>6</v>
      </c>
      <c r="BH680" s="26">
        <f t="shared" si="54"/>
        <v>577.91833333333341</v>
      </c>
      <c r="BI680" s="10">
        <v>1</v>
      </c>
    </row>
    <row r="681" spans="1:61" x14ac:dyDescent="0.35">
      <c r="A681" s="5" t="s">
        <v>103</v>
      </c>
      <c r="B681" s="5" t="s">
        <v>105</v>
      </c>
      <c r="C681" s="5">
        <v>2016</v>
      </c>
      <c r="D681" s="5" t="s">
        <v>156</v>
      </c>
      <c r="E681" s="5">
        <v>112</v>
      </c>
      <c r="F681" s="5">
        <v>72</v>
      </c>
      <c r="G681" s="5">
        <v>3</v>
      </c>
      <c r="H681" s="5">
        <v>2</v>
      </c>
      <c r="I681" s="5">
        <v>0</v>
      </c>
      <c r="J681" s="5">
        <v>35</v>
      </c>
      <c r="K681" s="5">
        <v>70</v>
      </c>
      <c r="L681" s="5">
        <v>4</v>
      </c>
      <c r="M681" s="5">
        <v>1</v>
      </c>
      <c r="N681" s="5">
        <v>0</v>
      </c>
      <c r="O681" s="5">
        <v>37</v>
      </c>
      <c r="P681" s="5">
        <v>101</v>
      </c>
      <c r="Q681" s="5">
        <v>1</v>
      </c>
      <c r="R681" s="5">
        <v>4</v>
      </c>
      <c r="S681" s="5">
        <v>3</v>
      </c>
      <c r="T681" s="5">
        <v>3</v>
      </c>
      <c r="U681" s="5">
        <v>102</v>
      </c>
      <c r="V681" s="5">
        <v>1</v>
      </c>
      <c r="W681" s="5">
        <v>7</v>
      </c>
      <c r="X681" s="5">
        <v>1</v>
      </c>
      <c r="Y681" s="5">
        <v>1</v>
      </c>
      <c r="Z681" s="5">
        <v>109</v>
      </c>
      <c r="AA681" s="5">
        <v>0</v>
      </c>
      <c r="AB681" s="5">
        <v>0</v>
      </c>
      <c r="AC681" s="5">
        <v>0</v>
      </c>
      <c r="AD681" s="5">
        <v>3</v>
      </c>
      <c r="AE681" s="5">
        <v>19</v>
      </c>
      <c r="AF681" s="5">
        <v>53</v>
      </c>
      <c r="AG681" s="10">
        <v>0.2638888888888889</v>
      </c>
      <c r="AH681" s="5">
        <v>20</v>
      </c>
      <c r="AI681" s="5">
        <v>50</v>
      </c>
      <c r="AJ681" s="10">
        <v>0.2857142857142857</v>
      </c>
      <c r="AK681" s="5">
        <v>57</v>
      </c>
      <c r="AL681" s="5">
        <v>44</v>
      </c>
      <c r="AM681" s="10">
        <v>0.5643564356435643</v>
      </c>
      <c r="AN681" s="5">
        <v>59</v>
      </c>
      <c r="AO681" s="5">
        <v>43</v>
      </c>
      <c r="AP681" s="10">
        <v>0.57843137254901966</v>
      </c>
      <c r="AQ681" s="5">
        <v>66</v>
      </c>
      <c r="AR681" s="5">
        <v>43</v>
      </c>
      <c r="AS681" s="10">
        <v>0.60550458715596334</v>
      </c>
      <c r="AT681" s="26">
        <v>40868.22</v>
      </c>
      <c r="AU681" s="5">
        <v>74</v>
      </c>
      <c r="AV681" s="26">
        <f t="shared" si="52"/>
        <v>552.27324324324331</v>
      </c>
      <c r="AW681" s="26">
        <v>42203.98</v>
      </c>
      <c r="AX681" s="5">
        <v>74</v>
      </c>
      <c r="AY681" s="26">
        <f t="shared" si="55"/>
        <v>570.32405405405405</v>
      </c>
      <c r="AZ681" s="26">
        <v>120898.69999999998</v>
      </c>
      <c r="BA681" s="5">
        <v>105</v>
      </c>
      <c r="BB681" s="26">
        <f t="shared" si="56"/>
        <v>1151.4161904761904</v>
      </c>
      <c r="BC681" s="26">
        <v>141104.65000000005</v>
      </c>
      <c r="BD681" s="5">
        <v>109</v>
      </c>
      <c r="BE681" s="26">
        <f t="shared" si="53"/>
        <v>1294.538073394496</v>
      </c>
      <c r="BF681" s="26">
        <v>143739.09999999995</v>
      </c>
      <c r="BG681" s="5">
        <v>109</v>
      </c>
      <c r="BH681" s="26">
        <f t="shared" si="54"/>
        <v>1318.7073394495408</v>
      </c>
      <c r="BI681" s="10">
        <v>0.9732142857142857</v>
      </c>
    </row>
    <row r="682" spans="1:61" x14ac:dyDescent="0.35">
      <c r="A682" s="5" t="s">
        <v>103</v>
      </c>
      <c r="B682" s="5" t="s">
        <v>106</v>
      </c>
      <c r="C682" s="5">
        <v>2016</v>
      </c>
      <c r="D682" s="5" t="s">
        <v>156</v>
      </c>
      <c r="E682" s="5">
        <v>38</v>
      </c>
      <c r="F682" s="5">
        <v>6</v>
      </c>
      <c r="G682" s="5">
        <v>0</v>
      </c>
      <c r="H682" s="5">
        <v>1</v>
      </c>
      <c r="I682" s="5">
        <v>0</v>
      </c>
      <c r="J682" s="5">
        <v>31</v>
      </c>
      <c r="K682" s="5">
        <v>6</v>
      </c>
      <c r="L682" s="5">
        <v>0</v>
      </c>
      <c r="M682" s="5">
        <v>1</v>
      </c>
      <c r="N682" s="5">
        <v>6</v>
      </c>
      <c r="O682" s="5">
        <v>25</v>
      </c>
      <c r="P682" s="5">
        <v>10</v>
      </c>
      <c r="Q682" s="5">
        <v>0</v>
      </c>
      <c r="R682" s="5">
        <v>2</v>
      </c>
      <c r="S682" s="5">
        <v>16</v>
      </c>
      <c r="T682" s="5">
        <v>10</v>
      </c>
      <c r="U682" s="5">
        <v>13</v>
      </c>
      <c r="V682" s="5">
        <v>1</v>
      </c>
      <c r="W682" s="5">
        <v>1</v>
      </c>
      <c r="X682" s="5">
        <v>7</v>
      </c>
      <c r="Y682" s="5">
        <v>16</v>
      </c>
      <c r="Z682" s="5">
        <v>14</v>
      </c>
      <c r="AA682" s="5">
        <v>0</v>
      </c>
      <c r="AB682" s="5">
        <v>0</v>
      </c>
      <c r="AC682" s="5">
        <v>5</v>
      </c>
      <c r="AD682" s="5">
        <v>19</v>
      </c>
      <c r="AE682" s="5">
        <v>3</v>
      </c>
      <c r="AF682" s="5">
        <v>3</v>
      </c>
      <c r="AG682" s="10">
        <v>0.5</v>
      </c>
      <c r="AH682" s="5">
        <v>2</v>
      </c>
      <c r="AI682" s="5">
        <v>4</v>
      </c>
      <c r="AJ682" s="10">
        <v>0.33333333333333331</v>
      </c>
      <c r="AK682" s="5">
        <v>7</v>
      </c>
      <c r="AL682" s="5">
        <v>3</v>
      </c>
      <c r="AM682" s="10">
        <v>0.7</v>
      </c>
      <c r="AN682" s="5">
        <v>9</v>
      </c>
      <c r="AO682" s="5">
        <v>4</v>
      </c>
      <c r="AP682" s="10">
        <v>0.69230769230769229</v>
      </c>
      <c r="AQ682" s="5">
        <v>10</v>
      </c>
      <c r="AR682" s="5">
        <v>4</v>
      </c>
      <c r="AS682" s="10">
        <v>0.7142857142857143</v>
      </c>
      <c r="AT682" s="26">
        <v>3439.6499999999996</v>
      </c>
      <c r="AU682" s="5">
        <v>7</v>
      </c>
      <c r="AV682" s="26">
        <f t="shared" si="52"/>
        <v>491.37857142857138</v>
      </c>
      <c r="AW682" s="26">
        <v>2470.8300000000004</v>
      </c>
      <c r="AX682" s="5">
        <v>7</v>
      </c>
      <c r="AY682" s="26">
        <f t="shared" si="55"/>
        <v>352.97571428571433</v>
      </c>
      <c r="AZ682" s="26">
        <v>8652.1299999999992</v>
      </c>
      <c r="BA682" s="5">
        <v>12</v>
      </c>
      <c r="BB682" s="26">
        <f t="shared" si="56"/>
        <v>721.01083333333327</v>
      </c>
      <c r="BC682" s="26">
        <v>10486.029999999999</v>
      </c>
      <c r="BD682" s="5">
        <v>14</v>
      </c>
      <c r="BE682" s="26">
        <f t="shared" si="53"/>
        <v>749.00214285714276</v>
      </c>
      <c r="BF682" s="26">
        <v>10742.840000000002</v>
      </c>
      <c r="BG682" s="5">
        <v>14</v>
      </c>
      <c r="BH682" s="26">
        <f t="shared" si="54"/>
        <v>767.34571428571439</v>
      </c>
      <c r="BI682" s="10">
        <v>0.36842105263157893</v>
      </c>
    </row>
    <row r="683" spans="1:61" x14ac:dyDescent="0.35">
      <c r="A683" s="5" t="s">
        <v>103</v>
      </c>
      <c r="B683" s="5" t="s">
        <v>107</v>
      </c>
      <c r="C683" s="5">
        <v>2016</v>
      </c>
      <c r="D683" s="5" t="s">
        <v>156</v>
      </c>
      <c r="E683" s="5">
        <v>0</v>
      </c>
      <c r="F683" s="5">
        <v>0</v>
      </c>
      <c r="G683" s="5">
        <v>0</v>
      </c>
      <c r="H683" s="5">
        <v>0</v>
      </c>
      <c r="I683" s="5">
        <v>0</v>
      </c>
      <c r="J683" s="5">
        <v>0</v>
      </c>
      <c r="K683" s="5">
        <v>0</v>
      </c>
      <c r="L683" s="5">
        <v>0</v>
      </c>
      <c r="M683" s="5">
        <v>0</v>
      </c>
      <c r="N683" s="5">
        <v>0</v>
      </c>
      <c r="O683" s="5">
        <v>0</v>
      </c>
      <c r="P683" s="5">
        <v>0</v>
      </c>
      <c r="Q683" s="5">
        <v>0</v>
      </c>
      <c r="R683" s="5">
        <v>0</v>
      </c>
      <c r="S683" s="5">
        <v>0</v>
      </c>
      <c r="T683" s="5">
        <v>0</v>
      </c>
      <c r="U683" s="5">
        <v>0</v>
      </c>
      <c r="V683" s="5">
        <v>0</v>
      </c>
      <c r="W683" s="5">
        <v>0</v>
      </c>
      <c r="X683" s="5">
        <v>0</v>
      </c>
      <c r="Y683" s="5">
        <v>0</v>
      </c>
      <c r="Z683" s="5">
        <v>0</v>
      </c>
      <c r="AA683" s="5">
        <v>0</v>
      </c>
      <c r="AB683" s="5">
        <v>0</v>
      </c>
      <c r="AC683" s="5">
        <v>0</v>
      </c>
      <c r="AD683" s="5">
        <v>0</v>
      </c>
      <c r="AE683" s="5">
        <v>0</v>
      </c>
      <c r="AF683" s="5">
        <v>0</v>
      </c>
      <c r="AG683" s="10"/>
      <c r="AH683" s="5">
        <v>0</v>
      </c>
      <c r="AI683" s="5">
        <v>0</v>
      </c>
      <c r="AJ683" s="10"/>
      <c r="AK683" s="5">
        <v>0</v>
      </c>
      <c r="AL683" s="5">
        <v>0</v>
      </c>
      <c r="AM683" s="10"/>
      <c r="AN683" s="5">
        <v>0</v>
      </c>
      <c r="AO683" s="5">
        <v>0</v>
      </c>
      <c r="AP683" s="10"/>
      <c r="AQ683" s="5">
        <v>0</v>
      </c>
      <c r="AR683" s="5">
        <v>0</v>
      </c>
      <c r="AS683" s="10"/>
      <c r="AT683" s="26" t="s">
        <v>164</v>
      </c>
      <c r="AU683" s="5">
        <v>0</v>
      </c>
      <c r="AV683" s="26"/>
      <c r="AW683" s="26" t="s">
        <v>164</v>
      </c>
      <c r="AX683" s="5">
        <v>0</v>
      </c>
      <c r="AY683" s="26" t="str">
        <f t="shared" si="55"/>
        <v/>
      </c>
      <c r="AZ683" s="26" t="s">
        <v>164</v>
      </c>
      <c r="BA683" s="5">
        <v>0</v>
      </c>
      <c r="BB683" s="26" t="str">
        <f t="shared" si="56"/>
        <v/>
      </c>
      <c r="BC683" s="26" t="s">
        <v>164</v>
      </c>
      <c r="BD683" s="5">
        <v>0</v>
      </c>
      <c r="BE683" s="26" t="str">
        <f t="shared" si="53"/>
        <v/>
      </c>
      <c r="BF683" s="26" t="s">
        <v>164</v>
      </c>
      <c r="BG683" s="5">
        <v>0</v>
      </c>
      <c r="BH683" s="26" t="str">
        <f t="shared" si="54"/>
        <v/>
      </c>
      <c r="BI683" s="10"/>
    </row>
    <row r="684" spans="1:61" x14ac:dyDescent="0.35">
      <c r="A684" s="5" t="s">
        <v>103</v>
      </c>
      <c r="B684" s="5" t="s">
        <v>108</v>
      </c>
      <c r="C684" s="5">
        <v>2016</v>
      </c>
      <c r="D684" s="5" t="s">
        <v>156</v>
      </c>
      <c r="E684" s="5">
        <v>0</v>
      </c>
      <c r="F684" s="5">
        <v>0</v>
      </c>
      <c r="G684" s="5">
        <v>0</v>
      </c>
      <c r="H684" s="5">
        <v>0</v>
      </c>
      <c r="I684" s="5">
        <v>0</v>
      </c>
      <c r="J684" s="5">
        <v>0</v>
      </c>
      <c r="K684" s="5">
        <v>0</v>
      </c>
      <c r="L684" s="5">
        <v>0</v>
      </c>
      <c r="M684" s="5">
        <v>0</v>
      </c>
      <c r="N684" s="5">
        <v>0</v>
      </c>
      <c r="O684" s="5">
        <v>0</v>
      </c>
      <c r="P684" s="5">
        <v>0</v>
      </c>
      <c r="Q684" s="5">
        <v>0</v>
      </c>
      <c r="R684" s="5">
        <v>0</v>
      </c>
      <c r="S684" s="5">
        <v>0</v>
      </c>
      <c r="T684" s="5">
        <v>0</v>
      </c>
      <c r="U684" s="5">
        <v>0</v>
      </c>
      <c r="V684" s="5">
        <v>0</v>
      </c>
      <c r="W684" s="5">
        <v>0</v>
      </c>
      <c r="X684" s="5">
        <v>0</v>
      </c>
      <c r="Y684" s="5">
        <v>0</v>
      </c>
      <c r="Z684" s="5">
        <v>0</v>
      </c>
      <c r="AA684" s="5">
        <v>0</v>
      </c>
      <c r="AB684" s="5">
        <v>0</v>
      </c>
      <c r="AC684" s="5">
        <v>0</v>
      </c>
      <c r="AD684" s="5">
        <v>0</v>
      </c>
      <c r="AE684" s="5">
        <v>0</v>
      </c>
      <c r="AF684" s="5">
        <v>0</v>
      </c>
      <c r="AG684" s="10"/>
      <c r="AH684" s="5">
        <v>0</v>
      </c>
      <c r="AI684" s="5">
        <v>0</v>
      </c>
      <c r="AJ684" s="10"/>
      <c r="AK684" s="5">
        <v>0</v>
      </c>
      <c r="AL684" s="5">
        <v>0</v>
      </c>
      <c r="AM684" s="10"/>
      <c r="AN684" s="5">
        <v>0</v>
      </c>
      <c r="AO684" s="5">
        <v>0</v>
      </c>
      <c r="AP684" s="10"/>
      <c r="AQ684" s="5">
        <v>0</v>
      </c>
      <c r="AR684" s="5">
        <v>0</v>
      </c>
      <c r="AS684" s="10"/>
      <c r="AT684" s="26" t="s">
        <v>164</v>
      </c>
      <c r="AU684" s="5">
        <v>0</v>
      </c>
      <c r="AV684" s="26"/>
      <c r="AW684" s="26" t="s">
        <v>164</v>
      </c>
      <c r="AX684" s="5">
        <v>0</v>
      </c>
      <c r="AY684" s="26" t="str">
        <f t="shared" si="55"/>
        <v/>
      </c>
      <c r="AZ684" s="26" t="s">
        <v>164</v>
      </c>
      <c r="BA684" s="5">
        <v>0</v>
      </c>
      <c r="BB684" s="26" t="str">
        <f t="shared" si="56"/>
        <v/>
      </c>
      <c r="BC684" s="26" t="s">
        <v>164</v>
      </c>
      <c r="BD684" s="5">
        <v>0</v>
      </c>
      <c r="BE684" s="26" t="str">
        <f t="shared" si="53"/>
        <v/>
      </c>
      <c r="BF684" s="26" t="s">
        <v>164</v>
      </c>
      <c r="BG684" s="5">
        <v>0</v>
      </c>
      <c r="BH684" s="26" t="str">
        <f t="shared" si="54"/>
        <v/>
      </c>
      <c r="BI684" s="10"/>
    </row>
    <row r="685" spans="1:61" x14ac:dyDescent="0.35">
      <c r="A685" s="5" t="s">
        <v>103</v>
      </c>
      <c r="B685" s="5" t="s">
        <v>109</v>
      </c>
      <c r="C685" s="5">
        <v>2016</v>
      </c>
      <c r="D685" s="5" t="s">
        <v>156</v>
      </c>
      <c r="E685" s="5">
        <v>0</v>
      </c>
      <c r="F685" s="5">
        <v>0</v>
      </c>
      <c r="G685" s="5">
        <v>0</v>
      </c>
      <c r="H685" s="5">
        <v>0</v>
      </c>
      <c r="I685" s="5">
        <v>0</v>
      </c>
      <c r="J685" s="5">
        <v>0</v>
      </c>
      <c r="K685" s="5">
        <v>0</v>
      </c>
      <c r="L685" s="5">
        <v>0</v>
      </c>
      <c r="M685" s="5">
        <v>0</v>
      </c>
      <c r="N685" s="5">
        <v>0</v>
      </c>
      <c r="O685" s="5">
        <v>0</v>
      </c>
      <c r="P685" s="5">
        <v>0</v>
      </c>
      <c r="Q685" s="5">
        <v>0</v>
      </c>
      <c r="R685" s="5">
        <v>0</v>
      </c>
      <c r="S685" s="5">
        <v>0</v>
      </c>
      <c r="T685" s="5">
        <v>0</v>
      </c>
      <c r="U685" s="5">
        <v>0</v>
      </c>
      <c r="V685" s="5">
        <v>0</v>
      </c>
      <c r="W685" s="5">
        <v>0</v>
      </c>
      <c r="X685" s="5">
        <v>0</v>
      </c>
      <c r="Y685" s="5">
        <v>0</v>
      </c>
      <c r="Z685" s="5">
        <v>0</v>
      </c>
      <c r="AA685" s="5">
        <v>0</v>
      </c>
      <c r="AB685" s="5">
        <v>0</v>
      </c>
      <c r="AC685" s="5">
        <v>0</v>
      </c>
      <c r="AD685" s="5">
        <v>0</v>
      </c>
      <c r="AE685" s="5">
        <v>0</v>
      </c>
      <c r="AF685" s="5">
        <v>0</v>
      </c>
      <c r="AG685" s="10"/>
      <c r="AH685" s="5">
        <v>0</v>
      </c>
      <c r="AI685" s="5">
        <v>0</v>
      </c>
      <c r="AJ685" s="10"/>
      <c r="AK685" s="5">
        <v>0</v>
      </c>
      <c r="AL685" s="5">
        <v>0</v>
      </c>
      <c r="AM685" s="10"/>
      <c r="AN685" s="5">
        <v>0</v>
      </c>
      <c r="AO685" s="5">
        <v>0</v>
      </c>
      <c r="AP685" s="10"/>
      <c r="AQ685" s="5">
        <v>0</v>
      </c>
      <c r="AR685" s="5">
        <v>0</v>
      </c>
      <c r="AS685" s="10"/>
      <c r="AT685" s="26" t="s">
        <v>164</v>
      </c>
      <c r="AU685" s="5">
        <v>0</v>
      </c>
      <c r="AV685" s="26"/>
      <c r="AW685" s="26" t="s">
        <v>164</v>
      </c>
      <c r="AX685" s="5">
        <v>0</v>
      </c>
      <c r="AY685" s="26" t="str">
        <f t="shared" si="55"/>
        <v/>
      </c>
      <c r="AZ685" s="26" t="s">
        <v>164</v>
      </c>
      <c r="BA685" s="5">
        <v>0</v>
      </c>
      <c r="BB685" s="26" t="str">
        <f t="shared" si="56"/>
        <v/>
      </c>
      <c r="BC685" s="26" t="s">
        <v>164</v>
      </c>
      <c r="BD685" s="5">
        <v>0</v>
      </c>
      <c r="BE685" s="26" t="str">
        <f t="shared" si="53"/>
        <v/>
      </c>
      <c r="BF685" s="26" t="s">
        <v>164</v>
      </c>
      <c r="BG685" s="5">
        <v>0</v>
      </c>
      <c r="BH685" s="26" t="str">
        <f t="shared" si="54"/>
        <v/>
      </c>
      <c r="BI685" s="10"/>
    </row>
    <row r="686" spans="1:61" x14ac:dyDescent="0.35">
      <c r="A686" s="5" t="s">
        <v>103</v>
      </c>
      <c r="B686" s="5" t="s">
        <v>110</v>
      </c>
      <c r="C686" s="5">
        <v>2016</v>
      </c>
      <c r="D686" s="5" t="s">
        <v>156</v>
      </c>
      <c r="E686" s="5">
        <v>135</v>
      </c>
      <c r="F686" s="5">
        <v>18</v>
      </c>
      <c r="G686" s="5">
        <v>0</v>
      </c>
      <c r="H686" s="5">
        <v>0</v>
      </c>
      <c r="I686" s="5">
        <v>0</v>
      </c>
      <c r="J686" s="5">
        <v>117</v>
      </c>
      <c r="K686" s="5">
        <v>21</v>
      </c>
      <c r="L686" s="5">
        <v>2</v>
      </c>
      <c r="M686" s="5">
        <v>0</v>
      </c>
      <c r="N686" s="5">
        <v>1</v>
      </c>
      <c r="O686" s="5">
        <v>111</v>
      </c>
      <c r="P686" s="5">
        <v>125</v>
      </c>
      <c r="Q686" s="5">
        <v>0</v>
      </c>
      <c r="R686" s="5">
        <v>1</v>
      </c>
      <c r="S686" s="5">
        <v>1</v>
      </c>
      <c r="T686" s="5">
        <v>8</v>
      </c>
      <c r="U686" s="5">
        <v>133</v>
      </c>
      <c r="V686" s="5">
        <v>1</v>
      </c>
      <c r="W686" s="5">
        <v>0</v>
      </c>
      <c r="X686" s="5">
        <v>0</v>
      </c>
      <c r="Y686" s="5">
        <v>1</v>
      </c>
      <c r="Z686" s="5">
        <v>129</v>
      </c>
      <c r="AA686" s="5">
        <v>0</v>
      </c>
      <c r="AB686" s="5">
        <v>0</v>
      </c>
      <c r="AC686" s="5">
        <v>1</v>
      </c>
      <c r="AD686" s="5">
        <v>5</v>
      </c>
      <c r="AE686" s="5">
        <v>10</v>
      </c>
      <c r="AF686" s="5">
        <v>8</v>
      </c>
      <c r="AG686" s="10">
        <v>0.55555555555555558</v>
      </c>
      <c r="AH686" s="5">
        <v>14</v>
      </c>
      <c r="AI686" s="5">
        <v>7</v>
      </c>
      <c r="AJ686" s="10">
        <v>0.66666666666666663</v>
      </c>
      <c r="AK686" s="5">
        <v>123</v>
      </c>
      <c r="AL686" s="5">
        <v>2</v>
      </c>
      <c r="AM686" s="10">
        <v>0.98399999999999999</v>
      </c>
      <c r="AN686" s="5">
        <v>132</v>
      </c>
      <c r="AO686" s="5">
        <v>1</v>
      </c>
      <c r="AP686" s="10">
        <v>0.99248120300751874</v>
      </c>
      <c r="AQ686" s="5">
        <v>127</v>
      </c>
      <c r="AR686" s="5">
        <v>2</v>
      </c>
      <c r="AS686" s="10">
        <v>0.98449612403100772</v>
      </c>
      <c r="AT686" s="26">
        <v>7243.1999999999989</v>
      </c>
      <c r="AU686" s="5">
        <v>18</v>
      </c>
      <c r="AV686" s="26">
        <f t="shared" si="52"/>
        <v>402.39999999999992</v>
      </c>
      <c r="AW686" s="26">
        <v>11275.42</v>
      </c>
      <c r="AX686" s="5">
        <v>18</v>
      </c>
      <c r="AY686" s="26">
        <f t="shared" si="55"/>
        <v>626.41222222222223</v>
      </c>
      <c r="AZ686" s="26">
        <v>94742.089999999982</v>
      </c>
      <c r="BA686" s="5">
        <v>126</v>
      </c>
      <c r="BB686" s="26">
        <f t="shared" si="56"/>
        <v>751.92134920634908</v>
      </c>
      <c r="BC686" s="26">
        <v>135547.55000000005</v>
      </c>
      <c r="BD686" s="5">
        <v>133</v>
      </c>
      <c r="BE686" s="26">
        <f t="shared" si="53"/>
        <v>1019.1545112781959</v>
      </c>
      <c r="BF686" s="26">
        <v>156987.21000000002</v>
      </c>
      <c r="BG686" s="5">
        <v>129</v>
      </c>
      <c r="BH686" s="26">
        <f t="shared" si="54"/>
        <v>1216.9551162790699</v>
      </c>
      <c r="BI686" s="10">
        <v>0.9555555555555556</v>
      </c>
    </row>
    <row r="687" spans="1:61" x14ac:dyDescent="0.35">
      <c r="A687" s="5" t="s">
        <v>103</v>
      </c>
      <c r="B687" s="5" t="s">
        <v>111</v>
      </c>
      <c r="C687" s="5">
        <v>2016</v>
      </c>
      <c r="D687" s="5" t="s">
        <v>156</v>
      </c>
      <c r="E687" s="5">
        <v>180</v>
      </c>
      <c r="F687" s="5">
        <v>62</v>
      </c>
      <c r="G687" s="5">
        <v>3</v>
      </c>
      <c r="H687" s="5">
        <v>5</v>
      </c>
      <c r="I687" s="5">
        <v>0</v>
      </c>
      <c r="J687" s="5">
        <v>110</v>
      </c>
      <c r="K687" s="5">
        <v>73</v>
      </c>
      <c r="L687" s="5">
        <v>4</v>
      </c>
      <c r="M687" s="5">
        <v>3</v>
      </c>
      <c r="N687" s="5">
        <v>19</v>
      </c>
      <c r="O687" s="5">
        <v>81</v>
      </c>
      <c r="P687" s="5">
        <v>105</v>
      </c>
      <c r="Q687" s="5">
        <v>2</v>
      </c>
      <c r="R687" s="5">
        <v>5</v>
      </c>
      <c r="S687" s="5">
        <v>46</v>
      </c>
      <c r="T687" s="5">
        <v>22</v>
      </c>
      <c r="U687" s="5">
        <v>113</v>
      </c>
      <c r="V687" s="5">
        <v>1</v>
      </c>
      <c r="W687" s="5">
        <v>6</v>
      </c>
      <c r="X687" s="5">
        <v>31</v>
      </c>
      <c r="Y687" s="5">
        <v>29</v>
      </c>
      <c r="Z687" s="5">
        <v>125</v>
      </c>
      <c r="AA687" s="5">
        <v>0</v>
      </c>
      <c r="AB687" s="5">
        <v>0</v>
      </c>
      <c r="AC687" s="5">
        <v>14</v>
      </c>
      <c r="AD687" s="5">
        <v>41</v>
      </c>
      <c r="AE687" s="5">
        <v>20</v>
      </c>
      <c r="AF687" s="5">
        <v>42</v>
      </c>
      <c r="AG687" s="10">
        <v>0.32258064516129031</v>
      </c>
      <c r="AH687" s="5">
        <v>28</v>
      </c>
      <c r="AI687" s="5">
        <v>45</v>
      </c>
      <c r="AJ687" s="10">
        <v>0.38356164383561642</v>
      </c>
      <c r="AK687" s="5">
        <v>55</v>
      </c>
      <c r="AL687" s="5">
        <v>50</v>
      </c>
      <c r="AM687" s="10">
        <v>0.52380952380952384</v>
      </c>
      <c r="AN687" s="5">
        <v>64</v>
      </c>
      <c r="AO687" s="5">
        <v>49</v>
      </c>
      <c r="AP687" s="10">
        <v>0.5663716814159292</v>
      </c>
      <c r="AQ687" s="5">
        <v>80</v>
      </c>
      <c r="AR687" s="5">
        <v>45</v>
      </c>
      <c r="AS687" s="10">
        <v>0.64</v>
      </c>
      <c r="AT687" s="26">
        <v>30412.409999999989</v>
      </c>
      <c r="AU687" s="5">
        <v>67</v>
      </c>
      <c r="AV687" s="26">
        <f t="shared" si="52"/>
        <v>453.91656716417896</v>
      </c>
      <c r="AW687" s="26">
        <v>37947.750000000007</v>
      </c>
      <c r="AX687" s="5">
        <v>67</v>
      </c>
      <c r="AY687" s="26">
        <f t="shared" si="55"/>
        <v>566.38432835820902</v>
      </c>
      <c r="AZ687" s="26">
        <v>58554.33</v>
      </c>
      <c r="BA687" s="5">
        <v>110</v>
      </c>
      <c r="BB687" s="26">
        <f t="shared" si="56"/>
        <v>532.3120909090909</v>
      </c>
      <c r="BC687" s="26">
        <v>66783.14999999998</v>
      </c>
      <c r="BD687" s="5">
        <v>119</v>
      </c>
      <c r="BE687" s="26">
        <f t="shared" si="53"/>
        <v>561.2029411764704</v>
      </c>
      <c r="BF687" s="26">
        <v>70445.609999999986</v>
      </c>
      <c r="BG687" s="5">
        <v>125</v>
      </c>
      <c r="BH687" s="26">
        <f t="shared" si="54"/>
        <v>563.5648799999999</v>
      </c>
      <c r="BI687" s="10">
        <v>0.69444444444444442</v>
      </c>
    </row>
    <row r="688" spans="1:61" x14ac:dyDescent="0.35">
      <c r="A688" s="5" t="s">
        <v>103</v>
      </c>
      <c r="B688" s="5" t="s">
        <v>112</v>
      </c>
      <c r="C688" s="5">
        <v>2016</v>
      </c>
      <c r="D688" s="5" t="s">
        <v>156</v>
      </c>
      <c r="E688" s="5">
        <v>107</v>
      </c>
      <c r="F688" s="5">
        <v>74</v>
      </c>
      <c r="G688" s="5">
        <v>5</v>
      </c>
      <c r="H688" s="5">
        <v>2</v>
      </c>
      <c r="I688" s="5">
        <v>0</v>
      </c>
      <c r="J688" s="5">
        <v>26</v>
      </c>
      <c r="K688" s="5">
        <v>74</v>
      </c>
      <c r="L688" s="5">
        <v>4</v>
      </c>
      <c r="M688" s="5">
        <v>3</v>
      </c>
      <c r="N688" s="5">
        <v>4</v>
      </c>
      <c r="O688" s="5">
        <v>22</v>
      </c>
      <c r="P688" s="5">
        <v>89</v>
      </c>
      <c r="Q688" s="5">
        <v>3</v>
      </c>
      <c r="R688" s="5">
        <v>4</v>
      </c>
      <c r="S688" s="5">
        <v>6</v>
      </c>
      <c r="T688" s="5">
        <v>5</v>
      </c>
      <c r="U688" s="5">
        <v>95</v>
      </c>
      <c r="V688" s="5">
        <v>2</v>
      </c>
      <c r="W688" s="5">
        <v>5</v>
      </c>
      <c r="X688" s="5">
        <v>3</v>
      </c>
      <c r="Y688" s="5">
        <v>2</v>
      </c>
      <c r="Z688" s="5">
        <v>98</v>
      </c>
      <c r="AA688" s="5">
        <v>0</v>
      </c>
      <c r="AB688" s="5">
        <v>0</v>
      </c>
      <c r="AC688" s="5">
        <v>0</v>
      </c>
      <c r="AD688" s="5">
        <v>9</v>
      </c>
      <c r="AE688" s="5">
        <v>46</v>
      </c>
      <c r="AF688" s="5">
        <v>28</v>
      </c>
      <c r="AG688" s="10">
        <v>0.6216216216216216</v>
      </c>
      <c r="AH688" s="5">
        <v>45</v>
      </c>
      <c r="AI688" s="5">
        <v>29</v>
      </c>
      <c r="AJ688" s="10">
        <v>0.60810810810810811</v>
      </c>
      <c r="AK688" s="5">
        <v>71</v>
      </c>
      <c r="AL688" s="5">
        <v>18</v>
      </c>
      <c r="AM688" s="10">
        <v>0.797752808988764</v>
      </c>
      <c r="AN688" s="5">
        <v>76</v>
      </c>
      <c r="AO688" s="5">
        <v>19</v>
      </c>
      <c r="AP688" s="10">
        <v>0.8</v>
      </c>
      <c r="AQ688" s="5">
        <v>80</v>
      </c>
      <c r="AR688" s="5">
        <v>18</v>
      </c>
      <c r="AS688" s="10">
        <v>0.81632653061224492</v>
      </c>
      <c r="AT688" s="26">
        <v>49654.8</v>
      </c>
      <c r="AU688" s="5">
        <v>76</v>
      </c>
      <c r="AV688" s="26">
        <f t="shared" si="52"/>
        <v>653.35263157894735</v>
      </c>
      <c r="AW688" s="26">
        <v>48654.169999999976</v>
      </c>
      <c r="AX688" s="5">
        <v>76</v>
      </c>
      <c r="AY688" s="26">
        <f t="shared" si="55"/>
        <v>640.18644736842077</v>
      </c>
      <c r="AZ688" s="26">
        <v>73068.440000000017</v>
      </c>
      <c r="BA688" s="5">
        <v>93</v>
      </c>
      <c r="BB688" s="26">
        <f t="shared" si="56"/>
        <v>785.68215053763458</v>
      </c>
      <c r="BC688" s="26">
        <v>92235.150000000038</v>
      </c>
      <c r="BD688" s="5">
        <v>100</v>
      </c>
      <c r="BE688" s="26">
        <f t="shared" si="53"/>
        <v>922.35150000000033</v>
      </c>
      <c r="BF688" s="26">
        <v>87011.760000000009</v>
      </c>
      <c r="BG688" s="5">
        <v>98</v>
      </c>
      <c r="BH688" s="26">
        <f t="shared" si="54"/>
        <v>887.87510204081639</v>
      </c>
      <c r="BI688" s="10">
        <v>0.91588785046728971</v>
      </c>
    </row>
    <row r="689" spans="1:61" x14ac:dyDescent="0.35">
      <c r="A689" s="5" t="s">
        <v>103</v>
      </c>
      <c r="B689" s="5" t="s">
        <v>113</v>
      </c>
      <c r="C689" s="5">
        <v>2016</v>
      </c>
      <c r="D689" s="5" t="s">
        <v>156</v>
      </c>
      <c r="E689" s="5">
        <v>76</v>
      </c>
      <c r="F689" s="5">
        <v>42</v>
      </c>
      <c r="G689" s="5">
        <v>3</v>
      </c>
      <c r="H689" s="5">
        <v>4</v>
      </c>
      <c r="I689" s="5">
        <v>0</v>
      </c>
      <c r="J689" s="5">
        <v>27</v>
      </c>
      <c r="K689" s="5">
        <v>45</v>
      </c>
      <c r="L689" s="5">
        <v>4</v>
      </c>
      <c r="M689" s="5">
        <v>3</v>
      </c>
      <c r="N689" s="5">
        <v>3</v>
      </c>
      <c r="O689" s="5">
        <v>21</v>
      </c>
      <c r="P689" s="5">
        <v>51</v>
      </c>
      <c r="Q689" s="5">
        <v>3</v>
      </c>
      <c r="R689" s="5">
        <v>6</v>
      </c>
      <c r="S689" s="5">
        <v>7</v>
      </c>
      <c r="T689" s="5">
        <v>9</v>
      </c>
      <c r="U689" s="5">
        <v>56</v>
      </c>
      <c r="V689" s="5">
        <v>2</v>
      </c>
      <c r="W689" s="5">
        <v>4</v>
      </c>
      <c r="X689" s="5">
        <v>7</v>
      </c>
      <c r="Y689" s="5">
        <v>7</v>
      </c>
      <c r="Z689" s="5">
        <v>63</v>
      </c>
      <c r="AA689" s="5">
        <v>0</v>
      </c>
      <c r="AB689" s="5">
        <v>0</v>
      </c>
      <c r="AC689" s="5">
        <v>5</v>
      </c>
      <c r="AD689" s="5">
        <v>8</v>
      </c>
      <c r="AE689" s="5">
        <v>21</v>
      </c>
      <c r="AF689" s="5">
        <v>21</v>
      </c>
      <c r="AG689" s="10">
        <v>0.5</v>
      </c>
      <c r="AH689" s="5">
        <v>24</v>
      </c>
      <c r="AI689" s="5">
        <v>21</v>
      </c>
      <c r="AJ689" s="10">
        <v>0.53333333333333333</v>
      </c>
      <c r="AK689" s="5">
        <v>27</v>
      </c>
      <c r="AL689" s="5">
        <v>24</v>
      </c>
      <c r="AM689" s="10">
        <v>0.52941176470588236</v>
      </c>
      <c r="AN689" s="5">
        <v>31</v>
      </c>
      <c r="AO689" s="5">
        <v>25</v>
      </c>
      <c r="AP689" s="10">
        <v>0.5535714285714286</v>
      </c>
      <c r="AQ689" s="5">
        <v>37</v>
      </c>
      <c r="AR689" s="5">
        <v>26</v>
      </c>
      <c r="AS689" s="10">
        <v>0.58730158730158732</v>
      </c>
      <c r="AT689" s="26">
        <v>19751.409999999996</v>
      </c>
      <c r="AU689" s="5">
        <v>46</v>
      </c>
      <c r="AV689" s="26">
        <f t="shared" si="52"/>
        <v>429.37847826086949</v>
      </c>
      <c r="AW689" s="26">
        <v>27908.839999999993</v>
      </c>
      <c r="AX689" s="5">
        <v>46</v>
      </c>
      <c r="AY689" s="26">
        <f t="shared" si="55"/>
        <v>606.7139130434781</v>
      </c>
      <c r="AZ689" s="26">
        <v>32783.740000000005</v>
      </c>
      <c r="BA689" s="5">
        <v>57</v>
      </c>
      <c r="BB689" s="26">
        <f t="shared" si="56"/>
        <v>575.15333333333342</v>
      </c>
      <c r="BC689" s="26">
        <v>39656.490000000013</v>
      </c>
      <c r="BD689" s="5">
        <v>60</v>
      </c>
      <c r="BE689" s="26">
        <f t="shared" si="53"/>
        <v>660.94150000000025</v>
      </c>
      <c r="BF689" s="26">
        <v>38169.479999999996</v>
      </c>
      <c r="BG689" s="5">
        <v>63</v>
      </c>
      <c r="BH689" s="26">
        <f t="shared" si="54"/>
        <v>605.86476190476185</v>
      </c>
      <c r="BI689" s="10">
        <v>0.82894736842105265</v>
      </c>
    </row>
    <row r="690" spans="1:61" x14ac:dyDescent="0.35">
      <c r="A690" s="5" t="s">
        <v>114</v>
      </c>
      <c r="B690" s="5" t="s">
        <v>115</v>
      </c>
      <c r="C690" s="5">
        <v>2016</v>
      </c>
      <c r="D690" s="5" t="s">
        <v>156</v>
      </c>
      <c r="E690" s="5">
        <v>24</v>
      </c>
      <c r="F690" s="5">
        <v>11</v>
      </c>
      <c r="G690" s="5">
        <v>0</v>
      </c>
      <c r="H690" s="5">
        <v>0</v>
      </c>
      <c r="I690" s="5">
        <v>0</v>
      </c>
      <c r="J690" s="5">
        <v>13</v>
      </c>
      <c r="K690" s="5">
        <v>8</v>
      </c>
      <c r="L690" s="5">
        <v>0</v>
      </c>
      <c r="M690" s="5">
        <v>0</v>
      </c>
      <c r="N690" s="5">
        <v>1</v>
      </c>
      <c r="O690" s="5">
        <v>15</v>
      </c>
      <c r="P690" s="5">
        <v>14</v>
      </c>
      <c r="Q690" s="5">
        <v>0</v>
      </c>
      <c r="R690" s="5">
        <v>0</v>
      </c>
      <c r="S690" s="5">
        <v>4</v>
      </c>
      <c r="T690" s="5">
        <v>6</v>
      </c>
      <c r="U690" s="5">
        <v>16</v>
      </c>
      <c r="V690" s="5">
        <v>0</v>
      </c>
      <c r="W690" s="5">
        <v>0</v>
      </c>
      <c r="X690" s="5">
        <v>3</v>
      </c>
      <c r="Y690" s="5">
        <v>5</v>
      </c>
      <c r="Z690" s="5">
        <v>20</v>
      </c>
      <c r="AA690" s="5">
        <v>0</v>
      </c>
      <c r="AB690" s="5">
        <v>0</v>
      </c>
      <c r="AC690" s="5">
        <v>0</v>
      </c>
      <c r="AD690" s="5">
        <v>4</v>
      </c>
      <c r="AE690" s="5">
        <v>4</v>
      </c>
      <c r="AF690" s="5">
        <v>7</v>
      </c>
      <c r="AG690" s="10">
        <v>0.36363636363636365</v>
      </c>
      <c r="AH690" s="5">
        <v>5</v>
      </c>
      <c r="AI690" s="5">
        <v>3</v>
      </c>
      <c r="AJ690" s="10">
        <v>0.625</v>
      </c>
      <c r="AK690" s="5">
        <v>9</v>
      </c>
      <c r="AL690" s="5">
        <v>5</v>
      </c>
      <c r="AM690" s="10">
        <v>0.6428571428571429</v>
      </c>
      <c r="AN690" s="5">
        <v>10</v>
      </c>
      <c r="AO690" s="5">
        <v>6</v>
      </c>
      <c r="AP690" s="10">
        <v>0.625</v>
      </c>
      <c r="AQ690" s="5">
        <v>11</v>
      </c>
      <c r="AR690" s="5">
        <v>9</v>
      </c>
      <c r="AS690" s="10">
        <v>0.55000000000000004</v>
      </c>
      <c r="AT690" s="26">
        <v>3091.82</v>
      </c>
      <c r="AU690" s="5">
        <v>11</v>
      </c>
      <c r="AV690" s="26">
        <f t="shared" si="52"/>
        <v>281.07454545454544</v>
      </c>
      <c r="AW690" s="26">
        <v>4463.3599999999997</v>
      </c>
      <c r="AX690" s="5">
        <v>11</v>
      </c>
      <c r="AY690" s="26">
        <f t="shared" si="55"/>
        <v>405.76</v>
      </c>
      <c r="AZ690" s="26">
        <v>8089.5</v>
      </c>
      <c r="BA690" s="5">
        <v>14</v>
      </c>
      <c r="BB690" s="26">
        <f t="shared" si="56"/>
        <v>577.82142857142856</v>
      </c>
      <c r="BC690" s="26">
        <v>9366.7300000000014</v>
      </c>
      <c r="BD690" s="5">
        <v>16</v>
      </c>
      <c r="BE690" s="26">
        <f t="shared" si="53"/>
        <v>585.42062500000009</v>
      </c>
      <c r="BF690" s="26">
        <v>13733.509999999997</v>
      </c>
      <c r="BG690" s="5">
        <v>20</v>
      </c>
      <c r="BH690" s="26">
        <f t="shared" si="54"/>
        <v>686.67549999999983</v>
      </c>
      <c r="BI690" s="10">
        <v>0.83333333333333337</v>
      </c>
    </row>
    <row r="691" spans="1:61" x14ac:dyDescent="0.35">
      <c r="A691" s="5" t="s">
        <v>114</v>
      </c>
      <c r="B691" s="5" t="s">
        <v>116</v>
      </c>
      <c r="C691" s="5">
        <v>2016</v>
      </c>
      <c r="D691" s="5" t="s">
        <v>156</v>
      </c>
      <c r="E691" s="5">
        <v>0</v>
      </c>
      <c r="F691" s="5">
        <v>0</v>
      </c>
      <c r="G691" s="5">
        <v>0</v>
      </c>
      <c r="H691" s="5">
        <v>0</v>
      </c>
      <c r="I691" s="5">
        <v>0</v>
      </c>
      <c r="J691" s="5">
        <v>0</v>
      </c>
      <c r="K691" s="5">
        <v>0</v>
      </c>
      <c r="L691" s="5">
        <v>0</v>
      </c>
      <c r="M691" s="5">
        <v>0</v>
      </c>
      <c r="N691" s="5">
        <v>0</v>
      </c>
      <c r="O691" s="5">
        <v>0</v>
      </c>
      <c r="P691" s="5">
        <v>0</v>
      </c>
      <c r="Q691" s="5">
        <v>0</v>
      </c>
      <c r="R691" s="5">
        <v>0</v>
      </c>
      <c r="S691" s="5">
        <v>0</v>
      </c>
      <c r="T691" s="5">
        <v>0</v>
      </c>
      <c r="U691" s="5">
        <v>0</v>
      </c>
      <c r="V691" s="5">
        <v>0</v>
      </c>
      <c r="W691" s="5">
        <v>0</v>
      </c>
      <c r="X691" s="5">
        <v>0</v>
      </c>
      <c r="Y691" s="5">
        <v>0</v>
      </c>
      <c r="Z691" s="5">
        <v>0</v>
      </c>
      <c r="AA691" s="5">
        <v>0</v>
      </c>
      <c r="AB691" s="5">
        <v>0</v>
      </c>
      <c r="AC691" s="5">
        <v>0</v>
      </c>
      <c r="AD691" s="5">
        <v>0</v>
      </c>
      <c r="AE691" s="5">
        <v>0</v>
      </c>
      <c r="AF691" s="5">
        <v>0</v>
      </c>
      <c r="AG691" s="10"/>
      <c r="AH691" s="5">
        <v>0</v>
      </c>
      <c r="AI691" s="5">
        <v>0</v>
      </c>
      <c r="AJ691" s="10"/>
      <c r="AK691" s="5">
        <v>0</v>
      </c>
      <c r="AL691" s="5">
        <v>0</v>
      </c>
      <c r="AM691" s="10"/>
      <c r="AN691" s="5">
        <v>0</v>
      </c>
      <c r="AO691" s="5">
        <v>0</v>
      </c>
      <c r="AP691" s="10"/>
      <c r="AQ691" s="5">
        <v>0</v>
      </c>
      <c r="AR691" s="5">
        <v>0</v>
      </c>
      <c r="AS691" s="10"/>
      <c r="AT691" s="26" t="s">
        <v>164</v>
      </c>
      <c r="AU691" s="5">
        <v>0</v>
      </c>
      <c r="AV691" s="26"/>
      <c r="AW691" s="26" t="s">
        <v>164</v>
      </c>
      <c r="AX691" s="5">
        <v>0</v>
      </c>
      <c r="AY691" s="26" t="str">
        <f t="shared" si="55"/>
        <v/>
      </c>
      <c r="AZ691" s="26" t="s">
        <v>164</v>
      </c>
      <c r="BA691" s="5">
        <v>0</v>
      </c>
      <c r="BB691" s="26" t="str">
        <f t="shared" si="56"/>
        <v/>
      </c>
      <c r="BC691" s="26" t="s">
        <v>164</v>
      </c>
      <c r="BD691" s="5">
        <v>0</v>
      </c>
      <c r="BE691" s="26" t="str">
        <f t="shared" si="53"/>
        <v/>
      </c>
      <c r="BF691" s="26" t="s">
        <v>164</v>
      </c>
      <c r="BG691" s="5">
        <v>0</v>
      </c>
      <c r="BH691" s="26" t="str">
        <f t="shared" si="54"/>
        <v/>
      </c>
      <c r="BI691" s="10"/>
    </row>
    <row r="692" spans="1:61" x14ac:dyDescent="0.35">
      <c r="A692" s="5" t="s">
        <v>114</v>
      </c>
      <c r="B692" s="5" t="s">
        <v>117</v>
      </c>
      <c r="C692" s="5">
        <v>2016</v>
      </c>
      <c r="D692" s="5" t="s">
        <v>156</v>
      </c>
      <c r="E692" s="5">
        <v>17</v>
      </c>
      <c r="F692" s="5">
        <v>9</v>
      </c>
      <c r="G692" s="5">
        <v>1</v>
      </c>
      <c r="H692" s="5">
        <v>0</v>
      </c>
      <c r="I692" s="5">
        <v>0</v>
      </c>
      <c r="J692" s="5">
        <v>7</v>
      </c>
      <c r="K692" s="5">
        <v>7</v>
      </c>
      <c r="L692" s="5">
        <v>1</v>
      </c>
      <c r="M692" s="5">
        <v>0</v>
      </c>
      <c r="N692" s="5">
        <v>0</v>
      </c>
      <c r="O692" s="5">
        <v>9</v>
      </c>
      <c r="P692" s="5">
        <v>10</v>
      </c>
      <c r="Q692" s="5">
        <v>0</v>
      </c>
      <c r="R692" s="5">
        <v>0</v>
      </c>
      <c r="S692" s="5">
        <v>3</v>
      </c>
      <c r="T692" s="5">
        <v>4</v>
      </c>
      <c r="U692" s="5">
        <v>11</v>
      </c>
      <c r="V692" s="5">
        <v>0</v>
      </c>
      <c r="W692" s="5">
        <v>0</v>
      </c>
      <c r="X692" s="5">
        <v>2</v>
      </c>
      <c r="Y692" s="5">
        <v>4</v>
      </c>
      <c r="Z692" s="5">
        <v>11</v>
      </c>
      <c r="AA692" s="5">
        <v>0</v>
      </c>
      <c r="AB692" s="5">
        <v>0</v>
      </c>
      <c r="AC692" s="5">
        <v>4</v>
      </c>
      <c r="AD692" s="5">
        <v>2</v>
      </c>
      <c r="AE692" s="5">
        <v>1</v>
      </c>
      <c r="AF692" s="5">
        <v>8</v>
      </c>
      <c r="AG692" s="10">
        <v>0.1111111111111111</v>
      </c>
      <c r="AH692" s="5">
        <v>1</v>
      </c>
      <c r="AI692" s="5">
        <v>6</v>
      </c>
      <c r="AJ692" s="10">
        <v>0.14285714285714285</v>
      </c>
      <c r="AK692" s="5">
        <v>1</v>
      </c>
      <c r="AL692" s="5">
        <v>9</v>
      </c>
      <c r="AM692" s="10">
        <v>0.1</v>
      </c>
      <c r="AN692" s="5">
        <v>1</v>
      </c>
      <c r="AO692" s="5">
        <v>10</v>
      </c>
      <c r="AP692" s="10">
        <v>9.0909090909090912E-2</v>
      </c>
      <c r="AQ692" s="5">
        <v>2</v>
      </c>
      <c r="AR692" s="5">
        <v>9</v>
      </c>
      <c r="AS692" s="10">
        <v>0.18181818181818182</v>
      </c>
      <c r="AT692" s="26">
        <v>2790.27</v>
      </c>
      <c r="AU692" s="5">
        <v>9</v>
      </c>
      <c r="AV692" s="26">
        <f t="shared" si="52"/>
        <v>310.02999999999997</v>
      </c>
      <c r="AW692" s="26">
        <v>2034.7999999999997</v>
      </c>
      <c r="AX692" s="5">
        <v>9</v>
      </c>
      <c r="AY692" s="26">
        <f t="shared" si="55"/>
        <v>226.08888888888885</v>
      </c>
      <c r="AZ692" s="26">
        <v>5695.63</v>
      </c>
      <c r="BA692" s="5">
        <v>10</v>
      </c>
      <c r="BB692" s="26">
        <f t="shared" si="56"/>
        <v>569.56299999999999</v>
      </c>
      <c r="BC692" s="26">
        <v>7353.28</v>
      </c>
      <c r="BD692" s="5">
        <v>11</v>
      </c>
      <c r="BE692" s="26">
        <f t="shared" si="53"/>
        <v>668.48</v>
      </c>
      <c r="BF692" s="26">
        <v>8591.11</v>
      </c>
      <c r="BG692" s="5">
        <v>11</v>
      </c>
      <c r="BH692" s="26">
        <f t="shared" si="54"/>
        <v>781.0100000000001</v>
      </c>
      <c r="BI692" s="10">
        <v>0.6470588235294118</v>
      </c>
    </row>
    <row r="693" spans="1:61" x14ac:dyDescent="0.35">
      <c r="A693" s="5" t="s">
        <v>114</v>
      </c>
      <c r="B693" s="5" t="s">
        <v>118</v>
      </c>
      <c r="C693" s="5">
        <v>2016</v>
      </c>
      <c r="D693" s="5" t="s">
        <v>156</v>
      </c>
      <c r="E693" s="5">
        <v>34</v>
      </c>
      <c r="F693" s="5">
        <v>14</v>
      </c>
      <c r="G693" s="5">
        <v>2</v>
      </c>
      <c r="H693" s="5">
        <v>2</v>
      </c>
      <c r="I693" s="5">
        <v>0</v>
      </c>
      <c r="J693" s="5">
        <v>16</v>
      </c>
      <c r="K693" s="5">
        <v>21</v>
      </c>
      <c r="L693" s="5">
        <v>1</v>
      </c>
      <c r="M693" s="5">
        <v>3</v>
      </c>
      <c r="N693" s="5">
        <v>0</v>
      </c>
      <c r="O693" s="5">
        <v>9</v>
      </c>
      <c r="P693" s="5">
        <v>26</v>
      </c>
      <c r="Q693" s="5">
        <v>2</v>
      </c>
      <c r="R693" s="5">
        <v>1</v>
      </c>
      <c r="S693" s="5">
        <v>4</v>
      </c>
      <c r="T693" s="5">
        <v>1</v>
      </c>
      <c r="U693" s="5">
        <v>28</v>
      </c>
      <c r="V693" s="5">
        <v>0</v>
      </c>
      <c r="W693" s="5">
        <v>2</v>
      </c>
      <c r="X693" s="5">
        <v>3</v>
      </c>
      <c r="Y693" s="5">
        <v>1</v>
      </c>
      <c r="Z693" s="5">
        <v>30</v>
      </c>
      <c r="AA693" s="5">
        <v>0</v>
      </c>
      <c r="AB693" s="5">
        <v>0</v>
      </c>
      <c r="AC693" s="5">
        <v>1</v>
      </c>
      <c r="AD693" s="5">
        <v>3</v>
      </c>
      <c r="AE693" s="5">
        <v>4</v>
      </c>
      <c r="AF693" s="5">
        <v>10</v>
      </c>
      <c r="AG693" s="10">
        <v>0.2857142857142857</v>
      </c>
      <c r="AH693" s="5">
        <v>8</v>
      </c>
      <c r="AI693" s="5">
        <v>13</v>
      </c>
      <c r="AJ693" s="10">
        <v>0.38095238095238093</v>
      </c>
      <c r="AK693" s="5">
        <v>7</v>
      </c>
      <c r="AL693" s="5">
        <v>19</v>
      </c>
      <c r="AM693" s="10">
        <v>0.26923076923076922</v>
      </c>
      <c r="AN693" s="5">
        <v>7</v>
      </c>
      <c r="AO693" s="5">
        <v>21</v>
      </c>
      <c r="AP693" s="10">
        <v>0.25</v>
      </c>
      <c r="AQ693" s="5">
        <v>8</v>
      </c>
      <c r="AR693" s="5">
        <v>22</v>
      </c>
      <c r="AS693" s="10">
        <v>0.26666666666666666</v>
      </c>
      <c r="AT693" s="26">
        <v>6602.6399999999994</v>
      </c>
      <c r="AU693" s="5">
        <v>16</v>
      </c>
      <c r="AV693" s="26">
        <f t="shared" si="52"/>
        <v>412.66499999999996</v>
      </c>
      <c r="AW693" s="26">
        <v>11158.550000000001</v>
      </c>
      <c r="AX693" s="5">
        <v>16</v>
      </c>
      <c r="AY693" s="26">
        <f t="shared" si="55"/>
        <v>697.40937500000007</v>
      </c>
      <c r="AZ693" s="26">
        <v>16995.329999999998</v>
      </c>
      <c r="BA693" s="5">
        <v>27</v>
      </c>
      <c r="BB693" s="26">
        <f t="shared" si="56"/>
        <v>629.45666666666659</v>
      </c>
      <c r="BC693" s="26">
        <v>21201.5</v>
      </c>
      <c r="BD693" s="5">
        <v>30</v>
      </c>
      <c r="BE693" s="26">
        <f t="shared" si="53"/>
        <v>706.7166666666667</v>
      </c>
      <c r="BF693" s="26">
        <v>24698.16</v>
      </c>
      <c r="BG693" s="5">
        <v>30</v>
      </c>
      <c r="BH693" s="26">
        <f t="shared" si="54"/>
        <v>823.27200000000005</v>
      </c>
      <c r="BI693" s="10">
        <v>0.88235294117647056</v>
      </c>
    </row>
    <row r="694" spans="1:61" x14ac:dyDescent="0.35">
      <c r="A694" s="5" t="s">
        <v>114</v>
      </c>
      <c r="B694" s="5" t="s">
        <v>119</v>
      </c>
      <c r="C694" s="5">
        <v>2016</v>
      </c>
      <c r="D694" s="5" t="s">
        <v>156</v>
      </c>
      <c r="E694" s="5">
        <v>7</v>
      </c>
      <c r="F694" s="5">
        <v>3</v>
      </c>
      <c r="G694" s="5">
        <v>0</v>
      </c>
      <c r="H694" s="5">
        <v>0</v>
      </c>
      <c r="I694" s="5">
        <v>0</v>
      </c>
      <c r="J694" s="5">
        <v>4</v>
      </c>
      <c r="K694" s="5">
        <v>3</v>
      </c>
      <c r="L694" s="5">
        <v>0</v>
      </c>
      <c r="M694" s="5">
        <v>0</v>
      </c>
      <c r="N694" s="5">
        <v>0</v>
      </c>
      <c r="O694" s="5">
        <v>4</v>
      </c>
      <c r="P694" s="5">
        <v>6</v>
      </c>
      <c r="Q694" s="5">
        <v>0</v>
      </c>
      <c r="R694" s="5">
        <v>0</v>
      </c>
      <c r="S694" s="5">
        <v>0</v>
      </c>
      <c r="T694" s="5">
        <v>1</v>
      </c>
      <c r="U694" s="5">
        <v>6</v>
      </c>
      <c r="V694" s="5">
        <v>0</v>
      </c>
      <c r="W694" s="5">
        <v>0</v>
      </c>
      <c r="X694" s="5">
        <v>0</v>
      </c>
      <c r="Y694" s="5">
        <v>1</v>
      </c>
      <c r="Z694" s="5">
        <v>6</v>
      </c>
      <c r="AA694" s="5">
        <v>0</v>
      </c>
      <c r="AB694" s="5">
        <v>0</v>
      </c>
      <c r="AC694" s="5">
        <v>0</v>
      </c>
      <c r="AD694" s="5">
        <v>1</v>
      </c>
      <c r="AE694" s="5">
        <v>1</v>
      </c>
      <c r="AF694" s="5">
        <v>2</v>
      </c>
      <c r="AG694" s="10">
        <v>0.33333333333333331</v>
      </c>
      <c r="AH694" s="5">
        <v>0</v>
      </c>
      <c r="AI694" s="5">
        <v>3</v>
      </c>
      <c r="AJ694" s="10">
        <v>0</v>
      </c>
      <c r="AK694" s="5">
        <v>2</v>
      </c>
      <c r="AL694" s="5">
        <v>4</v>
      </c>
      <c r="AM694" s="10">
        <v>0.33333333333333331</v>
      </c>
      <c r="AN694" s="5">
        <v>2</v>
      </c>
      <c r="AO694" s="5">
        <v>4</v>
      </c>
      <c r="AP694" s="10">
        <v>0.33333333333333331</v>
      </c>
      <c r="AQ694" s="5">
        <v>2</v>
      </c>
      <c r="AR694" s="5">
        <v>4</v>
      </c>
      <c r="AS694" s="10">
        <v>0.33333333333333331</v>
      </c>
      <c r="AT694" s="26" t="s">
        <v>164</v>
      </c>
      <c r="AU694" s="5">
        <v>3</v>
      </c>
      <c r="AV694" s="26"/>
      <c r="AW694" s="26" t="s">
        <v>164</v>
      </c>
      <c r="AX694" s="5">
        <v>3</v>
      </c>
      <c r="AY694" s="26" t="str">
        <f t="shared" si="55"/>
        <v/>
      </c>
      <c r="AZ694" s="26">
        <v>3063.12</v>
      </c>
      <c r="BA694" s="5">
        <v>6</v>
      </c>
      <c r="BB694" s="26">
        <f t="shared" si="56"/>
        <v>510.52</v>
      </c>
      <c r="BC694" s="26">
        <v>3444.1</v>
      </c>
      <c r="BD694" s="5">
        <v>6</v>
      </c>
      <c r="BE694" s="26">
        <f t="shared" si="53"/>
        <v>574.01666666666665</v>
      </c>
      <c r="BF694" s="26">
        <v>4091.64</v>
      </c>
      <c r="BG694" s="5">
        <v>6</v>
      </c>
      <c r="BH694" s="26">
        <f t="shared" si="54"/>
        <v>681.93999999999994</v>
      </c>
      <c r="BI694" s="10">
        <v>0.8571428571428571</v>
      </c>
    </row>
    <row r="695" spans="1:61" x14ac:dyDescent="0.35">
      <c r="A695" s="5" t="s">
        <v>114</v>
      </c>
      <c r="B695" s="5" t="s">
        <v>120</v>
      </c>
      <c r="C695" s="5">
        <v>2016</v>
      </c>
      <c r="D695" s="5" t="s">
        <v>156</v>
      </c>
      <c r="E695" s="5">
        <v>4</v>
      </c>
      <c r="F695" s="5">
        <v>2</v>
      </c>
      <c r="G695" s="5">
        <v>0</v>
      </c>
      <c r="H695" s="5">
        <v>0</v>
      </c>
      <c r="I695" s="5">
        <v>0</v>
      </c>
      <c r="J695" s="5">
        <v>2</v>
      </c>
      <c r="K695" s="5">
        <v>4</v>
      </c>
      <c r="L695" s="5">
        <v>0</v>
      </c>
      <c r="M695" s="5">
        <v>0</v>
      </c>
      <c r="N695" s="5">
        <v>0</v>
      </c>
      <c r="O695" s="5">
        <v>0</v>
      </c>
      <c r="P695" s="5">
        <v>4</v>
      </c>
      <c r="Q695" s="5">
        <v>0</v>
      </c>
      <c r="R695" s="5">
        <v>0</v>
      </c>
      <c r="S695" s="5">
        <v>0</v>
      </c>
      <c r="T695" s="5">
        <v>0</v>
      </c>
      <c r="U695" s="5">
        <v>4</v>
      </c>
      <c r="V695" s="5">
        <v>0</v>
      </c>
      <c r="W695" s="5">
        <v>0</v>
      </c>
      <c r="X695" s="5">
        <v>0</v>
      </c>
      <c r="Y695" s="5">
        <v>0</v>
      </c>
      <c r="Z695" s="5">
        <v>4</v>
      </c>
      <c r="AA695" s="5">
        <v>0</v>
      </c>
      <c r="AB695" s="5">
        <v>0</v>
      </c>
      <c r="AC695" s="5">
        <v>0</v>
      </c>
      <c r="AD695" s="5">
        <v>0</v>
      </c>
      <c r="AE695" s="5">
        <v>0</v>
      </c>
      <c r="AF695" s="5">
        <v>2</v>
      </c>
      <c r="AG695" s="10">
        <v>0</v>
      </c>
      <c r="AH695" s="5">
        <v>0</v>
      </c>
      <c r="AI695" s="5">
        <v>4</v>
      </c>
      <c r="AJ695" s="10">
        <v>0</v>
      </c>
      <c r="AK695" s="5">
        <v>0</v>
      </c>
      <c r="AL695" s="5">
        <v>4</v>
      </c>
      <c r="AM695" s="10">
        <v>0</v>
      </c>
      <c r="AN695" s="5">
        <v>0</v>
      </c>
      <c r="AO695" s="5">
        <v>4</v>
      </c>
      <c r="AP695" s="10">
        <v>0</v>
      </c>
      <c r="AQ695" s="5">
        <v>0</v>
      </c>
      <c r="AR695" s="5">
        <v>4</v>
      </c>
      <c r="AS695" s="10">
        <v>0</v>
      </c>
      <c r="AT695" s="26" t="s">
        <v>164</v>
      </c>
      <c r="AU695" s="5">
        <v>2</v>
      </c>
      <c r="AV695" s="26"/>
      <c r="AW695" s="26" t="s">
        <v>164</v>
      </c>
      <c r="AX695" s="5">
        <v>2</v>
      </c>
      <c r="AY695" s="26" t="str">
        <f t="shared" si="55"/>
        <v/>
      </c>
      <c r="AZ695" s="26">
        <v>1982.73</v>
      </c>
      <c r="BA695" s="5">
        <v>4</v>
      </c>
      <c r="BB695" s="26">
        <f t="shared" si="56"/>
        <v>495.6825</v>
      </c>
      <c r="BC695" s="26">
        <v>1617.98</v>
      </c>
      <c r="BD695" s="5">
        <v>4</v>
      </c>
      <c r="BE695" s="26">
        <f t="shared" si="53"/>
        <v>404.495</v>
      </c>
      <c r="BF695" s="26">
        <v>2371.5099999999998</v>
      </c>
      <c r="BG695" s="5">
        <v>4</v>
      </c>
      <c r="BH695" s="26">
        <f t="shared" si="54"/>
        <v>592.87749999999994</v>
      </c>
      <c r="BI695" s="10">
        <v>1</v>
      </c>
    </row>
    <row r="696" spans="1:61" x14ac:dyDescent="0.35">
      <c r="A696" s="5" t="s">
        <v>114</v>
      </c>
      <c r="B696" s="5" t="s">
        <v>121</v>
      </c>
      <c r="C696" s="5">
        <v>2016</v>
      </c>
      <c r="D696" s="5" t="s">
        <v>156</v>
      </c>
      <c r="E696" s="5">
        <v>2</v>
      </c>
      <c r="F696" s="5">
        <v>1</v>
      </c>
      <c r="G696" s="5">
        <v>0</v>
      </c>
      <c r="H696" s="5">
        <v>0</v>
      </c>
      <c r="I696" s="5">
        <v>0</v>
      </c>
      <c r="J696" s="5">
        <v>1</v>
      </c>
      <c r="K696" s="5">
        <v>1</v>
      </c>
      <c r="L696" s="5">
        <v>0</v>
      </c>
      <c r="M696" s="5">
        <v>0</v>
      </c>
      <c r="N696" s="5">
        <v>0</v>
      </c>
      <c r="O696" s="5">
        <v>1</v>
      </c>
      <c r="P696" s="5">
        <v>2</v>
      </c>
      <c r="Q696" s="5">
        <v>0</v>
      </c>
      <c r="R696" s="5">
        <v>0</v>
      </c>
      <c r="S696" s="5">
        <v>0</v>
      </c>
      <c r="T696" s="5">
        <v>0</v>
      </c>
      <c r="U696" s="5">
        <v>2</v>
      </c>
      <c r="V696" s="5">
        <v>0</v>
      </c>
      <c r="W696" s="5">
        <v>0</v>
      </c>
      <c r="X696" s="5">
        <v>0</v>
      </c>
      <c r="Y696" s="5">
        <v>0</v>
      </c>
      <c r="Z696" s="5">
        <v>2</v>
      </c>
      <c r="AA696" s="5">
        <v>0</v>
      </c>
      <c r="AB696" s="5">
        <v>0</v>
      </c>
      <c r="AC696" s="5">
        <v>0</v>
      </c>
      <c r="AD696" s="5">
        <v>0</v>
      </c>
      <c r="AE696" s="5">
        <v>0</v>
      </c>
      <c r="AF696" s="5">
        <v>1</v>
      </c>
      <c r="AG696" s="10">
        <v>0</v>
      </c>
      <c r="AH696" s="5">
        <v>0</v>
      </c>
      <c r="AI696" s="5">
        <v>1</v>
      </c>
      <c r="AJ696" s="10">
        <v>0</v>
      </c>
      <c r="AK696" s="5">
        <v>1</v>
      </c>
      <c r="AL696" s="5">
        <v>1</v>
      </c>
      <c r="AM696" s="10">
        <v>0.5</v>
      </c>
      <c r="AN696" s="5">
        <v>1</v>
      </c>
      <c r="AO696" s="5">
        <v>1</v>
      </c>
      <c r="AP696" s="10">
        <v>0.5</v>
      </c>
      <c r="AQ696" s="5">
        <v>1</v>
      </c>
      <c r="AR696" s="5">
        <v>1</v>
      </c>
      <c r="AS696" s="10">
        <v>0.5</v>
      </c>
      <c r="AT696" s="26" t="s">
        <v>164</v>
      </c>
      <c r="AU696" s="5">
        <v>1</v>
      </c>
      <c r="AV696" s="26"/>
      <c r="AW696" s="26" t="s">
        <v>164</v>
      </c>
      <c r="AX696" s="5">
        <v>1</v>
      </c>
      <c r="AY696" s="26" t="str">
        <f t="shared" si="55"/>
        <v/>
      </c>
      <c r="AZ696" s="26" t="s">
        <v>164</v>
      </c>
      <c r="BA696" s="5">
        <v>2</v>
      </c>
      <c r="BB696" s="26" t="str">
        <f t="shared" si="56"/>
        <v/>
      </c>
      <c r="BC696" s="26" t="s">
        <v>164</v>
      </c>
      <c r="BD696" s="5">
        <v>2</v>
      </c>
      <c r="BE696" s="26" t="str">
        <f t="shared" si="53"/>
        <v/>
      </c>
      <c r="BF696" s="26" t="s">
        <v>164</v>
      </c>
      <c r="BG696" s="5">
        <v>2</v>
      </c>
      <c r="BH696" s="26" t="str">
        <f t="shared" si="54"/>
        <v/>
      </c>
      <c r="BI696" s="10">
        <v>1</v>
      </c>
    </row>
    <row r="697" spans="1:61" x14ac:dyDescent="0.35">
      <c r="A697" s="5" t="s">
        <v>122</v>
      </c>
      <c r="B697" s="5" t="s">
        <v>122</v>
      </c>
      <c r="C697" s="5">
        <v>2016</v>
      </c>
      <c r="D697" s="5" t="s">
        <v>156</v>
      </c>
      <c r="E697" s="5">
        <v>747</v>
      </c>
      <c r="F697" s="5">
        <v>405</v>
      </c>
      <c r="G697" s="5">
        <v>19</v>
      </c>
      <c r="H697" s="5">
        <v>11</v>
      </c>
      <c r="I697" s="5">
        <v>0</v>
      </c>
      <c r="J697" s="5">
        <v>312</v>
      </c>
      <c r="K697" s="5">
        <v>457</v>
      </c>
      <c r="L697" s="5">
        <v>21</v>
      </c>
      <c r="M697" s="5">
        <v>19</v>
      </c>
      <c r="N697" s="5">
        <v>26</v>
      </c>
      <c r="O697" s="5">
        <v>224</v>
      </c>
      <c r="P697" s="5">
        <v>520</v>
      </c>
      <c r="Q697" s="5">
        <v>24</v>
      </c>
      <c r="R697" s="5">
        <v>24</v>
      </c>
      <c r="S697" s="5">
        <v>97</v>
      </c>
      <c r="T697" s="5">
        <v>82</v>
      </c>
      <c r="U697" s="5">
        <v>558</v>
      </c>
      <c r="V697" s="5">
        <v>18</v>
      </c>
      <c r="W697" s="5">
        <v>26</v>
      </c>
      <c r="X697" s="5">
        <v>72</v>
      </c>
      <c r="Y697" s="5">
        <v>73</v>
      </c>
      <c r="Z697" s="5">
        <v>606</v>
      </c>
      <c r="AA697" s="5">
        <v>0</v>
      </c>
      <c r="AB697" s="5">
        <v>0</v>
      </c>
      <c r="AC697" s="5">
        <v>39</v>
      </c>
      <c r="AD697" s="5">
        <v>102</v>
      </c>
      <c r="AE697" s="5">
        <v>189</v>
      </c>
      <c r="AF697" s="5">
        <v>216</v>
      </c>
      <c r="AG697" s="10">
        <v>0.46666666666666667</v>
      </c>
      <c r="AH697" s="5">
        <v>215</v>
      </c>
      <c r="AI697" s="5">
        <v>242</v>
      </c>
      <c r="AJ697" s="10">
        <v>0.47045951859956237</v>
      </c>
      <c r="AK697" s="5">
        <v>264</v>
      </c>
      <c r="AL697" s="5">
        <v>256</v>
      </c>
      <c r="AM697" s="10">
        <v>0.50769230769230766</v>
      </c>
      <c r="AN697" s="5">
        <v>297</v>
      </c>
      <c r="AO697" s="5">
        <v>261</v>
      </c>
      <c r="AP697" s="10">
        <v>0.532258064516129</v>
      </c>
      <c r="AQ697" s="5">
        <v>327</v>
      </c>
      <c r="AR697" s="5">
        <v>279</v>
      </c>
      <c r="AS697" s="10">
        <v>0.53960396039603964</v>
      </c>
      <c r="AT697" s="26">
        <v>230721.92999999993</v>
      </c>
      <c r="AU697" s="5">
        <v>416</v>
      </c>
      <c r="AV697" s="26">
        <f t="shared" si="52"/>
        <v>554.62002403846134</v>
      </c>
      <c r="AW697" s="26">
        <v>289230.98000000004</v>
      </c>
      <c r="AX697" s="5">
        <v>416</v>
      </c>
      <c r="AY697" s="26">
        <f t="shared" si="55"/>
        <v>695.2667788461539</v>
      </c>
      <c r="AZ697" s="26">
        <v>363248.09999999992</v>
      </c>
      <c r="BA697" s="5">
        <v>544</v>
      </c>
      <c r="BB697" s="26">
        <f t="shared" si="56"/>
        <v>667.73547794117633</v>
      </c>
      <c r="BC697" s="26">
        <v>421037.27999999974</v>
      </c>
      <c r="BD697" s="5">
        <v>584</v>
      </c>
      <c r="BE697" s="26">
        <f t="shared" si="53"/>
        <v>720.95424657534204</v>
      </c>
      <c r="BF697" s="26">
        <v>480638.85</v>
      </c>
      <c r="BG697" s="5">
        <v>606</v>
      </c>
      <c r="BH697" s="26">
        <f t="shared" si="54"/>
        <v>793.13341584158411</v>
      </c>
      <c r="BI697" s="10">
        <v>0.8112449799196787</v>
      </c>
    </row>
    <row r="698" spans="1:61" x14ac:dyDescent="0.35">
      <c r="A698" s="5" t="s">
        <v>123</v>
      </c>
      <c r="B698" s="5" t="s">
        <v>124</v>
      </c>
      <c r="C698" s="5">
        <v>2016</v>
      </c>
      <c r="D698" s="5" t="s">
        <v>156</v>
      </c>
      <c r="E698" s="5">
        <v>15</v>
      </c>
      <c r="F698" s="5">
        <v>6</v>
      </c>
      <c r="G698" s="5">
        <v>2</v>
      </c>
      <c r="H698" s="5">
        <v>0</v>
      </c>
      <c r="I698" s="5">
        <v>0</v>
      </c>
      <c r="J698" s="5">
        <v>7</v>
      </c>
      <c r="K698" s="5">
        <v>10</v>
      </c>
      <c r="L698" s="5">
        <v>2</v>
      </c>
      <c r="M698" s="5">
        <v>0</v>
      </c>
      <c r="N698" s="5">
        <v>1</v>
      </c>
      <c r="O698" s="5">
        <v>2</v>
      </c>
      <c r="P698" s="5">
        <v>12</v>
      </c>
      <c r="Q698" s="5">
        <v>1</v>
      </c>
      <c r="R698" s="5">
        <v>1</v>
      </c>
      <c r="S698" s="5">
        <v>0</v>
      </c>
      <c r="T698" s="5">
        <v>1</v>
      </c>
      <c r="U698" s="5">
        <v>9</v>
      </c>
      <c r="V698" s="5">
        <v>1</v>
      </c>
      <c r="W698" s="5">
        <v>1</v>
      </c>
      <c r="X698" s="5">
        <v>2</v>
      </c>
      <c r="Y698" s="5">
        <v>2</v>
      </c>
      <c r="Z698" s="5">
        <v>9</v>
      </c>
      <c r="AA698" s="5">
        <v>0</v>
      </c>
      <c r="AB698" s="5">
        <v>0</v>
      </c>
      <c r="AC698" s="5">
        <v>3</v>
      </c>
      <c r="AD698" s="5">
        <v>3</v>
      </c>
      <c r="AE698" s="5">
        <v>0</v>
      </c>
      <c r="AF698" s="5">
        <v>6</v>
      </c>
      <c r="AG698" s="10">
        <v>0</v>
      </c>
      <c r="AH698" s="5">
        <v>1</v>
      </c>
      <c r="AI698" s="5">
        <v>9</v>
      </c>
      <c r="AJ698" s="10">
        <v>0.1</v>
      </c>
      <c r="AK698" s="5">
        <v>5</v>
      </c>
      <c r="AL698" s="5">
        <v>7</v>
      </c>
      <c r="AM698" s="10">
        <v>0.41666666666666669</v>
      </c>
      <c r="AN698" s="5">
        <v>4</v>
      </c>
      <c r="AO698" s="5">
        <v>5</v>
      </c>
      <c r="AP698" s="10">
        <v>0.44444444444444442</v>
      </c>
      <c r="AQ698" s="5">
        <v>4</v>
      </c>
      <c r="AR698" s="5">
        <v>5</v>
      </c>
      <c r="AS698" s="10">
        <v>0.44444444444444442</v>
      </c>
      <c r="AT698" s="26">
        <v>3257.66</v>
      </c>
      <c r="AU698" s="5">
        <v>6</v>
      </c>
      <c r="AV698" s="26">
        <f t="shared" si="52"/>
        <v>542.94333333333327</v>
      </c>
      <c r="AW698" s="26">
        <v>5626.53</v>
      </c>
      <c r="AX698" s="5">
        <v>6</v>
      </c>
      <c r="AY698" s="26">
        <f t="shared" si="55"/>
        <v>937.755</v>
      </c>
      <c r="AZ698" s="26">
        <v>6589.17</v>
      </c>
      <c r="BA698" s="5">
        <v>13</v>
      </c>
      <c r="BB698" s="26">
        <f t="shared" si="56"/>
        <v>506.85923076923075</v>
      </c>
      <c r="BC698" s="26">
        <v>7485.8200000000006</v>
      </c>
      <c r="BD698" s="5">
        <v>10</v>
      </c>
      <c r="BE698" s="26">
        <f t="shared" si="53"/>
        <v>748.58200000000011</v>
      </c>
      <c r="BF698" s="26">
        <v>8188.9900000000016</v>
      </c>
      <c r="BG698" s="5">
        <v>9</v>
      </c>
      <c r="BH698" s="26">
        <f t="shared" si="54"/>
        <v>909.88777777777796</v>
      </c>
      <c r="BI698" s="10">
        <v>0.6</v>
      </c>
    </row>
    <row r="699" spans="1:61" x14ac:dyDescent="0.35">
      <c r="A699" s="5" t="s">
        <v>123</v>
      </c>
      <c r="B699" s="5" t="s">
        <v>125</v>
      </c>
      <c r="C699" s="5">
        <v>2016</v>
      </c>
      <c r="D699" s="5" t="s">
        <v>156</v>
      </c>
      <c r="E699" s="5">
        <v>16</v>
      </c>
      <c r="F699" s="5">
        <v>12</v>
      </c>
      <c r="G699" s="5">
        <v>0</v>
      </c>
      <c r="H699" s="5">
        <v>0</v>
      </c>
      <c r="I699" s="5">
        <v>0</v>
      </c>
      <c r="J699" s="5">
        <v>4</v>
      </c>
      <c r="K699" s="5">
        <v>11</v>
      </c>
      <c r="L699" s="5">
        <v>0</v>
      </c>
      <c r="M699" s="5">
        <v>0</v>
      </c>
      <c r="N699" s="5">
        <v>1</v>
      </c>
      <c r="O699" s="5">
        <v>4</v>
      </c>
      <c r="P699" s="5">
        <v>12</v>
      </c>
      <c r="Q699" s="5">
        <v>0</v>
      </c>
      <c r="R699" s="5">
        <v>0</v>
      </c>
      <c r="S699" s="5">
        <v>0</v>
      </c>
      <c r="T699" s="5">
        <v>4</v>
      </c>
      <c r="U699" s="5">
        <v>12</v>
      </c>
      <c r="V699" s="5">
        <v>0</v>
      </c>
      <c r="W699" s="5">
        <v>0</v>
      </c>
      <c r="X699" s="5">
        <v>1</v>
      </c>
      <c r="Y699" s="5">
        <v>3</v>
      </c>
      <c r="Z699" s="5">
        <v>12</v>
      </c>
      <c r="AA699" s="5">
        <v>0</v>
      </c>
      <c r="AB699" s="5">
        <v>0</v>
      </c>
      <c r="AC699" s="5">
        <v>0</v>
      </c>
      <c r="AD699" s="5">
        <v>4</v>
      </c>
      <c r="AE699" s="5">
        <v>3</v>
      </c>
      <c r="AF699" s="5">
        <v>9</v>
      </c>
      <c r="AG699" s="10">
        <v>0.25</v>
      </c>
      <c r="AH699" s="5">
        <v>3</v>
      </c>
      <c r="AI699" s="5">
        <v>8</v>
      </c>
      <c r="AJ699" s="10">
        <v>0.27272727272727271</v>
      </c>
      <c r="AK699" s="5">
        <v>3</v>
      </c>
      <c r="AL699" s="5">
        <v>9</v>
      </c>
      <c r="AM699" s="10">
        <v>0.25</v>
      </c>
      <c r="AN699" s="5">
        <v>3</v>
      </c>
      <c r="AO699" s="5">
        <v>9</v>
      </c>
      <c r="AP699" s="10">
        <v>0.25</v>
      </c>
      <c r="AQ699" s="5">
        <v>3</v>
      </c>
      <c r="AR699" s="5">
        <v>9</v>
      </c>
      <c r="AS699" s="10">
        <v>0.25</v>
      </c>
      <c r="AT699" s="26">
        <v>5037.2299999999996</v>
      </c>
      <c r="AU699" s="5">
        <v>12</v>
      </c>
      <c r="AV699" s="26">
        <f t="shared" si="52"/>
        <v>419.76916666666665</v>
      </c>
      <c r="AW699" s="26">
        <v>5590.6599999999989</v>
      </c>
      <c r="AX699" s="5">
        <v>12</v>
      </c>
      <c r="AY699" s="26">
        <f t="shared" si="55"/>
        <v>465.88833333333326</v>
      </c>
      <c r="AZ699" s="26">
        <v>6606.89</v>
      </c>
      <c r="BA699" s="5">
        <v>12</v>
      </c>
      <c r="BB699" s="26">
        <f t="shared" si="56"/>
        <v>550.57416666666666</v>
      </c>
      <c r="BC699" s="26">
        <v>8152.0699999999988</v>
      </c>
      <c r="BD699" s="5">
        <v>12</v>
      </c>
      <c r="BE699" s="26">
        <f t="shared" si="53"/>
        <v>679.33916666666653</v>
      </c>
      <c r="BF699" s="26">
        <v>9305.42</v>
      </c>
      <c r="BG699" s="5">
        <v>12</v>
      </c>
      <c r="BH699" s="26">
        <f t="shared" si="54"/>
        <v>775.45166666666671</v>
      </c>
      <c r="BI699" s="10">
        <v>0.75</v>
      </c>
    </row>
    <row r="700" spans="1:61" x14ac:dyDescent="0.35">
      <c r="A700" s="5" t="s">
        <v>123</v>
      </c>
      <c r="B700" s="5" t="s">
        <v>126</v>
      </c>
      <c r="C700" s="5">
        <v>2016</v>
      </c>
      <c r="D700" s="5" t="s">
        <v>156</v>
      </c>
      <c r="E700" s="5">
        <v>706</v>
      </c>
      <c r="F700" s="5">
        <v>423</v>
      </c>
      <c r="G700" s="5">
        <v>25</v>
      </c>
      <c r="H700" s="5">
        <v>25</v>
      </c>
      <c r="I700" s="5">
        <v>0</v>
      </c>
      <c r="J700" s="5">
        <v>233</v>
      </c>
      <c r="K700" s="5">
        <v>441</v>
      </c>
      <c r="L700" s="5">
        <v>22</v>
      </c>
      <c r="M700" s="5">
        <v>22</v>
      </c>
      <c r="N700" s="5">
        <v>35</v>
      </c>
      <c r="O700" s="5">
        <v>186</v>
      </c>
      <c r="P700" s="5">
        <v>524</v>
      </c>
      <c r="Q700" s="5">
        <v>25</v>
      </c>
      <c r="R700" s="5">
        <v>43</v>
      </c>
      <c r="S700" s="5">
        <v>59</v>
      </c>
      <c r="T700" s="5">
        <v>55</v>
      </c>
      <c r="U700" s="5">
        <v>511</v>
      </c>
      <c r="V700" s="5">
        <v>22</v>
      </c>
      <c r="W700" s="5">
        <v>49</v>
      </c>
      <c r="X700" s="5">
        <v>55</v>
      </c>
      <c r="Y700" s="5">
        <v>69</v>
      </c>
      <c r="Z700" s="5">
        <v>573</v>
      </c>
      <c r="AA700" s="5">
        <v>0</v>
      </c>
      <c r="AB700" s="5">
        <v>0</v>
      </c>
      <c r="AC700" s="5">
        <v>32</v>
      </c>
      <c r="AD700" s="5">
        <v>101</v>
      </c>
      <c r="AE700" s="5">
        <v>211</v>
      </c>
      <c r="AF700" s="5">
        <v>212</v>
      </c>
      <c r="AG700" s="10">
        <v>0.49881796690307328</v>
      </c>
      <c r="AH700" s="5">
        <v>214</v>
      </c>
      <c r="AI700" s="5">
        <v>227</v>
      </c>
      <c r="AJ700" s="10">
        <v>0.48526077097505671</v>
      </c>
      <c r="AK700" s="5">
        <v>295</v>
      </c>
      <c r="AL700" s="5">
        <v>229</v>
      </c>
      <c r="AM700" s="10">
        <v>0.56297709923664119</v>
      </c>
      <c r="AN700" s="5">
        <v>302</v>
      </c>
      <c r="AO700" s="5">
        <v>209</v>
      </c>
      <c r="AP700" s="10">
        <v>0.59099804305283754</v>
      </c>
      <c r="AQ700" s="5">
        <v>366</v>
      </c>
      <c r="AR700" s="5">
        <v>207</v>
      </c>
      <c r="AS700" s="10">
        <v>0.63874345549738221</v>
      </c>
      <c r="AT700" s="26">
        <v>202930.33999999997</v>
      </c>
      <c r="AU700" s="5">
        <v>448</v>
      </c>
      <c r="AV700" s="26">
        <f t="shared" si="52"/>
        <v>452.96950892857137</v>
      </c>
      <c r="AW700" s="26">
        <v>219151.37</v>
      </c>
      <c r="AX700" s="5">
        <v>448</v>
      </c>
      <c r="AY700" s="26">
        <f t="shared" si="55"/>
        <v>489.17716517857144</v>
      </c>
      <c r="AZ700" s="26">
        <v>323143.31999999995</v>
      </c>
      <c r="BA700" s="5">
        <v>567</v>
      </c>
      <c r="BB700" s="26">
        <f t="shared" si="56"/>
        <v>569.91767195767181</v>
      </c>
      <c r="BC700" s="26">
        <v>357656.76999999967</v>
      </c>
      <c r="BD700" s="5">
        <v>560</v>
      </c>
      <c r="BE700" s="26">
        <f t="shared" si="53"/>
        <v>638.67280357142795</v>
      </c>
      <c r="BF700" s="26">
        <v>354284.77999999997</v>
      </c>
      <c r="BG700" s="5">
        <v>573</v>
      </c>
      <c r="BH700" s="26">
        <f t="shared" si="54"/>
        <v>618.29804537521807</v>
      </c>
      <c r="BI700" s="10">
        <v>0.81161473087818692</v>
      </c>
    </row>
    <row r="701" spans="1:61" x14ac:dyDescent="0.35">
      <c r="A701" s="5" t="s">
        <v>123</v>
      </c>
      <c r="B701" s="5" t="s">
        <v>127</v>
      </c>
      <c r="C701" s="5">
        <v>2016</v>
      </c>
      <c r="D701" s="5" t="s">
        <v>156</v>
      </c>
      <c r="E701" s="5">
        <v>3</v>
      </c>
      <c r="F701" s="5">
        <v>2</v>
      </c>
      <c r="G701" s="5">
        <v>0</v>
      </c>
      <c r="H701" s="5">
        <v>1</v>
      </c>
      <c r="I701" s="5">
        <v>0</v>
      </c>
      <c r="J701" s="5">
        <v>0</v>
      </c>
      <c r="K701" s="5">
        <v>2</v>
      </c>
      <c r="L701" s="5">
        <v>0</v>
      </c>
      <c r="M701" s="5">
        <v>1</v>
      </c>
      <c r="N701" s="5">
        <v>0</v>
      </c>
      <c r="O701" s="5">
        <v>0</v>
      </c>
      <c r="P701" s="5">
        <v>2</v>
      </c>
      <c r="Q701" s="5">
        <v>0</v>
      </c>
      <c r="R701" s="5">
        <v>1</v>
      </c>
      <c r="S701" s="5">
        <v>0</v>
      </c>
      <c r="T701" s="5">
        <v>0</v>
      </c>
      <c r="U701" s="5">
        <v>2</v>
      </c>
      <c r="V701" s="5">
        <v>0</v>
      </c>
      <c r="W701" s="5">
        <v>1</v>
      </c>
      <c r="X701" s="5">
        <v>0</v>
      </c>
      <c r="Y701" s="5">
        <v>0</v>
      </c>
      <c r="Z701" s="5">
        <v>0</v>
      </c>
      <c r="AA701" s="5">
        <v>0</v>
      </c>
      <c r="AB701" s="5">
        <v>0</v>
      </c>
      <c r="AC701" s="5">
        <v>0</v>
      </c>
      <c r="AD701" s="5">
        <v>3</v>
      </c>
      <c r="AE701" s="5">
        <v>1</v>
      </c>
      <c r="AF701" s="5">
        <v>1</v>
      </c>
      <c r="AG701" s="10">
        <v>0.5</v>
      </c>
      <c r="AH701" s="5">
        <v>1</v>
      </c>
      <c r="AI701" s="5">
        <v>1</v>
      </c>
      <c r="AJ701" s="10">
        <v>0.5</v>
      </c>
      <c r="AK701" s="5">
        <v>1</v>
      </c>
      <c r="AL701" s="5">
        <v>1</v>
      </c>
      <c r="AM701" s="10">
        <v>0.5</v>
      </c>
      <c r="AN701" s="5">
        <v>1</v>
      </c>
      <c r="AO701" s="5">
        <v>1</v>
      </c>
      <c r="AP701" s="10">
        <v>0.5</v>
      </c>
      <c r="AQ701" s="5">
        <v>0</v>
      </c>
      <c r="AR701" s="5">
        <v>0</v>
      </c>
      <c r="AS701" s="10"/>
      <c r="AT701" s="26" t="s">
        <v>164</v>
      </c>
      <c r="AU701" s="5">
        <v>3</v>
      </c>
      <c r="AV701" s="26"/>
      <c r="AW701" s="26" t="s">
        <v>164</v>
      </c>
      <c r="AX701" s="5">
        <v>3</v>
      </c>
      <c r="AY701" s="26" t="str">
        <f t="shared" si="55"/>
        <v/>
      </c>
      <c r="AZ701" s="26" t="s">
        <v>164</v>
      </c>
      <c r="BA701" s="5">
        <v>3</v>
      </c>
      <c r="BB701" s="26" t="str">
        <f t="shared" si="56"/>
        <v/>
      </c>
      <c r="BC701" s="26" t="s">
        <v>164</v>
      </c>
      <c r="BD701" s="5">
        <v>3</v>
      </c>
      <c r="BE701" s="26" t="str">
        <f t="shared" si="53"/>
        <v/>
      </c>
      <c r="BF701" s="26" t="s">
        <v>164</v>
      </c>
      <c r="BG701" s="5">
        <v>0</v>
      </c>
      <c r="BH701" s="26" t="str">
        <f t="shared" si="54"/>
        <v/>
      </c>
      <c r="BI701" s="10">
        <v>0</v>
      </c>
    </row>
    <row r="702" spans="1:61" x14ac:dyDescent="0.35">
      <c r="A702" s="5" t="s">
        <v>128</v>
      </c>
      <c r="B702" s="5" t="s">
        <v>129</v>
      </c>
      <c r="C702" s="5">
        <v>2016</v>
      </c>
      <c r="D702" s="5" t="s">
        <v>156</v>
      </c>
      <c r="E702" s="5">
        <v>105</v>
      </c>
      <c r="F702" s="5">
        <v>52</v>
      </c>
      <c r="G702" s="5">
        <v>1</v>
      </c>
      <c r="H702" s="5">
        <v>3</v>
      </c>
      <c r="I702" s="5">
        <v>0</v>
      </c>
      <c r="J702" s="5">
        <v>49</v>
      </c>
      <c r="K702" s="5">
        <v>56</v>
      </c>
      <c r="L702" s="5">
        <v>1</v>
      </c>
      <c r="M702" s="5">
        <v>5</v>
      </c>
      <c r="N702" s="5">
        <v>5</v>
      </c>
      <c r="O702" s="5">
        <v>38</v>
      </c>
      <c r="P702" s="5">
        <v>88</v>
      </c>
      <c r="Q702" s="5">
        <v>1</v>
      </c>
      <c r="R702" s="5">
        <v>3</v>
      </c>
      <c r="S702" s="5">
        <v>9</v>
      </c>
      <c r="T702" s="5">
        <v>4</v>
      </c>
      <c r="U702" s="5">
        <v>92</v>
      </c>
      <c r="V702" s="5">
        <v>2</v>
      </c>
      <c r="W702" s="5">
        <v>3</v>
      </c>
      <c r="X702" s="5">
        <v>6</v>
      </c>
      <c r="Y702" s="5">
        <v>2</v>
      </c>
      <c r="Z702" s="5">
        <v>93</v>
      </c>
      <c r="AA702" s="5">
        <v>0</v>
      </c>
      <c r="AB702" s="5">
        <v>0</v>
      </c>
      <c r="AC702" s="5">
        <v>1</v>
      </c>
      <c r="AD702" s="5">
        <v>11</v>
      </c>
      <c r="AE702" s="5">
        <v>20</v>
      </c>
      <c r="AF702" s="5">
        <v>32</v>
      </c>
      <c r="AG702" s="10">
        <v>0.38461538461538464</v>
      </c>
      <c r="AH702" s="5">
        <v>25</v>
      </c>
      <c r="AI702" s="5">
        <v>31</v>
      </c>
      <c r="AJ702" s="10">
        <v>0.44642857142857145</v>
      </c>
      <c r="AK702" s="5">
        <v>46</v>
      </c>
      <c r="AL702" s="5">
        <v>42</v>
      </c>
      <c r="AM702" s="10">
        <v>0.52272727272727271</v>
      </c>
      <c r="AN702" s="5">
        <v>51</v>
      </c>
      <c r="AO702" s="5">
        <v>41</v>
      </c>
      <c r="AP702" s="10">
        <v>0.55434782608695654</v>
      </c>
      <c r="AQ702" s="5">
        <v>59</v>
      </c>
      <c r="AR702" s="5">
        <v>34</v>
      </c>
      <c r="AS702" s="10">
        <v>0.63440860215053763</v>
      </c>
      <c r="AT702" s="26">
        <v>27438.660000000011</v>
      </c>
      <c r="AU702" s="5">
        <v>55</v>
      </c>
      <c r="AV702" s="26">
        <f t="shared" si="52"/>
        <v>498.88472727272745</v>
      </c>
      <c r="AW702" s="26">
        <v>37470.040000000008</v>
      </c>
      <c r="AX702" s="5">
        <v>55</v>
      </c>
      <c r="AY702" s="26">
        <f t="shared" si="55"/>
        <v>681.27345454545468</v>
      </c>
      <c r="AZ702" s="26">
        <v>54835.909999999989</v>
      </c>
      <c r="BA702" s="5">
        <v>91</v>
      </c>
      <c r="BB702" s="26">
        <f t="shared" si="56"/>
        <v>602.59241758241751</v>
      </c>
      <c r="BC702" s="26">
        <v>65025.84</v>
      </c>
      <c r="BD702" s="5">
        <v>95</v>
      </c>
      <c r="BE702" s="26">
        <f t="shared" si="53"/>
        <v>684.48252631578941</v>
      </c>
      <c r="BF702" s="26">
        <v>58952.69999999999</v>
      </c>
      <c r="BG702" s="5">
        <v>93</v>
      </c>
      <c r="BH702" s="26">
        <f t="shared" si="54"/>
        <v>633.89999999999986</v>
      </c>
      <c r="BI702" s="10">
        <v>0.88571428571428568</v>
      </c>
    </row>
    <row r="703" spans="1:61" x14ac:dyDescent="0.35">
      <c r="A703" s="5" t="s">
        <v>128</v>
      </c>
      <c r="B703" s="5" t="s">
        <v>130</v>
      </c>
      <c r="C703" s="5">
        <v>2016</v>
      </c>
      <c r="D703" s="5" t="s">
        <v>156</v>
      </c>
      <c r="E703" s="5">
        <v>88</v>
      </c>
      <c r="F703" s="5">
        <v>52</v>
      </c>
      <c r="G703" s="5">
        <v>5</v>
      </c>
      <c r="H703" s="5">
        <v>1</v>
      </c>
      <c r="I703" s="5">
        <v>0</v>
      </c>
      <c r="J703" s="5">
        <v>30</v>
      </c>
      <c r="K703" s="5">
        <v>63</v>
      </c>
      <c r="L703" s="5">
        <v>5</v>
      </c>
      <c r="M703" s="5">
        <v>1</v>
      </c>
      <c r="N703" s="5">
        <v>1</v>
      </c>
      <c r="O703" s="5">
        <v>18</v>
      </c>
      <c r="P703" s="5">
        <v>72</v>
      </c>
      <c r="Q703" s="5">
        <v>2</v>
      </c>
      <c r="R703" s="5">
        <v>3</v>
      </c>
      <c r="S703" s="5">
        <v>7</v>
      </c>
      <c r="T703" s="5">
        <v>4</v>
      </c>
      <c r="U703" s="5">
        <v>72</v>
      </c>
      <c r="V703" s="5">
        <v>2</v>
      </c>
      <c r="W703" s="5">
        <v>3</v>
      </c>
      <c r="X703" s="5">
        <v>1</v>
      </c>
      <c r="Y703" s="5">
        <v>10</v>
      </c>
      <c r="Z703" s="5">
        <v>74</v>
      </c>
      <c r="AA703" s="5">
        <v>0</v>
      </c>
      <c r="AB703" s="5">
        <v>0</v>
      </c>
      <c r="AC703" s="5">
        <v>0</v>
      </c>
      <c r="AD703" s="5">
        <v>14</v>
      </c>
      <c r="AE703" s="5">
        <v>31</v>
      </c>
      <c r="AF703" s="5">
        <v>21</v>
      </c>
      <c r="AG703" s="10">
        <v>0.59615384615384615</v>
      </c>
      <c r="AH703" s="5">
        <v>35</v>
      </c>
      <c r="AI703" s="5">
        <v>28</v>
      </c>
      <c r="AJ703" s="10">
        <v>0.55555555555555558</v>
      </c>
      <c r="AK703" s="5">
        <v>41</v>
      </c>
      <c r="AL703" s="5">
        <v>31</v>
      </c>
      <c r="AM703" s="10">
        <v>0.56944444444444442</v>
      </c>
      <c r="AN703" s="5">
        <v>39</v>
      </c>
      <c r="AO703" s="5">
        <v>33</v>
      </c>
      <c r="AP703" s="10">
        <v>0.54166666666666663</v>
      </c>
      <c r="AQ703" s="5">
        <v>44</v>
      </c>
      <c r="AR703" s="5">
        <v>30</v>
      </c>
      <c r="AS703" s="10">
        <v>0.59459459459459463</v>
      </c>
      <c r="AT703" s="26">
        <v>27731.920000000006</v>
      </c>
      <c r="AU703" s="5">
        <v>53</v>
      </c>
      <c r="AV703" s="26">
        <f t="shared" si="52"/>
        <v>523.24377358490574</v>
      </c>
      <c r="AW703" s="26">
        <v>40028.840000000004</v>
      </c>
      <c r="AX703" s="5">
        <v>53</v>
      </c>
      <c r="AY703" s="26">
        <f t="shared" si="55"/>
        <v>755.26113207547178</v>
      </c>
      <c r="AZ703" s="26">
        <v>54545.169999999984</v>
      </c>
      <c r="BA703" s="5">
        <v>75</v>
      </c>
      <c r="BB703" s="26">
        <f t="shared" si="56"/>
        <v>727.26893333333317</v>
      </c>
      <c r="BC703" s="26">
        <v>58547.530000000006</v>
      </c>
      <c r="BD703" s="5">
        <v>75</v>
      </c>
      <c r="BE703" s="26">
        <f t="shared" si="53"/>
        <v>780.63373333333345</v>
      </c>
      <c r="BF703" s="26">
        <v>64216.480000000003</v>
      </c>
      <c r="BG703" s="5">
        <v>74</v>
      </c>
      <c r="BH703" s="26">
        <f t="shared" si="54"/>
        <v>867.7902702702703</v>
      </c>
      <c r="BI703" s="10">
        <v>0.84090909090909094</v>
      </c>
    </row>
    <row r="704" spans="1:61" x14ac:dyDescent="0.35">
      <c r="A704" s="5" t="s">
        <v>128</v>
      </c>
      <c r="B704" s="5" t="s">
        <v>131</v>
      </c>
      <c r="C704" s="5">
        <v>2016</v>
      </c>
      <c r="D704" s="5" t="s">
        <v>156</v>
      </c>
      <c r="E704" s="5">
        <v>73</v>
      </c>
      <c r="F704" s="5">
        <v>39</v>
      </c>
      <c r="G704" s="5">
        <v>0</v>
      </c>
      <c r="H704" s="5">
        <v>1</v>
      </c>
      <c r="I704" s="5">
        <v>0</v>
      </c>
      <c r="J704" s="5">
        <v>33</v>
      </c>
      <c r="K704" s="5">
        <v>38</v>
      </c>
      <c r="L704" s="5">
        <v>1</v>
      </c>
      <c r="M704" s="5">
        <v>2</v>
      </c>
      <c r="N704" s="5">
        <v>2</v>
      </c>
      <c r="O704" s="5">
        <v>30</v>
      </c>
      <c r="P704" s="5">
        <v>53</v>
      </c>
      <c r="Q704" s="5">
        <v>3</v>
      </c>
      <c r="R704" s="5">
        <v>1</v>
      </c>
      <c r="S704" s="5">
        <v>13</v>
      </c>
      <c r="T704" s="5">
        <v>3</v>
      </c>
      <c r="U704" s="5">
        <v>56</v>
      </c>
      <c r="V704" s="5">
        <v>0</v>
      </c>
      <c r="W704" s="5">
        <v>3</v>
      </c>
      <c r="X704" s="5">
        <v>6</v>
      </c>
      <c r="Y704" s="5">
        <v>8</v>
      </c>
      <c r="Z704" s="5">
        <v>54</v>
      </c>
      <c r="AA704" s="5">
        <v>0</v>
      </c>
      <c r="AB704" s="5">
        <v>0</v>
      </c>
      <c r="AC704" s="5">
        <v>3</v>
      </c>
      <c r="AD704" s="5">
        <v>16</v>
      </c>
      <c r="AE704" s="5">
        <v>18</v>
      </c>
      <c r="AF704" s="5">
        <v>21</v>
      </c>
      <c r="AG704" s="10">
        <v>0.46153846153846156</v>
      </c>
      <c r="AH704" s="5">
        <v>18</v>
      </c>
      <c r="AI704" s="5">
        <v>20</v>
      </c>
      <c r="AJ704" s="10">
        <v>0.47368421052631576</v>
      </c>
      <c r="AK704" s="5">
        <v>29</v>
      </c>
      <c r="AL704" s="5">
        <v>24</v>
      </c>
      <c r="AM704" s="10">
        <v>0.54716981132075471</v>
      </c>
      <c r="AN704" s="5">
        <v>30</v>
      </c>
      <c r="AO704" s="5">
        <v>26</v>
      </c>
      <c r="AP704" s="10">
        <v>0.5357142857142857</v>
      </c>
      <c r="AQ704" s="5">
        <v>35</v>
      </c>
      <c r="AR704" s="5">
        <v>19</v>
      </c>
      <c r="AS704" s="10">
        <v>0.64814814814814814</v>
      </c>
      <c r="AT704" s="26">
        <v>20857.66</v>
      </c>
      <c r="AU704" s="5">
        <v>40</v>
      </c>
      <c r="AV704" s="26">
        <f t="shared" si="52"/>
        <v>521.44150000000002</v>
      </c>
      <c r="AW704" s="26">
        <v>23404.549999999996</v>
      </c>
      <c r="AX704" s="5">
        <v>40</v>
      </c>
      <c r="AY704" s="26">
        <f t="shared" si="55"/>
        <v>585.11374999999987</v>
      </c>
      <c r="AZ704" s="26">
        <v>34397.649999999994</v>
      </c>
      <c r="BA704" s="5">
        <v>54</v>
      </c>
      <c r="BB704" s="26">
        <f t="shared" si="56"/>
        <v>636.99351851851839</v>
      </c>
      <c r="BC704" s="26">
        <v>41344.9</v>
      </c>
      <c r="BD704" s="5">
        <v>59</v>
      </c>
      <c r="BE704" s="26">
        <f t="shared" si="53"/>
        <v>700.76101694915258</v>
      </c>
      <c r="BF704" s="26">
        <v>40397.200000000012</v>
      </c>
      <c r="BG704" s="5">
        <v>54</v>
      </c>
      <c r="BH704" s="26">
        <f t="shared" si="54"/>
        <v>748.09629629629649</v>
      </c>
      <c r="BI704" s="10">
        <v>0.73972602739726023</v>
      </c>
    </row>
    <row r="705" spans="1:61" x14ac:dyDescent="0.35">
      <c r="A705" s="5" t="s">
        <v>128</v>
      </c>
      <c r="B705" s="5" t="s">
        <v>132</v>
      </c>
      <c r="C705" s="5">
        <v>2016</v>
      </c>
      <c r="D705" s="5" t="s">
        <v>156</v>
      </c>
      <c r="E705" s="5">
        <v>54</v>
      </c>
      <c r="F705" s="5">
        <v>22</v>
      </c>
      <c r="G705" s="5">
        <v>2</v>
      </c>
      <c r="H705" s="5">
        <v>0</v>
      </c>
      <c r="I705" s="5">
        <v>0</v>
      </c>
      <c r="J705" s="5">
        <v>30</v>
      </c>
      <c r="K705" s="5">
        <v>31</v>
      </c>
      <c r="L705" s="5">
        <v>2</v>
      </c>
      <c r="M705" s="5">
        <v>0</v>
      </c>
      <c r="N705" s="5">
        <v>4</v>
      </c>
      <c r="O705" s="5">
        <v>17</v>
      </c>
      <c r="P705" s="5">
        <v>32</v>
      </c>
      <c r="Q705" s="5">
        <v>2</v>
      </c>
      <c r="R705" s="5">
        <v>0</v>
      </c>
      <c r="S705" s="5">
        <v>12</v>
      </c>
      <c r="T705" s="5">
        <v>8</v>
      </c>
      <c r="U705" s="5">
        <v>31</v>
      </c>
      <c r="V705" s="5">
        <v>4</v>
      </c>
      <c r="W705" s="5">
        <v>0</v>
      </c>
      <c r="X705" s="5">
        <v>10</v>
      </c>
      <c r="Y705" s="5">
        <v>9</v>
      </c>
      <c r="Z705" s="5">
        <v>34</v>
      </c>
      <c r="AA705" s="5">
        <v>0</v>
      </c>
      <c r="AB705" s="5">
        <v>0</v>
      </c>
      <c r="AC705" s="5">
        <v>7</v>
      </c>
      <c r="AD705" s="5">
        <v>13</v>
      </c>
      <c r="AE705" s="5">
        <v>4</v>
      </c>
      <c r="AF705" s="5">
        <v>18</v>
      </c>
      <c r="AG705" s="10">
        <v>0.18181818181818182</v>
      </c>
      <c r="AH705" s="5">
        <v>6</v>
      </c>
      <c r="AI705" s="5">
        <v>25</v>
      </c>
      <c r="AJ705" s="10">
        <v>0.19354838709677419</v>
      </c>
      <c r="AK705" s="5">
        <v>10</v>
      </c>
      <c r="AL705" s="5">
        <v>22</v>
      </c>
      <c r="AM705" s="10">
        <v>0.3125</v>
      </c>
      <c r="AN705" s="5">
        <v>13</v>
      </c>
      <c r="AO705" s="5">
        <v>18</v>
      </c>
      <c r="AP705" s="10">
        <v>0.41935483870967744</v>
      </c>
      <c r="AQ705" s="5">
        <v>14</v>
      </c>
      <c r="AR705" s="5">
        <v>20</v>
      </c>
      <c r="AS705" s="10">
        <v>0.41176470588235292</v>
      </c>
      <c r="AT705" s="26">
        <v>9826.81</v>
      </c>
      <c r="AU705" s="5">
        <v>22</v>
      </c>
      <c r="AV705" s="26">
        <f t="shared" si="52"/>
        <v>446.67318181818177</v>
      </c>
      <c r="AW705" s="26">
        <v>12343.05</v>
      </c>
      <c r="AX705" s="5">
        <v>22</v>
      </c>
      <c r="AY705" s="26">
        <f t="shared" si="55"/>
        <v>561.04772727272723</v>
      </c>
      <c r="AZ705" s="26">
        <v>11695.289999999999</v>
      </c>
      <c r="BA705" s="5">
        <v>32</v>
      </c>
      <c r="BB705" s="26">
        <f t="shared" si="56"/>
        <v>365.47781249999997</v>
      </c>
      <c r="BC705" s="26">
        <v>14804.490000000002</v>
      </c>
      <c r="BD705" s="5">
        <v>31</v>
      </c>
      <c r="BE705" s="26">
        <f t="shared" si="53"/>
        <v>477.56419354838715</v>
      </c>
      <c r="BF705" s="26">
        <v>17989.21</v>
      </c>
      <c r="BG705" s="5">
        <v>34</v>
      </c>
      <c r="BH705" s="26">
        <f t="shared" si="54"/>
        <v>529.09441176470591</v>
      </c>
      <c r="BI705" s="10">
        <v>0.62962962962962965</v>
      </c>
    </row>
    <row r="706" spans="1:61" x14ac:dyDescent="0.35">
      <c r="A706" s="5" t="s">
        <v>128</v>
      </c>
      <c r="B706" s="5" t="s">
        <v>133</v>
      </c>
      <c r="C706" s="5">
        <v>2016</v>
      </c>
      <c r="D706" s="5" t="s">
        <v>156</v>
      </c>
      <c r="E706" s="5">
        <v>204</v>
      </c>
      <c r="F706" s="5">
        <v>136</v>
      </c>
      <c r="G706" s="5">
        <v>14</v>
      </c>
      <c r="H706" s="5">
        <v>7</v>
      </c>
      <c r="I706" s="5">
        <v>0</v>
      </c>
      <c r="J706" s="5">
        <v>47</v>
      </c>
      <c r="K706" s="5">
        <v>129</v>
      </c>
      <c r="L706" s="5">
        <v>14</v>
      </c>
      <c r="M706" s="5">
        <v>8</v>
      </c>
      <c r="N706" s="5">
        <v>9</v>
      </c>
      <c r="O706" s="5">
        <v>44</v>
      </c>
      <c r="P706" s="5">
        <v>137</v>
      </c>
      <c r="Q706" s="5">
        <v>9</v>
      </c>
      <c r="R706" s="5">
        <v>10</v>
      </c>
      <c r="S706" s="5">
        <v>23</v>
      </c>
      <c r="T706" s="5">
        <v>25</v>
      </c>
      <c r="U706" s="5">
        <v>143</v>
      </c>
      <c r="V706" s="5">
        <v>10</v>
      </c>
      <c r="W706" s="5">
        <v>7</v>
      </c>
      <c r="X706" s="5">
        <v>22</v>
      </c>
      <c r="Y706" s="5">
        <v>22</v>
      </c>
      <c r="Z706" s="5">
        <v>137</v>
      </c>
      <c r="AA706" s="5">
        <v>0</v>
      </c>
      <c r="AB706" s="5">
        <v>0</v>
      </c>
      <c r="AC706" s="5">
        <v>14</v>
      </c>
      <c r="AD706" s="5">
        <v>53</v>
      </c>
      <c r="AE706" s="5">
        <v>58</v>
      </c>
      <c r="AF706" s="5">
        <v>78</v>
      </c>
      <c r="AG706" s="10">
        <v>0.4264705882352941</v>
      </c>
      <c r="AH706" s="5">
        <v>55</v>
      </c>
      <c r="AI706" s="5">
        <v>74</v>
      </c>
      <c r="AJ706" s="10">
        <v>0.4263565891472868</v>
      </c>
      <c r="AK706" s="5">
        <v>68</v>
      </c>
      <c r="AL706" s="5">
        <v>69</v>
      </c>
      <c r="AM706" s="10">
        <v>0.49635036496350365</v>
      </c>
      <c r="AN706" s="5">
        <v>76</v>
      </c>
      <c r="AO706" s="5">
        <v>67</v>
      </c>
      <c r="AP706" s="10">
        <v>0.53146853146853146</v>
      </c>
      <c r="AQ706" s="5">
        <v>75</v>
      </c>
      <c r="AR706" s="5">
        <v>62</v>
      </c>
      <c r="AS706" s="10">
        <v>0.54744525547445255</v>
      </c>
      <c r="AT706" s="26">
        <v>93980.160000000018</v>
      </c>
      <c r="AU706" s="5">
        <v>143</v>
      </c>
      <c r="AV706" s="26">
        <f t="shared" si="52"/>
        <v>657.20391608391617</v>
      </c>
      <c r="AW706" s="26">
        <v>100738.57000000002</v>
      </c>
      <c r="AX706" s="5">
        <v>143</v>
      </c>
      <c r="AY706" s="26">
        <f t="shared" si="55"/>
        <v>704.4655244755246</v>
      </c>
      <c r="AZ706" s="26">
        <v>126679.02000000006</v>
      </c>
      <c r="BA706" s="5">
        <v>147</v>
      </c>
      <c r="BB706" s="26">
        <f t="shared" si="56"/>
        <v>861.76204081632693</v>
      </c>
      <c r="BC706" s="26">
        <v>126490.98000000003</v>
      </c>
      <c r="BD706" s="5">
        <v>150</v>
      </c>
      <c r="BE706" s="26">
        <f t="shared" si="53"/>
        <v>843.2732000000002</v>
      </c>
      <c r="BF706" s="26">
        <v>115824.81999999998</v>
      </c>
      <c r="BG706" s="5">
        <v>137</v>
      </c>
      <c r="BH706" s="26">
        <f t="shared" si="54"/>
        <v>845.43664233576624</v>
      </c>
      <c r="BI706" s="10">
        <v>0.67156862745098034</v>
      </c>
    </row>
    <row r="707" spans="1:61" x14ac:dyDescent="0.35">
      <c r="A707" s="5" t="s">
        <v>128</v>
      </c>
      <c r="B707" s="5" t="s">
        <v>134</v>
      </c>
      <c r="C707" s="5">
        <v>2016</v>
      </c>
      <c r="D707" s="5" t="s">
        <v>156</v>
      </c>
      <c r="E707" s="5">
        <v>672</v>
      </c>
      <c r="F707" s="5">
        <v>425</v>
      </c>
      <c r="G707" s="5">
        <v>30</v>
      </c>
      <c r="H707" s="5">
        <v>20</v>
      </c>
      <c r="I707" s="5">
        <v>0</v>
      </c>
      <c r="J707" s="5">
        <v>197</v>
      </c>
      <c r="K707" s="5">
        <v>445</v>
      </c>
      <c r="L707" s="5">
        <v>24</v>
      </c>
      <c r="M707" s="5">
        <v>19</v>
      </c>
      <c r="N707" s="5">
        <v>13</v>
      </c>
      <c r="O707" s="5">
        <v>171</v>
      </c>
      <c r="P707" s="5">
        <v>483</v>
      </c>
      <c r="Q707" s="5">
        <v>19</v>
      </c>
      <c r="R707" s="5">
        <v>30</v>
      </c>
      <c r="S707" s="5">
        <v>57</v>
      </c>
      <c r="T707" s="5">
        <v>83</v>
      </c>
      <c r="U707" s="5">
        <v>500</v>
      </c>
      <c r="V707" s="5">
        <v>22</v>
      </c>
      <c r="W707" s="5">
        <v>29</v>
      </c>
      <c r="X707" s="5">
        <v>48</v>
      </c>
      <c r="Y707" s="5">
        <v>73</v>
      </c>
      <c r="Z707" s="5">
        <v>528</v>
      </c>
      <c r="AA707" s="5">
        <v>1</v>
      </c>
      <c r="AB707" s="5">
        <v>0</v>
      </c>
      <c r="AC707" s="5">
        <v>34</v>
      </c>
      <c r="AD707" s="5">
        <v>109</v>
      </c>
      <c r="AE707" s="5">
        <v>211</v>
      </c>
      <c r="AF707" s="5">
        <v>214</v>
      </c>
      <c r="AG707" s="10">
        <v>0.49647058823529411</v>
      </c>
      <c r="AH707" s="5">
        <v>223</v>
      </c>
      <c r="AI707" s="5">
        <v>222</v>
      </c>
      <c r="AJ707" s="10">
        <v>0.50112359550561802</v>
      </c>
      <c r="AK707" s="5">
        <v>255</v>
      </c>
      <c r="AL707" s="5">
        <v>228</v>
      </c>
      <c r="AM707" s="10">
        <v>0.52795031055900621</v>
      </c>
      <c r="AN707" s="5">
        <v>265</v>
      </c>
      <c r="AO707" s="5">
        <v>235</v>
      </c>
      <c r="AP707" s="10">
        <v>0.53</v>
      </c>
      <c r="AQ707" s="5">
        <v>285</v>
      </c>
      <c r="AR707" s="5">
        <v>243</v>
      </c>
      <c r="AS707" s="10">
        <v>0.53977272727272729</v>
      </c>
      <c r="AT707" s="26">
        <v>286406.60000000009</v>
      </c>
      <c r="AU707" s="5">
        <v>445</v>
      </c>
      <c r="AV707" s="26">
        <f t="shared" si="52"/>
        <v>643.61033707865192</v>
      </c>
      <c r="AW707" s="26">
        <v>337412.88999999996</v>
      </c>
      <c r="AX707" s="5">
        <v>445</v>
      </c>
      <c r="AY707" s="26">
        <f t="shared" si="55"/>
        <v>758.23121348314601</v>
      </c>
      <c r="AZ707" s="26">
        <v>395240.95</v>
      </c>
      <c r="BA707" s="5">
        <v>513</v>
      </c>
      <c r="BB707" s="26">
        <f t="shared" si="56"/>
        <v>770.45019493177392</v>
      </c>
      <c r="BC707" s="26">
        <v>442460.99000000011</v>
      </c>
      <c r="BD707" s="5">
        <v>529</v>
      </c>
      <c r="BE707" s="26">
        <f t="shared" si="53"/>
        <v>836.41018903591703</v>
      </c>
      <c r="BF707" s="26">
        <v>448610.35999999987</v>
      </c>
      <c r="BG707" s="5">
        <v>528</v>
      </c>
      <c r="BH707" s="26">
        <f t="shared" si="54"/>
        <v>849.64083333333303</v>
      </c>
      <c r="BI707" s="10">
        <v>0.7857142857142857</v>
      </c>
    </row>
    <row r="708" spans="1:61" x14ac:dyDescent="0.35">
      <c r="A708" s="5" t="s">
        <v>128</v>
      </c>
      <c r="B708" s="5" t="s">
        <v>135</v>
      </c>
      <c r="C708" s="5">
        <v>2016</v>
      </c>
      <c r="D708" s="5" t="s">
        <v>156</v>
      </c>
      <c r="E708" s="5">
        <v>220</v>
      </c>
      <c r="F708" s="5">
        <v>151</v>
      </c>
      <c r="G708" s="5">
        <v>4</v>
      </c>
      <c r="H708" s="5">
        <v>5</v>
      </c>
      <c r="I708" s="5">
        <v>0</v>
      </c>
      <c r="J708" s="5">
        <v>60</v>
      </c>
      <c r="K708" s="5">
        <v>161</v>
      </c>
      <c r="L708" s="5">
        <v>4</v>
      </c>
      <c r="M708" s="5">
        <v>3</v>
      </c>
      <c r="N708" s="5">
        <v>3</v>
      </c>
      <c r="O708" s="5">
        <v>49</v>
      </c>
      <c r="P708" s="5">
        <v>175</v>
      </c>
      <c r="Q708" s="5">
        <v>4</v>
      </c>
      <c r="R708" s="5">
        <v>5</v>
      </c>
      <c r="S708" s="5">
        <v>19</v>
      </c>
      <c r="T708" s="5">
        <v>17</v>
      </c>
      <c r="U708" s="5">
        <v>173</v>
      </c>
      <c r="V708" s="5">
        <v>4</v>
      </c>
      <c r="W708" s="5">
        <v>6</v>
      </c>
      <c r="X708" s="5">
        <v>19</v>
      </c>
      <c r="Y708" s="5">
        <v>18</v>
      </c>
      <c r="Z708" s="5">
        <v>182</v>
      </c>
      <c r="AA708" s="5">
        <v>0</v>
      </c>
      <c r="AB708" s="5">
        <v>0</v>
      </c>
      <c r="AC708" s="5">
        <v>8</v>
      </c>
      <c r="AD708" s="5">
        <v>30</v>
      </c>
      <c r="AE708" s="5">
        <v>71</v>
      </c>
      <c r="AF708" s="5">
        <v>80</v>
      </c>
      <c r="AG708" s="10">
        <v>0.47019867549668876</v>
      </c>
      <c r="AH708" s="5">
        <v>80</v>
      </c>
      <c r="AI708" s="5">
        <v>81</v>
      </c>
      <c r="AJ708" s="10">
        <v>0.49689440993788819</v>
      </c>
      <c r="AK708" s="5">
        <v>88</v>
      </c>
      <c r="AL708" s="5">
        <v>87</v>
      </c>
      <c r="AM708" s="10">
        <v>0.50285714285714289</v>
      </c>
      <c r="AN708" s="5">
        <v>96</v>
      </c>
      <c r="AO708" s="5">
        <v>77</v>
      </c>
      <c r="AP708" s="10">
        <v>0.55491329479768781</v>
      </c>
      <c r="AQ708" s="5">
        <v>103</v>
      </c>
      <c r="AR708" s="5">
        <v>79</v>
      </c>
      <c r="AS708" s="10">
        <v>0.56593406593406592</v>
      </c>
      <c r="AT708" s="26">
        <v>105372.77</v>
      </c>
      <c r="AU708" s="5">
        <v>156</v>
      </c>
      <c r="AV708" s="26">
        <f t="shared" si="52"/>
        <v>675.46647435897444</v>
      </c>
      <c r="AW708" s="26">
        <v>108905.59</v>
      </c>
      <c r="AX708" s="5">
        <v>156</v>
      </c>
      <c r="AY708" s="26">
        <f t="shared" si="55"/>
        <v>698.11275641025634</v>
      </c>
      <c r="AZ708" s="26">
        <v>124160.37000000002</v>
      </c>
      <c r="BA708" s="5">
        <v>180</v>
      </c>
      <c r="BB708" s="26">
        <f t="shared" si="56"/>
        <v>689.7798333333335</v>
      </c>
      <c r="BC708" s="26">
        <v>141873.69999999995</v>
      </c>
      <c r="BD708" s="5">
        <v>179</v>
      </c>
      <c r="BE708" s="26">
        <f t="shared" si="53"/>
        <v>792.59050279329585</v>
      </c>
      <c r="BF708" s="26">
        <v>155191.03000000003</v>
      </c>
      <c r="BG708" s="5">
        <v>182</v>
      </c>
      <c r="BH708" s="26">
        <f t="shared" si="54"/>
        <v>852.6979670329672</v>
      </c>
      <c r="BI708" s="10">
        <v>0.82727272727272727</v>
      </c>
    </row>
    <row r="709" spans="1:61" x14ac:dyDescent="0.35">
      <c r="A709" s="5" t="s">
        <v>128</v>
      </c>
      <c r="B709" s="5" t="s">
        <v>136</v>
      </c>
      <c r="C709" s="5">
        <v>2016</v>
      </c>
      <c r="D709" s="5" t="s">
        <v>156</v>
      </c>
      <c r="E709" s="5">
        <v>413</v>
      </c>
      <c r="F709" s="5">
        <v>231</v>
      </c>
      <c r="G709" s="5">
        <v>11</v>
      </c>
      <c r="H709" s="5">
        <v>7</v>
      </c>
      <c r="I709" s="5">
        <v>0</v>
      </c>
      <c r="J709" s="5">
        <v>164</v>
      </c>
      <c r="K709" s="5">
        <v>253</v>
      </c>
      <c r="L709" s="5">
        <v>10</v>
      </c>
      <c r="M709" s="5">
        <v>8</v>
      </c>
      <c r="N709" s="5">
        <v>23</v>
      </c>
      <c r="O709" s="5">
        <v>119</v>
      </c>
      <c r="P709" s="5">
        <v>308</v>
      </c>
      <c r="Q709" s="5">
        <v>10</v>
      </c>
      <c r="R709" s="5">
        <v>10</v>
      </c>
      <c r="S709" s="5">
        <v>58</v>
      </c>
      <c r="T709" s="5">
        <v>27</v>
      </c>
      <c r="U709" s="5">
        <v>326</v>
      </c>
      <c r="V709" s="5">
        <v>6</v>
      </c>
      <c r="W709" s="5">
        <v>16</v>
      </c>
      <c r="X709" s="5">
        <v>39</v>
      </c>
      <c r="Y709" s="5">
        <v>26</v>
      </c>
      <c r="Z709" s="5">
        <v>341</v>
      </c>
      <c r="AA709" s="5">
        <v>1</v>
      </c>
      <c r="AB709" s="5">
        <v>1</v>
      </c>
      <c r="AC709" s="5">
        <v>19</v>
      </c>
      <c r="AD709" s="5">
        <v>51</v>
      </c>
      <c r="AE709" s="5">
        <v>59</v>
      </c>
      <c r="AF709" s="5">
        <v>172</v>
      </c>
      <c r="AG709" s="10">
        <v>0.25541125541125542</v>
      </c>
      <c r="AH709" s="5">
        <v>71</v>
      </c>
      <c r="AI709" s="5">
        <v>182</v>
      </c>
      <c r="AJ709" s="10">
        <v>0.28063241106719367</v>
      </c>
      <c r="AK709" s="5">
        <v>96</v>
      </c>
      <c r="AL709" s="5">
        <v>212</v>
      </c>
      <c r="AM709" s="10">
        <v>0.31168831168831168</v>
      </c>
      <c r="AN709" s="5">
        <v>113</v>
      </c>
      <c r="AO709" s="5">
        <v>213</v>
      </c>
      <c r="AP709" s="10">
        <v>0.34662576687116564</v>
      </c>
      <c r="AQ709" s="5">
        <v>111</v>
      </c>
      <c r="AR709" s="5">
        <v>230</v>
      </c>
      <c r="AS709" s="10">
        <v>0.3255131964809384</v>
      </c>
      <c r="AT709" s="26">
        <v>134358.29000000012</v>
      </c>
      <c r="AU709" s="5">
        <v>238</v>
      </c>
      <c r="AV709" s="26">
        <f t="shared" ref="AV709:AV715" si="57">AT709/AU709</f>
        <v>564.53063025210133</v>
      </c>
      <c r="AW709" s="26">
        <v>146267.91000000006</v>
      </c>
      <c r="AX709" s="5">
        <v>238</v>
      </c>
      <c r="AY709" s="26">
        <f t="shared" si="55"/>
        <v>614.57105042016838</v>
      </c>
      <c r="AZ709" s="26">
        <v>192966.80999999994</v>
      </c>
      <c r="BA709" s="5">
        <v>318</v>
      </c>
      <c r="BB709" s="26">
        <f t="shared" si="56"/>
        <v>606.81386792452815</v>
      </c>
      <c r="BC709" s="26">
        <v>228988.37999999986</v>
      </c>
      <c r="BD709" s="5">
        <v>342</v>
      </c>
      <c r="BE709" s="26">
        <f t="shared" ref="BE709:BE717" si="58">IFERROR(BC709/BD709, "")</f>
        <v>669.55666666666627</v>
      </c>
      <c r="BF709" s="26">
        <v>224261.05</v>
      </c>
      <c r="BG709" s="5">
        <v>342</v>
      </c>
      <c r="BH709" s="26">
        <f t="shared" ref="BH709:BH717" si="59">IFERROR(BF709/BG709, "")</f>
        <v>655.73406432748538</v>
      </c>
      <c r="BI709" s="10">
        <v>0.8280871670702179</v>
      </c>
    </row>
    <row r="710" spans="1:61" x14ac:dyDescent="0.35">
      <c r="A710" s="5" t="s">
        <v>128</v>
      </c>
      <c r="B710" s="5" t="s">
        <v>137</v>
      </c>
      <c r="C710" s="5">
        <v>2016</v>
      </c>
      <c r="D710" s="5" t="s">
        <v>156</v>
      </c>
      <c r="E710" s="5">
        <v>9</v>
      </c>
      <c r="F710" s="5">
        <v>6</v>
      </c>
      <c r="G710" s="5">
        <v>0</v>
      </c>
      <c r="H710" s="5">
        <v>0</v>
      </c>
      <c r="I710" s="5">
        <v>0</v>
      </c>
      <c r="J710" s="5">
        <v>3</v>
      </c>
      <c r="K710" s="5">
        <v>5</v>
      </c>
      <c r="L710" s="5">
        <v>0</v>
      </c>
      <c r="M710" s="5">
        <v>1</v>
      </c>
      <c r="N710" s="5">
        <v>1</v>
      </c>
      <c r="O710" s="5">
        <v>2</v>
      </c>
      <c r="P710" s="5">
        <v>8</v>
      </c>
      <c r="Q710" s="5">
        <v>0</v>
      </c>
      <c r="R710" s="5">
        <v>1</v>
      </c>
      <c r="S710" s="5">
        <v>0</v>
      </c>
      <c r="T710" s="5">
        <v>0</v>
      </c>
      <c r="U710" s="5">
        <v>8</v>
      </c>
      <c r="V710" s="5">
        <v>1</v>
      </c>
      <c r="W710" s="5">
        <v>0</v>
      </c>
      <c r="X710" s="5">
        <v>0</v>
      </c>
      <c r="Y710" s="5">
        <v>0</v>
      </c>
      <c r="Z710" s="5">
        <v>6</v>
      </c>
      <c r="AA710" s="5">
        <v>0</v>
      </c>
      <c r="AB710" s="5">
        <v>0</v>
      </c>
      <c r="AC710" s="5">
        <v>0</v>
      </c>
      <c r="AD710" s="5">
        <v>3</v>
      </c>
      <c r="AE710" s="5">
        <v>2</v>
      </c>
      <c r="AF710" s="5">
        <v>4</v>
      </c>
      <c r="AG710" s="10">
        <v>0.33333333333333331</v>
      </c>
      <c r="AH710" s="5">
        <v>2</v>
      </c>
      <c r="AI710" s="5">
        <v>3</v>
      </c>
      <c r="AJ710" s="10">
        <v>0.4</v>
      </c>
      <c r="AK710" s="5">
        <v>3</v>
      </c>
      <c r="AL710" s="5">
        <v>5</v>
      </c>
      <c r="AM710" s="10">
        <v>0.375</v>
      </c>
      <c r="AN710" s="5">
        <v>3</v>
      </c>
      <c r="AO710" s="5">
        <v>5</v>
      </c>
      <c r="AP710" s="10">
        <v>0.375</v>
      </c>
      <c r="AQ710" s="5">
        <v>2</v>
      </c>
      <c r="AR710" s="5">
        <v>4</v>
      </c>
      <c r="AS710" s="10">
        <v>0.33333333333333331</v>
      </c>
      <c r="AT710" s="26">
        <v>3313.8199999999997</v>
      </c>
      <c r="AU710" s="5">
        <v>6</v>
      </c>
      <c r="AV710" s="26">
        <f t="shared" si="57"/>
        <v>552.30333333333328</v>
      </c>
      <c r="AW710" s="26">
        <v>5387.08</v>
      </c>
      <c r="AX710" s="5">
        <v>6</v>
      </c>
      <c r="AY710" s="26">
        <f t="shared" si="55"/>
        <v>897.84666666666669</v>
      </c>
      <c r="AZ710" s="26">
        <v>5923.3799999999992</v>
      </c>
      <c r="BA710" s="5">
        <v>9</v>
      </c>
      <c r="BB710" s="26">
        <f t="shared" si="56"/>
        <v>658.15333333333319</v>
      </c>
      <c r="BC710" s="26">
        <v>6510.29</v>
      </c>
      <c r="BD710" s="5">
        <v>8</v>
      </c>
      <c r="BE710" s="26">
        <f t="shared" si="58"/>
        <v>813.78625</v>
      </c>
      <c r="BF710" s="26">
        <v>5248.6799999999994</v>
      </c>
      <c r="BG710" s="5">
        <v>6</v>
      </c>
      <c r="BH710" s="26">
        <f t="shared" si="59"/>
        <v>874.77999999999986</v>
      </c>
      <c r="BI710" s="10">
        <v>0.66666666666666663</v>
      </c>
    </row>
    <row r="711" spans="1:61" x14ac:dyDescent="0.35">
      <c r="A711" s="5" t="s">
        <v>138</v>
      </c>
      <c r="B711" s="5" t="s">
        <v>139</v>
      </c>
      <c r="C711" s="5">
        <v>2016</v>
      </c>
      <c r="D711" s="5" t="s">
        <v>156</v>
      </c>
      <c r="E711" s="5">
        <v>0</v>
      </c>
      <c r="F711" s="5">
        <v>0</v>
      </c>
      <c r="G711" s="5">
        <v>0</v>
      </c>
      <c r="H711" s="5">
        <v>0</v>
      </c>
      <c r="I711" s="5">
        <v>0</v>
      </c>
      <c r="J711" s="5">
        <v>0</v>
      </c>
      <c r="K711" s="5">
        <v>0</v>
      </c>
      <c r="L711" s="5">
        <v>0</v>
      </c>
      <c r="M711" s="5">
        <v>0</v>
      </c>
      <c r="N711" s="5">
        <v>0</v>
      </c>
      <c r="O711" s="5">
        <v>0</v>
      </c>
      <c r="P711" s="5">
        <v>0</v>
      </c>
      <c r="Q711" s="5">
        <v>0</v>
      </c>
      <c r="R711" s="5">
        <v>0</v>
      </c>
      <c r="S711" s="5">
        <v>0</v>
      </c>
      <c r="T711" s="5">
        <v>0</v>
      </c>
      <c r="U711" s="5">
        <v>0</v>
      </c>
      <c r="V711" s="5">
        <v>0</v>
      </c>
      <c r="W711" s="5">
        <v>0</v>
      </c>
      <c r="X711" s="5">
        <v>0</v>
      </c>
      <c r="Y711" s="5">
        <v>0</v>
      </c>
      <c r="Z711" s="5">
        <v>0</v>
      </c>
      <c r="AA711" s="5">
        <v>0</v>
      </c>
      <c r="AB711" s="5">
        <v>0</v>
      </c>
      <c r="AC711" s="5">
        <v>0</v>
      </c>
      <c r="AD711" s="5">
        <v>0</v>
      </c>
      <c r="AE711" s="5">
        <v>0</v>
      </c>
      <c r="AF711" s="5">
        <v>0</v>
      </c>
      <c r="AG711" s="10"/>
      <c r="AH711" s="5">
        <v>0</v>
      </c>
      <c r="AI711" s="5">
        <v>0</v>
      </c>
      <c r="AJ711" s="10"/>
      <c r="AK711" s="5">
        <v>0</v>
      </c>
      <c r="AL711" s="5">
        <v>0</v>
      </c>
      <c r="AM711" s="10"/>
      <c r="AN711" s="5">
        <v>0</v>
      </c>
      <c r="AO711" s="5">
        <v>0</v>
      </c>
      <c r="AP711" s="10"/>
      <c r="AQ711" s="5">
        <v>0</v>
      </c>
      <c r="AR711" s="5">
        <v>0</v>
      </c>
      <c r="AS711" s="10"/>
      <c r="AT711" s="26" t="s">
        <v>164</v>
      </c>
      <c r="AU711" s="5">
        <v>0</v>
      </c>
      <c r="AV711" s="26"/>
      <c r="AW711" s="26" t="s">
        <v>164</v>
      </c>
      <c r="AX711" s="5">
        <v>0</v>
      </c>
      <c r="AY711" s="26" t="str">
        <f t="shared" si="55"/>
        <v/>
      </c>
      <c r="AZ711" s="26" t="s">
        <v>164</v>
      </c>
      <c r="BA711" s="5">
        <v>0</v>
      </c>
      <c r="BB711" s="26" t="str">
        <f t="shared" si="56"/>
        <v/>
      </c>
      <c r="BC711" s="26" t="s">
        <v>164</v>
      </c>
      <c r="BD711" s="5">
        <v>0</v>
      </c>
      <c r="BE711" s="26" t="str">
        <f t="shared" si="58"/>
        <v/>
      </c>
      <c r="BF711" s="26" t="s">
        <v>164</v>
      </c>
      <c r="BG711" s="5">
        <v>0</v>
      </c>
      <c r="BH711" s="26" t="str">
        <f t="shared" si="59"/>
        <v/>
      </c>
      <c r="BI711" s="10"/>
    </row>
    <row r="712" spans="1:61" x14ac:dyDescent="0.35">
      <c r="A712" s="5" t="s">
        <v>138</v>
      </c>
      <c r="B712" s="5" t="s">
        <v>140</v>
      </c>
      <c r="C712" s="5">
        <v>2016</v>
      </c>
      <c r="D712" s="5" t="s">
        <v>156</v>
      </c>
      <c r="E712" s="5">
        <v>91</v>
      </c>
      <c r="F712" s="5">
        <v>11</v>
      </c>
      <c r="G712" s="5">
        <v>0</v>
      </c>
      <c r="H712" s="5">
        <v>1</v>
      </c>
      <c r="I712" s="5">
        <v>0</v>
      </c>
      <c r="J712" s="5">
        <v>79</v>
      </c>
      <c r="K712" s="5">
        <v>44</v>
      </c>
      <c r="L712" s="5">
        <v>2</v>
      </c>
      <c r="M712" s="5">
        <v>2</v>
      </c>
      <c r="N712" s="5">
        <v>33</v>
      </c>
      <c r="O712" s="5">
        <v>10</v>
      </c>
      <c r="P712" s="5">
        <v>62</v>
      </c>
      <c r="Q712" s="5">
        <v>3</v>
      </c>
      <c r="R712" s="5">
        <v>2</v>
      </c>
      <c r="S712" s="5">
        <v>18</v>
      </c>
      <c r="T712" s="5">
        <v>6</v>
      </c>
      <c r="U712" s="5">
        <v>71</v>
      </c>
      <c r="V712" s="5">
        <v>2</v>
      </c>
      <c r="W712" s="5">
        <v>4</v>
      </c>
      <c r="X712" s="5">
        <v>9</v>
      </c>
      <c r="Y712" s="5">
        <v>5</v>
      </c>
      <c r="Z712" s="5">
        <v>79</v>
      </c>
      <c r="AA712" s="5">
        <v>0</v>
      </c>
      <c r="AB712" s="5">
        <v>1</v>
      </c>
      <c r="AC712" s="5">
        <v>3</v>
      </c>
      <c r="AD712" s="5">
        <v>8</v>
      </c>
      <c r="AE712" s="5">
        <v>4</v>
      </c>
      <c r="AF712" s="5">
        <v>7</v>
      </c>
      <c r="AG712" s="10">
        <v>0.36363636363636365</v>
      </c>
      <c r="AH712" s="5">
        <v>35</v>
      </c>
      <c r="AI712" s="5">
        <v>9</v>
      </c>
      <c r="AJ712" s="10">
        <v>0.79545454545454541</v>
      </c>
      <c r="AK712" s="5">
        <v>53</v>
      </c>
      <c r="AL712" s="5">
        <v>9</v>
      </c>
      <c r="AM712" s="10">
        <v>0.85483870967741937</v>
      </c>
      <c r="AN712" s="5">
        <v>61</v>
      </c>
      <c r="AO712" s="5">
        <v>10</v>
      </c>
      <c r="AP712" s="10">
        <v>0.85915492957746475</v>
      </c>
      <c r="AQ712" s="5">
        <v>67</v>
      </c>
      <c r="AR712" s="5">
        <v>12</v>
      </c>
      <c r="AS712" s="10">
        <v>0.84810126582278478</v>
      </c>
      <c r="AT712" s="26">
        <v>4224.74</v>
      </c>
      <c r="AU712" s="5">
        <v>12</v>
      </c>
      <c r="AV712" s="26">
        <f t="shared" si="57"/>
        <v>352.06166666666667</v>
      </c>
      <c r="AW712" s="26">
        <v>14140.609999999995</v>
      </c>
      <c r="AX712" s="5">
        <v>12</v>
      </c>
      <c r="AY712" s="26">
        <f t="shared" si="55"/>
        <v>1178.3841666666663</v>
      </c>
      <c r="AZ712" s="26">
        <v>27816.09</v>
      </c>
      <c r="BA712" s="5">
        <v>64</v>
      </c>
      <c r="BB712" s="26">
        <f t="shared" si="56"/>
        <v>434.62640625</v>
      </c>
      <c r="BC712" s="26">
        <v>37562.990000000005</v>
      </c>
      <c r="BD712" s="5">
        <v>75</v>
      </c>
      <c r="BE712" s="26">
        <f t="shared" si="58"/>
        <v>500.83986666666675</v>
      </c>
      <c r="BF712" s="26">
        <v>47173.33</v>
      </c>
      <c r="BG712" s="5">
        <v>80</v>
      </c>
      <c r="BH712" s="26">
        <f t="shared" si="59"/>
        <v>589.66662500000007</v>
      </c>
      <c r="BI712" s="10">
        <v>0.87912087912087911</v>
      </c>
    </row>
    <row r="713" spans="1:61" x14ac:dyDescent="0.35">
      <c r="A713" s="5" t="s">
        <v>141</v>
      </c>
      <c r="B713" s="5" t="s">
        <v>142</v>
      </c>
      <c r="C713" s="5">
        <v>2016</v>
      </c>
      <c r="D713" s="5" t="s">
        <v>156</v>
      </c>
      <c r="E713" s="5">
        <v>11</v>
      </c>
      <c r="F713" s="5">
        <v>2</v>
      </c>
      <c r="G713" s="5">
        <v>1</v>
      </c>
      <c r="H713" s="5">
        <v>0</v>
      </c>
      <c r="I713" s="5">
        <v>0</v>
      </c>
      <c r="J713" s="5">
        <v>8</v>
      </c>
      <c r="K713" s="5">
        <v>4</v>
      </c>
      <c r="L713" s="5">
        <v>1</v>
      </c>
      <c r="M713" s="5">
        <v>0</v>
      </c>
      <c r="N713" s="5">
        <v>0</v>
      </c>
      <c r="O713" s="5">
        <v>6</v>
      </c>
      <c r="P713" s="5">
        <v>8</v>
      </c>
      <c r="Q713" s="5">
        <v>0</v>
      </c>
      <c r="R713" s="5">
        <v>1</v>
      </c>
      <c r="S713" s="5">
        <v>2</v>
      </c>
      <c r="T713" s="5">
        <v>0</v>
      </c>
      <c r="U713" s="5">
        <v>7</v>
      </c>
      <c r="V713" s="5">
        <v>0</v>
      </c>
      <c r="W713" s="5">
        <v>1</v>
      </c>
      <c r="X713" s="5">
        <v>2</v>
      </c>
      <c r="Y713" s="5">
        <v>1</v>
      </c>
      <c r="Z713" s="5">
        <v>9</v>
      </c>
      <c r="AA713" s="5">
        <v>0</v>
      </c>
      <c r="AB713" s="5">
        <v>0</v>
      </c>
      <c r="AC713" s="5">
        <v>1</v>
      </c>
      <c r="AD713" s="5">
        <v>1</v>
      </c>
      <c r="AE713" s="5">
        <v>0</v>
      </c>
      <c r="AF713" s="5">
        <v>2</v>
      </c>
      <c r="AG713" s="10">
        <v>0</v>
      </c>
      <c r="AH713" s="5">
        <v>0</v>
      </c>
      <c r="AI713" s="5">
        <v>4</v>
      </c>
      <c r="AJ713" s="10">
        <v>0</v>
      </c>
      <c r="AK713" s="5">
        <v>1</v>
      </c>
      <c r="AL713" s="5">
        <v>7</v>
      </c>
      <c r="AM713" s="10">
        <v>0.125</v>
      </c>
      <c r="AN713" s="5">
        <v>1</v>
      </c>
      <c r="AO713" s="5">
        <v>6</v>
      </c>
      <c r="AP713" s="10">
        <v>0.14285714285714285</v>
      </c>
      <c r="AQ713" s="5">
        <v>1</v>
      </c>
      <c r="AR713" s="5">
        <v>8</v>
      </c>
      <c r="AS713" s="10">
        <v>0.1111111111111111</v>
      </c>
      <c r="AT713" s="26" t="s">
        <v>164</v>
      </c>
      <c r="AU713" s="5">
        <v>2</v>
      </c>
      <c r="AV713" s="26"/>
      <c r="AW713" s="26" t="s">
        <v>164</v>
      </c>
      <c r="AX713" s="5">
        <v>2</v>
      </c>
      <c r="AY713" s="26" t="str">
        <f t="shared" si="55"/>
        <v/>
      </c>
      <c r="AZ713" s="26">
        <v>4551.12</v>
      </c>
      <c r="BA713" s="5">
        <v>9</v>
      </c>
      <c r="BB713" s="26">
        <f t="shared" si="56"/>
        <v>505.68</v>
      </c>
      <c r="BC713" s="26">
        <v>5756.04</v>
      </c>
      <c r="BD713" s="5">
        <v>8</v>
      </c>
      <c r="BE713" s="26">
        <f t="shared" si="58"/>
        <v>719.505</v>
      </c>
      <c r="BF713" s="26">
        <v>4882.7800000000007</v>
      </c>
      <c r="BG713" s="5">
        <v>9</v>
      </c>
      <c r="BH713" s="26">
        <f t="shared" si="59"/>
        <v>542.53111111111116</v>
      </c>
      <c r="BI713" s="10">
        <v>0.81818181818181823</v>
      </c>
    </row>
    <row r="714" spans="1:61" x14ac:dyDescent="0.35">
      <c r="A714" s="5" t="s">
        <v>141</v>
      </c>
      <c r="B714" s="5" t="s">
        <v>143</v>
      </c>
      <c r="C714" s="5">
        <v>2016</v>
      </c>
      <c r="D714" s="5" t="s">
        <v>156</v>
      </c>
      <c r="E714" s="5">
        <v>33</v>
      </c>
      <c r="F714" s="5">
        <v>17</v>
      </c>
      <c r="G714" s="5">
        <v>2</v>
      </c>
      <c r="H714" s="5">
        <v>1</v>
      </c>
      <c r="I714" s="5">
        <v>0</v>
      </c>
      <c r="J714" s="5">
        <v>13</v>
      </c>
      <c r="K714" s="5">
        <v>18</v>
      </c>
      <c r="L714" s="5">
        <v>2</v>
      </c>
      <c r="M714" s="5">
        <v>2</v>
      </c>
      <c r="N714" s="5">
        <v>0</v>
      </c>
      <c r="O714" s="5">
        <v>11</v>
      </c>
      <c r="P714" s="5">
        <v>25</v>
      </c>
      <c r="Q714" s="5">
        <v>1</v>
      </c>
      <c r="R714" s="5">
        <v>3</v>
      </c>
      <c r="S714" s="5">
        <v>0</v>
      </c>
      <c r="T714" s="5">
        <v>4</v>
      </c>
      <c r="U714" s="5">
        <v>24</v>
      </c>
      <c r="V714" s="5">
        <v>1</v>
      </c>
      <c r="W714" s="5">
        <v>3</v>
      </c>
      <c r="X714" s="5">
        <v>4</v>
      </c>
      <c r="Y714" s="5">
        <v>1</v>
      </c>
      <c r="Z714" s="5">
        <v>28</v>
      </c>
      <c r="AA714" s="5">
        <v>0</v>
      </c>
      <c r="AB714" s="5">
        <v>0</v>
      </c>
      <c r="AC714" s="5">
        <v>1</v>
      </c>
      <c r="AD714" s="5">
        <v>4</v>
      </c>
      <c r="AE714" s="5">
        <v>6</v>
      </c>
      <c r="AF714" s="5">
        <v>11</v>
      </c>
      <c r="AG714" s="10">
        <v>0.35294117647058826</v>
      </c>
      <c r="AH714" s="5">
        <v>6</v>
      </c>
      <c r="AI714" s="5">
        <v>12</v>
      </c>
      <c r="AJ714" s="10">
        <v>0.33333333333333331</v>
      </c>
      <c r="AK714" s="5">
        <v>9</v>
      </c>
      <c r="AL714" s="5">
        <v>16</v>
      </c>
      <c r="AM714" s="10">
        <v>0.36</v>
      </c>
      <c r="AN714" s="5">
        <v>9</v>
      </c>
      <c r="AO714" s="5">
        <v>15</v>
      </c>
      <c r="AP714" s="10">
        <v>0.375</v>
      </c>
      <c r="AQ714" s="5">
        <v>10</v>
      </c>
      <c r="AR714" s="5">
        <v>18</v>
      </c>
      <c r="AS714" s="10">
        <v>0.35714285714285715</v>
      </c>
      <c r="AT714" s="26">
        <v>12440.289999999999</v>
      </c>
      <c r="AU714" s="5">
        <v>18</v>
      </c>
      <c r="AV714" s="26">
        <f t="shared" si="57"/>
        <v>691.12722222222214</v>
      </c>
      <c r="AW714" s="26">
        <v>14955.15</v>
      </c>
      <c r="AX714" s="5">
        <v>18</v>
      </c>
      <c r="AY714" s="26">
        <f t="shared" ref="AY714:AY717" si="60">IFERROR(AW714/AX714, "")</f>
        <v>830.8416666666667</v>
      </c>
      <c r="AZ714" s="26">
        <v>18160.82</v>
      </c>
      <c r="BA714" s="5">
        <v>28</v>
      </c>
      <c r="BB714" s="26">
        <f t="shared" si="56"/>
        <v>648.60071428571428</v>
      </c>
      <c r="BC714" s="26">
        <v>22918.35</v>
      </c>
      <c r="BD714" s="5">
        <v>27</v>
      </c>
      <c r="BE714" s="26">
        <f t="shared" si="58"/>
        <v>848.82777777777767</v>
      </c>
      <c r="BF714" s="26">
        <v>20713.850000000002</v>
      </c>
      <c r="BG714" s="5">
        <v>28</v>
      </c>
      <c r="BH714" s="26">
        <f t="shared" si="59"/>
        <v>739.78035714285727</v>
      </c>
      <c r="BI714" s="10">
        <v>0.84848484848484851</v>
      </c>
    </row>
    <row r="715" spans="1:61" x14ac:dyDescent="0.35">
      <c r="A715" s="5" t="s">
        <v>141</v>
      </c>
      <c r="B715" s="5" t="s">
        <v>141</v>
      </c>
      <c r="C715" s="5">
        <v>2016</v>
      </c>
      <c r="D715" s="5" t="s">
        <v>156</v>
      </c>
      <c r="E715" s="5">
        <v>58</v>
      </c>
      <c r="F715" s="5">
        <v>16</v>
      </c>
      <c r="G715" s="5">
        <v>16</v>
      </c>
      <c r="H715" s="5">
        <v>5</v>
      </c>
      <c r="I715" s="5">
        <v>0</v>
      </c>
      <c r="J715" s="5">
        <v>21</v>
      </c>
      <c r="K715" s="5">
        <v>21</v>
      </c>
      <c r="L715" s="5">
        <v>16</v>
      </c>
      <c r="M715" s="5">
        <v>5</v>
      </c>
      <c r="N715" s="5">
        <v>1</v>
      </c>
      <c r="O715" s="5">
        <v>15</v>
      </c>
      <c r="P715" s="5">
        <v>31</v>
      </c>
      <c r="Q715" s="5">
        <v>15</v>
      </c>
      <c r="R715" s="5">
        <v>6</v>
      </c>
      <c r="S715" s="5">
        <v>3</v>
      </c>
      <c r="T715" s="5">
        <v>3</v>
      </c>
      <c r="U715" s="5">
        <v>31</v>
      </c>
      <c r="V715" s="5">
        <v>15</v>
      </c>
      <c r="W715" s="5">
        <v>6</v>
      </c>
      <c r="X715" s="5">
        <v>4</v>
      </c>
      <c r="Y715" s="5">
        <v>2</v>
      </c>
      <c r="Z715" s="5">
        <v>36</v>
      </c>
      <c r="AA715" s="5">
        <v>2</v>
      </c>
      <c r="AB715" s="5">
        <v>0</v>
      </c>
      <c r="AC715" s="5">
        <v>1</v>
      </c>
      <c r="AD715" s="5">
        <v>19</v>
      </c>
      <c r="AE715" s="5">
        <v>9</v>
      </c>
      <c r="AF715" s="5">
        <v>7</v>
      </c>
      <c r="AG715" s="10">
        <v>0.5625</v>
      </c>
      <c r="AH715" s="5">
        <v>11</v>
      </c>
      <c r="AI715" s="5">
        <v>10</v>
      </c>
      <c r="AJ715" s="10">
        <v>0.52380952380952384</v>
      </c>
      <c r="AK715" s="5">
        <v>16</v>
      </c>
      <c r="AL715" s="5">
        <v>15</v>
      </c>
      <c r="AM715" s="10">
        <v>0.5161290322580645</v>
      </c>
      <c r="AN715" s="5">
        <v>15</v>
      </c>
      <c r="AO715" s="5">
        <v>16</v>
      </c>
      <c r="AP715" s="10">
        <v>0.4838709677419355</v>
      </c>
      <c r="AQ715" s="5">
        <v>16</v>
      </c>
      <c r="AR715" s="5">
        <v>20</v>
      </c>
      <c r="AS715" s="10">
        <v>0.44444444444444442</v>
      </c>
      <c r="AT715" s="26">
        <v>15440.300000000001</v>
      </c>
      <c r="AU715" s="5">
        <v>21</v>
      </c>
      <c r="AV715" s="26">
        <f t="shared" si="57"/>
        <v>735.25238095238103</v>
      </c>
      <c r="AW715" s="26">
        <v>20961.32</v>
      </c>
      <c r="AX715" s="5">
        <v>21</v>
      </c>
      <c r="AY715" s="26">
        <f t="shared" si="60"/>
        <v>998.15809523809526</v>
      </c>
      <c r="AZ715" s="26">
        <v>26942.230000000003</v>
      </c>
      <c r="BA715" s="5">
        <v>37</v>
      </c>
      <c r="BB715" s="26">
        <f t="shared" si="56"/>
        <v>728.16837837837852</v>
      </c>
      <c r="BC715" s="26">
        <v>25423.260000000013</v>
      </c>
      <c r="BD715" s="5">
        <v>37</v>
      </c>
      <c r="BE715" s="26">
        <f t="shared" si="58"/>
        <v>687.11513513513546</v>
      </c>
      <c r="BF715" s="26">
        <v>28690.450000000004</v>
      </c>
      <c r="BG715" s="5">
        <v>36</v>
      </c>
      <c r="BH715" s="26">
        <f t="shared" si="59"/>
        <v>796.95694444444462</v>
      </c>
      <c r="BI715" s="10">
        <v>0.62068965517241381</v>
      </c>
    </row>
    <row r="716" spans="1:61" x14ac:dyDescent="0.35">
      <c r="A716" s="5" t="s">
        <v>141</v>
      </c>
      <c r="B716" s="5" t="s">
        <v>144</v>
      </c>
      <c r="C716" s="5">
        <v>2016</v>
      </c>
      <c r="D716" s="5" t="s">
        <v>156</v>
      </c>
      <c r="E716" s="5">
        <v>0</v>
      </c>
      <c r="F716" s="5">
        <v>0</v>
      </c>
      <c r="G716" s="5">
        <v>0</v>
      </c>
      <c r="H716" s="5">
        <v>0</v>
      </c>
      <c r="I716" s="5">
        <v>0</v>
      </c>
      <c r="J716" s="5">
        <v>0</v>
      </c>
      <c r="K716" s="5">
        <v>0</v>
      </c>
      <c r="L716" s="5">
        <v>0</v>
      </c>
      <c r="M716" s="5">
        <v>0</v>
      </c>
      <c r="N716" s="5">
        <v>0</v>
      </c>
      <c r="O716" s="5">
        <v>0</v>
      </c>
      <c r="P716" s="5">
        <v>0</v>
      </c>
      <c r="Q716" s="5">
        <v>0</v>
      </c>
      <c r="R716" s="5">
        <v>0</v>
      </c>
      <c r="S716" s="5">
        <v>0</v>
      </c>
      <c r="T716" s="5">
        <v>0</v>
      </c>
      <c r="U716" s="5">
        <v>0</v>
      </c>
      <c r="V716" s="5">
        <v>0</v>
      </c>
      <c r="W716" s="5">
        <v>0</v>
      </c>
      <c r="X716" s="5">
        <v>0</v>
      </c>
      <c r="Y716" s="5">
        <v>0</v>
      </c>
      <c r="Z716" s="5">
        <v>0</v>
      </c>
      <c r="AA716" s="5">
        <v>0</v>
      </c>
      <c r="AB716" s="5">
        <v>0</v>
      </c>
      <c r="AC716" s="5">
        <v>0</v>
      </c>
      <c r="AD716" s="5">
        <v>0</v>
      </c>
      <c r="AE716" s="5">
        <v>0</v>
      </c>
      <c r="AF716" s="5">
        <v>0</v>
      </c>
      <c r="AG716" s="10"/>
      <c r="AH716" s="5">
        <v>0</v>
      </c>
      <c r="AI716" s="5">
        <v>0</v>
      </c>
      <c r="AJ716" s="10"/>
      <c r="AK716" s="5">
        <v>0</v>
      </c>
      <c r="AL716" s="5">
        <v>0</v>
      </c>
      <c r="AM716" s="10"/>
      <c r="AN716" s="5">
        <v>0</v>
      </c>
      <c r="AO716" s="5">
        <v>0</v>
      </c>
      <c r="AP716" s="10"/>
      <c r="AQ716" s="5">
        <v>0</v>
      </c>
      <c r="AR716" s="5">
        <v>0</v>
      </c>
      <c r="AS716" s="10"/>
      <c r="AT716" s="26" t="s">
        <v>164</v>
      </c>
      <c r="AU716" s="5">
        <v>0</v>
      </c>
      <c r="AV716" s="26"/>
      <c r="AW716" s="26" t="s">
        <v>164</v>
      </c>
      <c r="AX716" s="5">
        <v>0</v>
      </c>
      <c r="AY716" s="26" t="str">
        <f t="shared" si="60"/>
        <v/>
      </c>
      <c r="AZ716" s="26" t="s">
        <v>164</v>
      </c>
      <c r="BA716" s="5">
        <v>0</v>
      </c>
      <c r="BB716" s="26" t="str">
        <f t="shared" ref="BB716:BB717" si="61">IFERROR(AZ716/BA716, "")</f>
        <v/>
      </c>
      <c r="BC716" s="26" t="s">
        <v>164</v>
      </c>
      <c r="BD716" s="5">
        <v>0</v>
      </c>
      <c r="BE716" s="26" t="str">
        <f t="shared" si="58"/>
        <v/>
      </c>
      <c r="BF716" s="26" t="s">
        <v>164</v>
      </c>
      <c r="BG716" s="5">
        <v>0</v>
      </c>
      <c r="BH716" s="26" t="str">
        <f t="shared" si="59"/>
        <v/>
      </c>
      <c r="BI716" s="10"/>
    </row>
    <row r="717" spans="1:61" x14ac:dyDescent="0.35">
      <c r="A717" s="5" t="s">
        <v>141</v>
      </c>
      <c r="B717" s="5" t="s">
        <v>145</v>
      </c>
      <c r="C717" s="5">
        <v>2016</v>
      </c>
      <c r="D717" s="5" t="s">
        <v>156</v>
      </c>
      <c r="E717" s="5">
        <v>0</v>
      </c>
      <c r="F717" s="5">
        <v>0</v>
      </c>
      <c r="G717" s="5">
        <v>0</v>
      </c>
      <c r="H717" s="5">
        <v>0</v>
      </c>
      <c r="I717" s="5">
        <v>0</v>
      </c>
      <c r="J717" s="5">
        <v>0</v>
      </c>
      <c r="K717" s="5">
        <v>0</v>
      </c>
      <c r="L717" s="5">
        <v>0</v>
      </c>
      <c r="M717" s="5">
        <v>0</v>
      </c>
      <c r="N717" s="5">
        <v>0</v>
      </c>
      <c r="O717" s="5">
        <v>0</v>
      </c>
      <c r="P717" s="5">
        <v>0</v>
      </c>
      <c r="Q717" s="5">
        <v>0</v>
      </c>
      <c r="R717" s="5">
        <v>0</v>
      </c>
      <c r="S717" s="5">
        <v>0</v>
      </c>
      <c r="T717" s="5">
        <v>0</v>
      </c>
      <c r="U717" s="5">
        <v>0</v>
      </c>
      <c r="V717" s="5">
        <v>0</v>
      </c>
      <c r="W717" s="5">
        <v>0</v>
      </c>
      <c r="X717" s="5">
        <v>0</v>
      </c>
      <c r="Y717" s="5">
        <v>0</v>
      </c>
      <c r="Z717" s="5">
        <v>0</v>
      </c>
      <c r="AA717" s="5">
        <v>0</v>
      </c>
      <c r="AB717" s="5">
        <v>0</v>
      </c>
      <c r="AC717" s="5">
        <v>0</v>
      </c>
      <c r="AD717" s="5">
        <v>0</v>
      </c>
      <c r="AE717" s="5">
        <v>0</v>
      </c>
      <c r="AF717" s="5">
        <v>0</v>
      </c>
      <c r="AG717" s="10"/>
      <c r="AH717" s="5">
        <v>0</v>
      </c>
      <c r="AI717" s="5">
        <v>0</v>
      </c>
      <c r="AJ717" s="10"/>
      <c r="AK717" s="5">
        <v>0</v>
      </c>
      <c r="AL717" s="5">
        <v>0</v>
      </c>
      <c r="AM717" s="10"/>
      <c r="AN717" s="5">
        <v>0</v>
      </c>
      <c r="AO717" s="5">
        <v>0</v>
      </c>
      <c r="AP717" s="10"/>
      <c r="AQ717" s="5">
        <v>0</v>
      </c>
      <c r="AR717" s="5">
        <v>0</v>
      </c>
      <c r="AS717" s="10"/>
      <c r="AT717" s="26" t="s">
        <v>164</v>
      </c>
      <c r="AU717" s="5">
        <v>0</v>
      </c>
      <c r="AV717" s="26"/>
      <c r="AW717" s="26" t="s">
        <v>164</v>
      </c>
      <c r="AX717" s="5">
        <v>0</v>
      </c>
      <c r="AY717" s="26" t="str">
        <f t="shared" si="60"/>
        <v/>
      </c>
      <c r="AZ717" s="26" t="s">
        <v>164</v>
      </c>
      <c r="BA717" s="5">
        <v>0</v>
      </c>
      <c r="BB717" s="26" t="str">
        <f t="shared" si="61"/>
        <v/>
      </c>
      <c r="BC717" s="26" t="s">
        <v>164</v>
      </c>
      <c r="BD717" s="5">
        <v>0</v>
      </c>
      <c r="BE717" s="26" t="str">
        <f t="shared" si="58"/>
        <v/>
      </c>
      <c r="BF717" s="26" t="s">
        <v>164</v>
      </c>
      <c r="BG717" s="5">
        <v>0</v>
      </c>
      <c r="BH717" s="26" t="str">
        <f t="shared" si="59"/>
        <v/>
      </c>
      <c r="BI717" s="10"/>
    </row>
  </sheetData>
  <mergeCells count="3">
    <mergeCell ref="F1:AD1"/>
    <mergeCell ref="AE1:AS1"/>
    <mergeCell ref="AT1:BI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093DDD-D87E-4915-8D40-C2CE8B932AAD}">
  <dimension ref="A1:BH99"/>
  <sheetViews>
    <sheetView topLeftCell="AQ1" workbookViewId="0">
      <selection activeCell="BG4" sqref="BG4"/>
    </sheetView>
  </sheetViews>
  <sheetFormatPr defaultRowHeight="14.5" x14ac:dyDescent="0.35"/>
  <cols>
    <col min="1" max="1" width="23.7265625" style="9" customWidth="1"/>
    <col min="2" max="3" width="12.54296875" style="9" customWidth="1"/>
    <col min="4" max="4" width="10.6328125" style="9" customWidth="1"/>
    <col min="5" max="5" width="11.08984375" style="9" customWidth="1"/>
    <col min="6" max="7" width="12.453125" style="9" customWidth="1"/>
    <col min="8" max="8" width="11.90625" style="9" customWidth="1"/>
    <col min="9" max="9" width="12.54296875" style="9" customWidth="1"/>
    <col min="10" max="10" width="12.26953125" style="9" customWidth="1"/>
    <col min="11" max="11" width="12.453125" style="9" customWidth="1"/>
    <col min="12" max="12" width="13.08984375" style="9" customWidth="1"/>
    <col min="13" max="13" width="12.1796875" style="9" customWidth="1"/>
    <col min="14" max="14" width="14.36328125" style="9" customWidth="1"/>
    <col min="15" max="15" width="11.453125" style="9" customWidth="1"/>
    <col min="16" max="16" width="12.81640625" style="9" customWidth="1"/>
    <col min="17" max="17" width="13" style="9" customWidth="1"/>
    <col min="18" max="18" width="12.90625" style="9" customWidth="1"/>
    <col min="19" max="19" width="14.90625" style="9" customWidth="1"/>
    <col min="20" max="20" width="11.90625" style="9" customWidth="1"/>
    <col min="21" max="21" width="12.1796875" style="9" customWidth="1"/>
    <col min="22" max="22" width="13.26953125" style="9" customWidth="1"/>
    <col min="23" max="23" width="11.7265625" style="9" customWidth="1"/>
    <col min="24" max="24" width="14.6328125" style="9" customWidth="1"/>
    <col min="25" max="25" width="11.7265625" style="9" customWidth="1"/>
    <col min="26" max="26" width="12.1796875" style="9" customWidth="1"/>
    <col min="27" max="27" width="13.1796875" style="9" customWidth="1"/>
    <col min="28" max="28" width="11.6328125" style="9" customWidth="1"/>
    <col min="29" max="29" width="14.6328125" style="9" customWidth="1"/>
    <col min="30" max="30" width="8.7265625" style="9"/>
    <col min="31" max="31" width="10.54296875" style="9" customWidth="1"/>
    <col min="32" max="32" width="10.08984375" style="19" customWidth="1"/>
    <col min="33" max="33" width="8.7265625" style="9"/>
    <col min="34" max="34" width="10" style="9" customWidth="1"/>
    <col min="35" max="35" width="10.26953125" style="19" customWidth="1"/>
    <col min="36" max="36" width="8.7265625" style="9"/>
    <col min="37" max="37" width="10.81640625" style="9" customWidth="1"/>
    <col min="38" max="38" width="10.26953125" style="19" customWidth="1"/>
    <col min="39" max="39" width="8.7265625" style="9"/>
    <col min="40" max="40" width="10.08984375" style="9" customWidth="1"/>
    <col min="41" max="41" width="9.81640625" style="19" customWidth="1"/>
    <col min="42" max="42" width="8.7265625" style="9"/>
    <col min="43" max="43" width="10.36328125" style="9" customWidth="1"/>
    <col min="44" max="44" width="11.36328125" style="19" customWidth="1"/>
    <col min="45" max="45" width="8.7265625" style="14"/>
    <col min="46" max="46" width="10.08984375" style="9" customWidth="1"/>
    <col min="47" max="48" width="8.7265625" style="14"/>
    <col min="49" max="49" width="10.54296875" style="9" customWidth="1"/>
    <col min="50" max="51" width="8.7265625" style="14"/>
    <col min="52" max="52" width="11.08984375" style="9" customWidth="1"/>
    <col min="53" max="54" width="8.7265625" style="14"/>
    <col min="55" max="55" width="11.453125" style="9" customWidth="1"/>
    <col min="56" max="57" width="8.7265625" style="14"/>
    <col min="58" max="58" width="11.36328125" style="9" customWidth="1"/>
    <col min="59" max="59" width="8.7265625" style="14"/>
    <col min="60" max="16384" width="8.7265625" style="9"/>
  </cols>
  <sheetData>
    <row r="1" spans="1:60" x14ac:dyDescent="0.35">
      <c r="E1" s="30" t="s">
        <v>166</v>
      </c>
      <c r="F1" s="30"/>
      <c r="G1" s="30"/>
      <c r="H1" s="30"/>
      <c r="I1" s="30"/>
      <c r="J1" s="30"/>
      <c r="K1" s="30"/>
      <c r="L1" s="30"/>
      <c r="M1" s="30"/>
      <c r="N1" s="30"/>
      <c r="O1" s="30"/>
      <c r="P1" s="30"/>
      <c r="Q1" s="30"/>
      <c r="R1" s="30"/>
      <c r="S1" s="30"/>
      <c r="T1" s="30"/>
      <c r="U1" s="30"/>
      <c r="V1" s="30"/>
      <c r="W1" s="30"/>
      <c r="X1" s="30"/>
      <c r="Y1" s="30"/>
      <c r="Z1" s="30"/>
      <c r="AA1" s="30"/>
      <c r="AB1" s="30"/>
      <c r="AC1" s="30"/>
      <c r="AD1" s="30" t="s">
        <v>0</v>
      </c>
      <c r="AE1" s="30"/>
      <c r="AF1" s="30"/>
      <c r="AG1" s="30"/>
      <c r="AH1" s="30"/>
      <c r="AI1" s="30"/>
      <c r="AJ1" s="30"/>
      <c r="AK1" s="30"/>
      <c r="AL1" s="30"/>
      <c r="AM1" s="30"/>
      <c r="AN1" s="30"/>
      <c r="AO1" s="30"/>
      <c r="AP1" s="30"/>
      <c r="AQ1" s="30"/>
      <c r="AR1" s="30"/>
      <c r="AS1" s="30" t="s">
        <v>149</v>
      </c>
      <c r="AT1" s="30"/>
      <c r="AU1" s="30"/>
      <c r="AV1" s="30"/>
      <c r="AW1" s="30"/>
      <c r="AX1" s="30"/>
      <c r="AY1" s="30"/>
      <c r="AZ1" s="30"/>
      <c r="BA1" s="30"/>
      <c r="BB1" s="30"/>
      <c r="BC1" s="30"/>
      <c r="BD1" s="30"/>
      <c r="BE1" s="30"/>
      <c r="BF1" s="30"/>
      <c r="BG1" s="30"/>
    </row>
    <row r="2" spans="1:60" x14ac:dyDescent="0.35">
      <c r="E2" s="8">
        <v>-3</v>
      </c>
      <c r="F2" s="8">
        <v>-3</v>
      </c>
      <c r="G2" s="8">
        <v>-3</v>
      </c>
      <c r="H2" s="8">
        <v>-3</v>
      </c>
      <c r="I2" s="8">
        <v>-3</v>
      </c>
      <c r="J2" s="8">
        <v>0</v>
      </c>
      <c r="K2" s="8">
        <v>0</v>
      </c>
      <c r="L2" s="8">
        <v>0</v>
      </c>
      <c r="M2" s="8">
        <v>0</v>
      </c>
      <c r="N2" s="8">
        <v>0</v>
      </c>
      <c r="O2" s="8">
        <v>3</v>
      </c>
      <c r="P2" s="8">
        <v>3</v>
      </c>
      <c r="Q2" s="8">
        <v>3</v>
      </c>
      <c r="R2" s="8">
        <v>3</v>
      </c>
      <c r="S2" s="8">
        <v>3</v>
      </c>
      <c r="T2" s="8">
        <v>6</v>
      </c>
      <c r="U2" s="8">
        <v>6</v>
      </c>
      <c r="V2" s="8">
        <v>6</v>
      </c>
      <c r="W2" s="8">
        <v>6</v>
      </c>
      <c r="X2" s="8">
        <v>6</v>
      </c>
      <c r="Y2" s="8">
        <v>12</v>
      </c>
      <c r="Z2" s="8">
        <v>12</v>
      </c>
      <c r="AA2" s="8">
        <v>12</v>
      </c>
      <c r="AB2" s="8">
        <v>12</v>
      </c>
      <c r="AC2" s="8">
        <v>12</v>
      </c>
      <c r="AD2" s="8">
        <v>-3</v>
      </c>
      <c r="AE2" s="8">
        <v>-3</v>
      </c>
      <c r="AF2" s="18">
        <v>-3</v>
      </c>
      <c r="AG2" s="8">
        <v>0</v>
      </c>
      <c r="AH2" s="8">
        <v>0</v>
      </c>
      <c r="AI2" s="18">
        <v>0</v>
      </c>
      <c r="AJ2" s="8">
        <v>3</v>
      </c>
      <c r="AK2" s="8">
        <v>3</v>
      </c>
      <c r="AL2" s="18">
        <v>3</v>
      </c>
      <c r="AM2" s="8">
        <v>6</v>
      </c>
      <c r="AN2" s="8">
        <v>6</v>
      </c>
      <c r="AO2" s="18">
        <v>6</v>
      </c>
      <c r="AP2" s="8">
        <v>12</v>
      </c>
      <c r="AQ2" s="8">
        <v>12</v>
      </c>
      <c r="AR2" s="18">
        <v>12</v>
      </c>
      <c r="AS2" s="18">
        <v>-3</v>
      </c>
      <c r="AT2" s="8">
        <v>-3</v>
      </c>
      <c r="AU2" s="18">
        <v>-3</v>
      </c>
      <c r="AV2" s="18">
        <v>0</v>
      </c>
      <c r="AW2" s="8">
        <v>0</v>
      </c>
      <c r="AX2" s="18">
        <v>0</v>
      </c>
      <c r="AY2" s="18">
        <v>3</v>
      </c>
      <c r="AZ2" s="8">
        <v>3</v>
      </c>
      <c r="BA2" s="18">
        <v>3</v>
      </c>
      <c r="BB2" s="18">
        <v>6</v>
      </c>
      <c r="BC2" s="8">
        <v>6</v>
      </c>
      <c r="BD2" s="18">
        <v>6</v>
      </c>
      <c r="BE2" s="18">
        <v>12</v>
      </c>
      <c r="BF2" s="8">
        <v>12</v>
      </c>
      <c r="BG2" s="18">
        <v>12</v>
      </c>
      <c r="BH2" s="14"/>
    </row>
    <row r="3" spans="1:60" s="15" customFormat="1" ht="43.5" x14ac:dyDescent="0.35">
      <c r="A3" s="12" t="s">
        <v>174</v>
      </c>
      <c r="B3" s="12" t="s">
        <v>159</v>
      </c>
      <c r="C3" s="12" t="s">
        <v>154</v>
      </c>
      <c r="D3" s="12" t="s">
        <v>4</v>
      </c>
      <c r="E3" s="12" t="s">
        <v>5</v>
      </c>
      <c r="F3" s="12" t="s">
        <v>6</v>
      </c>
      <c r="G3" s="12" t="s">
        <v>7</v>
      </c>
      <c r="H3" s="12" t="s">
        <v>8</v>
      </c>
      <c r="I3" s="12" t="s">
        <v>9</v>
      </c>
      <c r="J3" s="12" t="s">
        <v>5</v>
      </c>
      <c r="K3" s="12" t="s">
        <v>6</v>
      </c>
      <c r="L3" s="12" t="s">
        <v>7</v>
      </c>
      <c r="M3" s="12" t="s">
        <v>8</v>
      </c>
      <c r="N3" s="12" t="s">
        <v>9</v>
      </c>
      <c r="O3" s="12" t="s">
        <v>5</v>
      </c>
      <c r="P3" s="12" t="s">
        <v>6</v>
      </c>
      <c r="Q3" s="12" t="s">
        <v>7</v>
      </c>
      <c r="R3" s="12" t="s">
        <v>8</v>
      </c>
      <c r="S3" s="12" t="s">
        <v>9</v>
      </c>
      <c r="T3" s="12" t="s">
        <v>5</v>
      </c>
      <c r="U3" s="12" t="s">
        <v>6</v>
      </c>
      <c r="V3" s="12" t="s">
        <v>7</v>
      </c>
      <c r="W3" s="12" t="s">
        <v>8</v>
      </c>
      <c r="X3" s="12" t="s">
        <v>9</v>
      </c>
      <c r="Y3" s="12" t="s">
        <v>5</v>
      </c>
      <c r="Z3" s="12" t="s">
        <v>6</v>
      </c>
      <c r="AA3" s="12" t="s">
        <v>7</v>
      </c>
      <c r="AB3" s="12" t="s">
        <v>8</v>
      </c>
      <c r="AC3" s="12" t="s">
        <v>9</v>
      </c>
      <c r="AD3" s="12" t="s">
        <v>10</v>
      </c>
      <c r="AE3" s="12" t="s">
        <v>11</v>
      </c>
      <c r="AF3" s="13" t="s">
        <v>12</v>
      </c>
      <c r="AG3" s="12" t="s">
        <v>10</v>
      </c>
      <c r="AH3" s="12" t="s">
        <v>11</v>
      </c>
      <c r="AI3" s="13" t="s">
        <v>12</v>
      </c>
      <c r="AJ3" s="12" t="s">
        <v>10</v>
      </c>
      <c r="AK3" s="12" t="s">
        <v>11</v>
      </c>
      <c r="AL3" s="13" t="s">
        <v>12</v>
      </c>
      <c r="AM3" s="12" t="s">
        <v>10</v>
      </c>
      <c r="AN3" s="12" t="s">
        <v>11</v>
      </c>
      <c r="AO3" s="13" t="s">
        <v>12</v>
      </c>
      <c r="AP3" s="12" t="s">
        <v>10</v>
      </c>
      <c r="AQ3" s="12" t="s">
        <v>11</v>
      </c>
      <c r="AR3" s="13" t="s">
        <v>12</v>
      </c>
      <c r="AS3" s="25" t="s">
        <v>13</v>
      </c>
      <c r="AT3" s="12" t="s">
        <v>160</v>
      </c>
      <c r="AU3" s="25" t="s">
        <v>14</v>
      </c>
      <c r="AV3" s="25" t="s">
        <v>13</v>
      </c>
      <c r="AW3" s="12" t="s">
        <v>160</v>
      </c>
      <c r="AX3" s="25" t="s">
        <v>14</v>
      </c>
      <c r="AY3" s="25" t="s">
        <v>13</v>
      </c>
      <c r="AZ3" s="12" t="s">
        <v>160</v>
      </c>
      <c r="BA3" s="25" t="s">
        <v>14</v>
      </c>
      <c r="BB3" s="25" t="s">
        <v>13</v>
      </c>
      <c r="BC3" s="12" t="s">
        <v>160</v>
      </c>
      <c r="BD3" s="25" t="s">
        <v>14</v>
      </c>
      <c r="BE3" s="25" t="s">
        <v>13</v>
      </c>
      <c r="BF3" s="12" t="s">
        <v>160</v>
      </c>
      <c r="BG3" s="25" t="s">
        <v>14</v>
      </c>
      <c r="BH3" s="16"/>
    </row>
    <row r="4" spans="1:60" x14ac:dyDescent="0.35">
      <c r="A4" s="6" t="s">
        <v>15</v>
      </c>
      <c r="B4" s="6">
        <v>2015</v>
      </c>
      <c r="C4" s="6" t="s">
        <v>151</v>
      </c>
      <c r="D4" s="7">
        <v>299</v>
      </c>
      <c r="E4" s="7">
        <v>143</v>
      </c>
      <c r="F4" s="7">
        <v>2</v>
      </c>
      <c r="G4" s="7">
        <v>2</v>
      </c>
      <c r="H4" s="7">
        <v>0</v>
      </c>
      <c r="I4" s="7">
        <v>152</v>
      </c>
      <c r="J4" s="7">
        <v>154</v>
      </c>
      <c r="K4" s="7">
        <v>7</v>
      </c>
      <c r="L4" s="7">
        <v>5</v>
      </c>
      <c r="M4" s="7">
        <v>15</v>
      </c>
      <c r="N4" s="7">
        <v>118</v>
      </c>
      <c r="O4" s="7">
        <v>203</v>
      </c>
      <c r="P4" s="7">
        <v>5</v>
      </c>
      <c r="Q4" s="7">
        <v>4</v>
      </c>
      <c r="R4" s="7">
        <v>27</v>
      </c>
      <c r="S4" s="7">
        <v>60</v>
      </c>
      <c r="T4" s="7">
        <v>214</v>
      </c>
      <c r="U4" s="7">
        <v>5</v>
      </c>
      <c r="V4" s="7">
        <v>6</v>
      </c>
      <c r="W4" s="7">
        <v>20</v>
      </c>
      <c r="X4" s="7">
        <v>54</v>
      </c>
      <c r="Y4" s="7">
        <v>228</v>
      </c>
      <c r="Z4" s="7">
        <v>6</v>
      </c>
      <c r="AA4" s="7">
        <v>6</v>
      </c>
      <c r="AB4" s="7">
        <v>5</v>
      </c>
      <c r="AC4" s="7">
        <v>54</v>
      </c>
      <c r="AD4" s="7">
        <v>48</v>
      </c>
      <c r="AE4" s="7">
        <v>95</v>
      </c>
      <c r="AF4" s="10">
        <v>0.42007969507969511</v>
      </c>
      <c r="AG4" s="7">
        <v>57</v>
      </c>
      <c r="AH4" s="7">
        <v>97</v>
      </c>
      <c r="AI4" s="10">
        <v>0.40232197909617262</v>
      </c>
      <c r="AJ4" s="7">
        <v>81</v>
      </c>
      <c r="AK4" s="7">
        <v>122</v>
      </c>
      <c r="AL4" s="10">
        <v>0.37835563876753808</v>
      </c>
      <c r="AM4" s="7">
        <v>93</v>
      </c>
      <c r="AN4" s="7">
        <v>121</v>
      </c>
      <c r="AO4" s="10">
        <v>0.38446278317152105</v>
      </c>
      <c r="AP4" s="7">
        <v>112</v>
      </c>
      <c r="AQ4" s="7">
        <v>116</v>
      </c>
      <c r="AR4" s="10">
        <v>0.47250950158923377</v>
      </c>
      <c r="AS4" s="26">
        <v>46919.37000000001</v>
      </c>
      <c r="AT4" s="7">
        <v>145</v>
      </c>
      <c r="AU4" s="26">
        <f>AS4/AT4</f>
        <v>323.58186206896556</v>
      </c>
      <c r="AV4" s="26">
        <v>60561.060000000005</v>
      </c>
      <c r="AW4" s="7">
        <v>159</v>
      </c>
      <c r="AX4" s="26">
        <f>AV4/AW4</f>
        <v>380.8871698113208</v>
      </c>
      <c r="AY4" s="26">
        <v>96287.87</v>
      </c>
      <c r="AZ4" s="7">
        <v>207</v>
      </c>
      <c r="BA4" s="26">
        <f>AY4/AZ4</f>
        <v>465.15879227053136</v>
      </c>
      <c r="BB4" s="26">
        <v>134908.75</v>
      </c>
      <c r="BC4" s="7">
        <v>220</v>
      </c>
      <c r="BD4" s="26">
        <f>BB4/BC4</f>
        <v>613.22159090909088</v>
      </c>
      <c r="BE4" s="26">
        <v>143366.03999999998</v>
      </c>
      <c r="BF4" s="7">
        <v>233</v>
      </c>
      <c r="BG4" s="26">
        <f>BE4/BF4</f>
        <v>615.30489270386261</v>
      </c>
      <c r="BH4" s="17"/>
    </row>
    <row r="5" spans="1:60" x14ac:dyDescent="0.35">
      <c r="A5" s="6" t="s">
        <v>21</v>
      </c>
      <c r="B5" s="6">
        <v>2015</v>
      </c>
      <c r="C5" s="6" t="s">
        <v>151</v>
      </c>
      <c r="D5" s="7">
        <v>261</v>
      </c>
      <c r="E5" s="7">
        <v>109</v>
      </c>
      <c r="F5" s="7">
        <v>2</v>
      </c>
      <c r="G5" s="7">
        <v>4</v>
      </c>
      <c r="H5" s="7">
        <v>0</v>
      </c>
      <c r="I5" s="7">
        <v>146</v>
      </c>
      <c r="J5" s="7">
        <v>135</v>
      </c>
      <c r="K5" s="7">
        <v>3</v>
      </c>
      <c r="L5" s="7">
        <v>2</v>
      </c>
      <c r="M5" s="7">
        <v>25</v>
      </c>
      <c r="N5" s="7">
        <v>96</v>
      </c>
      <c r="O5" s="7">
        <v>152</v>
      </c>
      <c r="P5" s="7">
        <v>5</v>
      </c>
      <c r="Q5" s="7">
        <v>1</v>
      </c>
      <c r="R5" s="7">
        <v>37</v>
      </c>
      <c r="S5" s="7">
        <v>66</v>
      </c>
      <c r="T5" s="7">
        <v>167</v>
      </c>
      <c r="U5" s="7">
        <v>5</v>
      </c>
      <c r="V5" s="7">
        <v>3</v>
      </c>
      <c r="W5" s="7">
        <v>21</v>
      </c>
      <c r="X5" s="7">
        <v>65</v>
      </c>
      <c r="Y5" s="7">
        <v>179</v>
      </c>
      <c r="Z5" s="7">
        <v>5</v>
      </c>
      <c r="AA5" s="7">
        <v>11</v>
      </c>
      <c r="AB5" s="7">
        <v>5</v>
      </c>
      <c r="AC5" s="7">
        <v>61</v>
      </c>
      <c r="AD5" s="7">
        <v>27</v>
      </c>
      <c r="AE5" s="7">
        <v>82</v>
      </c>
      <c r="AF5" s="10">
        <v>0.32903171390013497</v>
      </c>
      <c r="AG5" s="7">
        <v>44</v>
      </c>
      <c r="AH5" s="7">
        <v>91</v>
      </c>
      <c r="AI5" s="10">
        <v>0.42815249266862171</v>
      </c>
      <c r="AJ5" s="7">
        <v>66</v>
      </c>
      <c r="AK5" s="7">
        <v>86</v>
      </c>
      <c r="AL5" s="10">
        <v>0.4988153818115546</v>
      </c>
      <c r="AM5" s="7">
        <v>72</v>
      </c>
      <c r="AN5" s="7">
        <v>95</v>
      </c>
      <c r="AO5" s="10">
        <v>0.48214052792366047</v>
      </c>
      <c r="AP5" s="7">
        <v>82</v>
      </c>
      <c r="AQ5" s="7">
        <v>97</v>
      </c>
      <c r="AR5" s="10">
        <v>0.55364298724954464</v>
      </c>
      <c r="AS5" s="26">
        <v>35087.83</v>
      </c>
      <c r="AT5" s="7">
        <v>113</v>
      </c>
      <c r="AU5" s="26">
        <f t="shared" ref="AU5:AU68" si="0">AS5/AT5</f>
        <v>310.51176991150442</v>
      </c>
      <c r="AV5" s="26">
        <v>45098.430000000008</v>
      </c>
      <c r="AW5" s="7">
        <v>137</v>
      </c>
      <c r="AX5" s="26">
        <f t="shared" ref="AX5:AX68" si="1">AV5/AW5</f>
        <v>329.18562043795623</v>
      </c>
      <c r="AY5" s="26">
        <v>67763.399999999994</v>
      </c>
      <c r="AZ5" s="7">
        <v>153</v>
      </c>
      <c r="BA5" s="26">
        <f t="shared" ref="BA5:BA68" si="2">AY5/AZ5</f>
        <v>442.89803921568625</v>
      </c>
      <c r="BB5" s="26">
        <v>86052.460000000021</v>
      </c>
      <c r="BC5" s="7">
        <v>170</v>
      </c>
      <c r="BD5" s="26">
        <f t="shared" ref="BD5:BD68" si="3">BB5/BC5</f>
        <v>506.19094117647069</v>
      </c>
      <c r="BE5" s="26">
        <v>95128.98000000001</v>
      </c>
      <c r="BF5" s="7">
        <v>184</v>
      </c>
      <c r="BG5" s="26">
        <f t="shared" ref="BG5:BG68" si="4">BE5/BF5</f>
        <v>517.00532608695653</v>
      </c>
      <c r="BH5" s="17"/>
    </row>
    <row r="6" spans="1:60" x14ac:dyDescent="0.35">
      <c r="A6" s="6" t="s">
        <v>28</v>
      </c>
      <c r="B6" s="6">
        <v>2015</v>
      </c>
      <c r="C6" s="6" t="s">
        <v>151</v>
      </c>
      <c r="D6" s="7">
        <v>856</v>
      </c>
      <c r="E6" s="7">
        <v>312</v>
      </c>
      <c r="F6" s="7">
        <v>42</v>
      </c>
      <c r="G6" s="7">
        <v>20</v>
      </c>
      <c r="H6" s="7">
        <v>0</v>
      </c>
      <c r="I6" s="7">
        <v>482</v>
      </c>
      <c r="J6" s="7">
        <v>340</v>
      </c>
      <c r="K6" s="7">
        <v>35</v>
      </c>
      <c r="L6" s="7">
        <v>23</v>
      </c>
      <c r="M6" s="7">
        <v>57</v>
      </c>
      <c r="N6" s="7">
        <v>401</v>
      </c>
      <c r="O6" s="7">
        <v>483</v>
      </c>
      <c r="P6" s="7">
        <v>47</v>
      </c>
      <c r="Q6" s="7">
        <v>27</v>
      </c>
      <c r="R6" s="7">
        <v>122</v>
      </c>
      <c r="S6" s="7">
        <v>177</v>
      </c>
      <c r="T6" s="7">
        <v>506</v>
      </c>
      <c r="U6" s="7">
        <v>48</v>
      </c>
      <c r="V6" s="7">
        <v>36</v>
      </c>
      <c r="W6" s="7">
        <v>102</v>
      </c>
      <c r="X6" s="7">
        <v>164</v>
      </c>
      <c r="Y6" s="7">
        <v>577</v>
      </c>
      <c r="Z6" s="7">
        <v>44</v>
      </c>
      <c r="AA6" s="7">
        <v>51</v>
      </c>
      <c r="AB6" s="7">
        <v>49</v>
      </c>
      <c r="AC6" s="7">
        <v>135</v>
      </c>
      <c r="AD6" s="7">
        <v>93</v>
      </c>
      <c r="AE6" s="7">
        <v>219</v>
      </c>
      <c r="AF6" s="10">
        <v>0.31531221664991166</v>
      </c>
      <c r="AG6" s="7">
        <v>113</v>
      </c>
      <c r="AH6" s="7">
        <v>227</v>
      </c>
      <c r="AI6" s="10">
        <v>0.3655458566744792</v>
      </c>
      <c r="AJ6" s="7">
        <v>195</v>
      </c>
      <c r="AK6" s="7">
        <v>288</v>
      </c>
      <c r="AL6" s="10">
        <v>0.38814960309508317</v>
      </c>
      <c r="AM6" s="7">
        <v>230</v>
      </c>
      <c r="AN6" s="7">
        <v>276</v>
      </c>
      <c r="AO6" s="10">
        <v>0.4468547974071615</v>
      </c>
      <c r="AP6" s="7">
        <v>290</v>
      </c>
      <c r="AQ6" s="7">
        <v>287</v>
      </c>
      <c r="AR6" s="10">
        <v>0.52836215034272993</v>
      </c>
      <c r="AS6" s="26">
        <v>119555.52999999997</v>
      </c>
      <c r="AT6" s="7">
        <v>332</v>
      </c>
      <c r="AU6" s="26">
        <f t="shared" si="0"/>
        <v>360.10701807228907</v>
      </c>
      <c r="AV6" s="26">
        <v>150391.63999999998</v>
      </c>
      <c r="AW6" s="7">
        <v>363</v>
      </c>
      <c r="AX6" s="26">
        <f t="shared" si="1"/>
        <v>414.30203856749307</v>
      </c>
      <c r="AY6" s="26">
        <v>238952.94</v>
      </c>
      <c r="AZ6" s="7">
        <v>510</v>
      </c>
      <c r="BA6" s="26">
        <f t="shared" si="2"/>
        <v>468.53517647058823</v>
      </c>
      <c r="BB6" s="26">
        <v>300750.99</v>
      </c>
      <c r="BC6" s="7">
        <v>542</v>
      </c>
      <c r="BD6" s="26">
        <f t="shared" si="3"/>
        <v>554.89112546125455</v>
      </c>
      <c r="BE6" s="26">
        <v>366057.67000000004</v>
      </c>
      <c r="BF6" s="7">
        <v>626</v>
      </c>
      <c r="BG6" s="26">
        <f t="shared" si="4"/>
        <v>584.75666134185315</v>
      </c>
      <c r="BH6" s="17"/>
    </row>
    <row r="7" spans="1:60" x14ac:dyDescent="0.35">
      <c r="A7" s="6" t="s">
        <v>55</v>
      </c>
      <c r="B7" s="6">
        <v>2015</v>
      </c>
      <c r="C7" s="6" t="s">
        <v>151</v>
      </c>
      <c r="D7" s="7">
        <v>522</v>
      </c>
      <c r="E7" s="7">
        <v>339</v>
      </c>
      <c r="F7" s="7">
        <v>17</v>
      </c>
      <c r="G7" s="7">
        <v>15</v>
      </c>
      <c r="H7" s="7">
        <v>0</v>
      </c>
      <c r="I7" s="7">
        <v>151</v>
      </c>
      <c r="J7" s="7">
        <v>359</v>
      </c>
      <c r="K7" s="7">
        <v>25</v>
      </c>
      <c r="L7" s="7">
        <v>18</v>
      </c>
      <c r="M7" s="7">
        <v>9</v>
      </c>
      <c r="N7" s="7">
        <v>111</v>
      </c>
      <c r="O7" s="7">
        <v>410</v>
      </c>
      <c r="P7" s="7">
        <v>23</v>
      </c>
      <c r="Q7" s="7">
        <v>20</v>
      </c>
      <c r="R7" s="7">
        <v>28</v>
      </c>
      <c r="S7" s="7">
        <v>41</v>
      </c>
      <c r="T7" s="7">
        <v>414</v>
      </c>
      <c r="U7" s="7">
        <v>25</v>
      </c>
      <c r="V7" s="7">
        <v>22</v>
      </c>
      <c r="W7" s="7">
        <v>24</v>
      </c>
      <c r="X7" s="7">
        <v>37</v>
      </c>
      <c r="Y7" s="7">
        <v>433</v>
      </c>
      <c r="Z7" s="7">
        <v>26</v>
      </c>
      <c r="AA7" s="7">
        <v>14</v>
      </c>
      <c r="AB7" s="7">
        <v>23</v>
      </c>
      <c r="AC7" s="7">
        <v>26</v>
      </c>
      <c r="AD7" s="7">
        <v>267</v>
      </c>
      <c r="AE7" s="7">
        <v>72</v>
      </c>
      <c r="AF7" s="10">
        <v>0.78019697684417011</v>
      </c>
      <c r="AG7" s="7">
        <v>281</v>
      </c>
      <c r="AH7" s="7">
        <v>78</v>
      </c>
      <c r="AI7" s="10">
        <v>0.76700221516716893</v>
      </c>
      <c r="AJ7" s="7">
        <v>311</v>
      </c>
      <c r="AK7" s="7">
        <v>99</v>
      </c>
      <c r="AL7" s="10">
        <v>0.77453428655132384</v>
      </c>
      <c r="AM7" s="7">
        <v>320</v>
      </c>
      <c r="AN7" s="7">
        <v>94</v>
      </c>
      <c r="AO7" s="10">
        <v>0.78364979242841837</v>
      </c>
      <c r="AP7" s="7">
        <v>354</v>
      </c>
      <c r="AQ7" s="7">
        <v>79</v>
      </c>
      <c r="AR7" s="10">
        <v>0.8164605560668553</v>
      </c>
      <c r="AS7" s="26">
        <v>258452.80000000002</v>
      </c>
      <c r="AT7" s="7">
        <v>354</v>
      </c>
      <c r="AU7" s="26">
        <f t="shared" si="0"/>
        <v>730.09265536723171</v>
      </c>
      <c r="AV7" s="26">
        <v>295161.96999999991</v>
      </c>
      <c r="AW7" s="7">
        <v>377</v>
      </c>
      <c r="AX7" s="26">
        <f t="shared" si="1"/>
        <v>782.92299734747985</v>
      </c>
      <c r="AY7" s="26">
        <v>375570.02999999997</v>
      </c>
      <c r="AZ7" s="7">
        <v>430</v>
      </c>
      <c r="BA7" s="26">
        <f t="shared" si="2"/>
        <v>873.41867441860461</v>
      </c>
      <c r="BB7" s="26">
        <v>437772.13000000018</v>
      </c>
      <c r="BC7" s="7">
        <v>436</v>
      </c>
      <c r="BD7" s="26">
        <f t="shared" si="3"/>
        <v>1004.0645183486242</v>
      </c>
      <c r="BE7" s="26">
        <v>480182.04999999993</v>
      </c>
      <c r="BF7" s="7">
        <v>456</v>
      </c>
      <c r="BG7" s="26">
        <f t="shared" si="4"/>
        <v>1053.0308114035086</v>
      </c>
      <c r="BH7" s="17"/>
    </row>
    <row r="8" spans="1:60" x14ac:dyDescent="0.35">
      <c r="A8" s="6" t="s">
        <v>61</v>
      </c>
      <c r="B8" s="6">
        <v>2015</v>
      </c>
      <c r="C8" s="6" t="s">
        <v>151</v>
      </c>
      <c r="D8" s="7">
        <v>1639</v>
      </c>
      <c r="E8" s="7">
        <v>898</v>
      </c>
      <c r="F8" s="7">
        <v>47</v>
      </c>
      <c r="G8" s="7">
        <v>15</v>
      </c>
      <c r="H8" s="7">
        <v>0</v>
      </c>
      <c r="I8" s="7">
        <v>679</v>
      </c>
      <c r="J8" s="7">
        <v>997</v>
      </c>
      <c r="K8" s="7">
        <v>43</v>
      </c>
      <c r="L8" s="7">
        <v>14</v>
      </c>
      <c r="M8" s="7">
        <v>63</v>
      </c>
      <c r="N8" s="7">
        <v>522</v>
      </c>
      <c r="O8" s="7">
        <v>1299</v>
      </c>
      <c r="P8" s="7">
        <v>37</v>
      </c>
      <c r="Q8" s="7">
        <v>25</v>
      </c>
      <c r="R8" s="7">
        <v>96</v>
      </c>
      <c r="S8" s="7">
        <v>182</v>
      </c>
      <c r="T8" s="7">
        <v>1339</v>
      </c>
      <c r="U8" s="7">
        <v>34</v>
      </c>
      <c r="V8" s="7">
        <v>28</v>
      </c>
      <c r="W8" s="7">
        <v>73</v>
      </c>
      <c r="X8" s="7">
        <v>165</v>
      </c>
      <c r="Y8" s="7">
        <v>1401</v>
      </c>
      <c r="Z8" s="7">
        <v>31</v>
      </c>
      <c r="AA8" s="7">
        <v>39</v>
      </c>
      <c r="AB8" s="7">
        <v>36</v>
      </c>
      <c r="AC8" s="7">
        <v>132</v>
      </c>
      <c r="AD8" s="7">
        <v>342</v>
      </c>
      <c r="AE8" s="7">
        <v>556</v>
      </c>
      <c r="AF8" s="10">
        <v>0.38346390721207074</v>
      </c>
      <c r="AG8" s="7">
        <v>416</v>
      </c>
      <c r="AH8" s="7">
        <v>581</v>
      </c>
      <c r="AI8" s="10">
        <v>0.4183927749019774</v>
      </c>
      <c r="AJ8" s="7">
        <v>590</v>
      </c>
      <c r="AK8" s="7">
        <v>709</v>
      </c>
      <c r="AL8" s="10">
        <v>0.47762326198549809</v>
      </c>
      <c r="AM8" s="7">
        <v>644</v>
      </c>
      <c r="AN8" s="7">
        <v>695</v>
      </c>
      <c r="AO8" s="10">
        <v>0.49606559080619528</v>
      </c>
      <c r="AP8" s="7">
        <v>702</v>
      </c>
      <c r="AQ8" s="7">
        <v>699</v>
      </c>
      <c r="AR8" s="10">
        <v>0.49765180527692077</v>
      </c>
      <c r="AS8" s="26">
        <v>464198.22999999986</v>
      </c>
      <c r="AT8" s="7">
        <v>913</v>
      </c>
      <c r="AU8" s="26">
        <f t="shared" si="0"/>
        <v>508.43179627601302</v>
      </c>
      <c r="AV8" s="26">
        <v>530154.54</v>
      </c>
      <c r="AW8" s="7">
        <v>1011</v>
      </c>
      <c r="AX8" s="26">
        <f t="shared" si="1"/>
        <v>524.38629080118699</v>
      </c>
      <c r="AY8" s="26">
        <v>791587.35000000009</v>
      </c>
      <c r="AZ8" s="7">
        <v>1324</v>
      </c>
      <c r="BA8" s="26">
        <f t="shared" si="2"/>
        <v>597.87564199395774</v>
      </c>
      <c r="BB8" s="26">
        <v>991215.69000000006</v>
      </c>
      <c r="BC8" s="7">
        <v>1367</v>
      </c>
      <c r="BD8" s="26">
        <f t="shared" si="3"/>
        <v>725.10291880029263</v>
      </c>
      <c r="BE8" s="26">
        <v>1110750.0899999999</v>
      </c>
      <c r="BF8" s="7">
        <v>1437</v>
      </c>
      <c r="BG8" s="26">
        <f t="shared" si="4"/>
        <v>772.96457202505212</v>
      </c>
      <c r="BH8" s="17"/>
    </row>
    <row r="9" spans="1:60" x14ac:dyDescent="0.35">
      <c r="A9" s="6" t="s">
        <v>74</v>
      </c>
      <c r="B9" s="6">
        <v>2015</v>
      </c>
      <c r="C9" s="6" t="s">
        <v>151</v>
      </c>
      <c r="D9" s="7">
        <v>260</v>
      </c>
      <c r="E9" s="7">
        <v>122</v>
      </c>
      <c r="F9" s="7">
        <v>9</v>
      </c>
      <c r="G9" s="7">
        <v>5</v>
      </c>
      <c r="H9" s="7">
        <v>0</v>
      </c>
      <c r="I9" s="7">
        <v>124</v>
      </c>
      <c r="J9" s="7">
        <v>154</v>
      </c>
      <c r="K9" s="7">
        <v>9</v>
      </c>
      <c r="L9" s="7">
        <v>7</v>
      </c>
      <c r="M9" s="7">
        <v>6</v>
      </c>
      <c r="N9" s="7">
        <v>84</v>
      </c>
      <c r="O9" s="7">
        <v>185</v>
      </c>
      <c r="P9" s="7">
        <v>10</v>
      </c>
      <c r="Q9" s="7">
        <v>9</v>
      </c>
      <c r="R9" s="7">
        <v>17</v>
      </c>
      <c r="S9" s="7">
        <v>39</v>
      </c>
      <c r="T9" s="7">
        <v>205</v>
      </c>
      <c r="U9" s="7">
        <v>8</v>
      </c>
      <c r="V9" s="7">
        <v>10</v>
      </c>
      <c r="W9" s="7">
        <v>8</v>
      </c>
      <c r="X9" s="7">
        <v>29</v>
      </c>
      <c r="Y9" s="7">
        <v>223</v>
      </c>
      <c r="Z9" s="7">
        <v>6</v>
      </c>
      <c r="AA9" s="7">
        <v>6</v>
      </c>
      <c r="AB9" s="7">
        <v>10</v>
      </c>
      <c r="AC9" s="7">
        <v>15</v>
      </c>
      <c r="AD9" s="7">
        <v>74</v>
      </c>
      <c r="AE9" s="7">
        <v>48</v>
      </c>
      <c r="AF9" s="10">
        <v>0.59980620155038755</v>
      </c>
      <c r="AG9" s="7">
        <v>90</v>
      </c>
      <c r="AH9" s="7">
        <v>64</v>
      </c>
      <c r="AI9" s="10">
        <v>0.57841981132075471</v>
      </c>
      <c r="AJ9" s="7">
        <v>104</v>
      </c>
      <c r="AK9" s="7">
        <v>81</v>
      </c>
      <c r="AL9" s="10">
        <v>0.5647840531561461</v>
      </c>
      <c r="AM9" s="7">
        <v>120</v>
      </c>
      <c r="AN9" s="7">
        <v>85</v>
      </c>
      <c r="AO9" s="10">
        <v>0.58148893360160958</v>
      </c>
      <c r="AP9" s="7">
        <v>143</v>
      </c>
      <c r="AQ9" s="7">
        <v>80</v>
      </c>
      <c r="AR9" s="10">
        <v>0.65226802183323929</v>
      </c>
      <c r="AS9" s="26">
        <v>65628.109999999986</v>
      </c>
      <c r="AT9" s="7">
        <v>127</v>
      </c>
      <c r="AU9" s="26">
        <f t="shared" si="0"/>
        <v>516.75677165354318</v>
      </c>
      <c r="AV9" s="26">
        <v>88425.36</v>
      </c>
      <c r="AW9" s="7">
        <v>161</v>
      </c>
      <c r="AX9" s="26">
        <f t="shared" si="1"/>
        <v>549.22583850931676</v>
      </c>
      <c r="AY9" s="26">
        <v>121133.34999999998</v>
      </c>
      <c r="AZ9" s="7">
        <v>194</v>
      </c>
      <c r="BA9" s="26">
        <f t="shared" si="2"/>
        <v>624.39871134020609</v>
      </c>
      <c r="BB9" s="26">
        <v>155866.22000000003</v>
      </c>
      <c r="BC9" s="7">
        <v>215</v>
      </c>
      <c r="BD9" s="26">
        <f t="shared" si="3"/>
        <v>724.95916279069786</v>
      </c>
      <c r="BE9" s="26">
        <v>190710.28</v>
      </c>
      <c r="BF9" s="7">
        <v>233</v>
      </c>
      <c r="BG9" s="26">
        <f t="shared" si="4"/>
        <v>818.49905579399137</v>
      </c>
      <c r="BH9" s="17"/>
    </row>
    <row r="10" spans="1:60" x14ac:dyDescent="0.35">
      <c r="A10" s="6" t="s">
        <v>77</v>
      </c>
      <c r="B10" s="6">
        <v>2015</v>
      </c>
      <c r="C10" s="6" t="s">
        <v>151</v>
      </c>
      <c r="D10" s="7">
        <v>561</v>
      </c>
      <c r="E10" s="7">
        <v>180</v>
      </c>
      <c r="F10" s="7">
        <v>62</v>
      </c>
      <c r="G10" s="7">
        <v>35</v>
      </c>
      <c r="H10" s="7">
        <v>0</v>
      </c>
      <c r="I10" s="7">
        <v>284</v>
      </c>
      <c r="J10" s="7">
        <v>186</v>
      </c>
      <c r="K10" s="7">
        <v>62</v>
      </c>
      <c r="L10" s="7">
        <v>39</v>
      </c>
      <c r="M10" s="7">
        <v>22</v>
      </c>
      <c r="N10" s="7">
        <v>252</v>
      </c>
      <c r="O10" s="7">
        <v>280</v>
      </c>
      <c r="P10" s="7">
        <v>58</v>
      </c>
      <c r="Q10" s="7">
        <v>45</v>
      </c>
      <c r="R10" s="7">
        <v>77</v>
      </c>
      <c r="S10" s="7">
        <v>101</v>
      </c>
      <c r="T10" s="7">
        <v>280</v>
      </c>
      <c r="U10" s="7">
        <v>64</v>
      </c>
      <c r="V10" s="7">
        <v>68</v>
      </c>
      <c r="W10" s="7">
        <v>56</v>
      </c>
      <c r="X10" s="7">
        <v>93</v>
      </c>
      <c r="Y10" s="7">
        <v>300</v>
      </c>
      <c r="Z10" s="7">
        <v>77</v>
      </c>
      <c r="AA10" s="7">
        <v>34</v>
      </c>
      <c r="AB10" s="7">
        <v>59</v>
      </c>
      <c r="AC10" s="7">
        <v>91</v>
      </c>
      <c r="AD10" s="7">
        <v>125</v>
      </c>
      <c r="AE10" s="7">
        <v>55</v>
      </c>
      <c r="AF10" s="10">
        <v>0.66375058473272763</v>
      </c>
      <c r="AG10" s="7">
        <v>133</v>
      </c>
      <c r="AH10" s="7">
        <v>53</v>
      </c>
      <c r="AI10" s="10">
        <v>0.64244150284953938</v>
      </c>
      <c r="AJ10" s="7">
        <v>210</v>
      </c>
      <c r="AK10" s="7">
        <v>70</v>
      </c>
      <c r="AL10" s="10">
        <v>0.69506146518013145</v>
      </c>
      <c r="AM10" s="7">
        <v>214</v>
      </c>
      <c r="AN10" s="7">
        <v>66</v>
      </c>
      <c r="AO10" s="10">
        <v>0.74050989971915449</v>
      </c>
      <c r="AP10" s="7">
        <v>235</v>
      </c>
      <c r="AQ10" s="7">
        <v>65</v>
      </c>
      <c r="AR10" s="10">
        <v>0.76994395929142456</v>
      </c>
      <c r="AS10" s="26">
        <v>77496.459999999992</v>
      </c>
      <c r="AT10" s="7">
        <v>215</v>
      </c>
      <c r="AU10" s="26">
        <f t="shared" si="0"/>
        <v>360.44865116279067</v>
      </c>
      <c r="AV10" s="26">
        <v>93141.23</v>
      </c>
      <c r="AW10" s="7">
        <v>225</v>
      </c>
      <c r="AX10" s="26">
        <f t="shared" si="1"/>
        <v>413.9610222222222</v>
      </c>
      <c r="AY10" s="26">
        <v>140389.97999999998</v>
      </c>
      <c r="AZ10" s="7">
        <v>325</v>
      </c>
      <c r="BA10" s="26">
        <f t="shared" si="2"/>
        <v>431.96916923076918</v>
      </c>
      <c r="BB10" s="26">
        <v>188137.38999999998</v>
      </c>
      <c r="BC10" s="7">
        <v>348</v>
      </c>
      <c r="BD10" s="26">
        <f t="shared" si="3"/>
        <v>540.62468390804588</v>
      </c>
      <c r="BE10" s="26">
        <v>199503.76</v>
      </c>
      <c r="BF10" s="7">
        <v>359</v>
      </c>
      <c r="BG10" s="26">
        <f t="shared" si="4"/>
        <v>555.72077994428969</v>
      </c>
      <c r="BH10" s="17"/>
    </row>
    <row r="11" spans="1:60" x14ac:dyDescent="0.35">
      <c r="A11" s="6" t="s">
        <v>86</v>
      </c>
      <c r="B11" s="6">
        <v>2015</v>
      </c>
      <c r="C11" s="6" t="s">
        <v>151</v>
      </c>
      <c r="D11" s="7">
        <v>2633</v>
      </c>
      <c r="E11" s="7">
        <v>1384</v>
      </c>
      <c r="F11" s="7">
        <v>112</v>
      </c>
      <c r="G11" s="7">
        <v>57</v>
      </c>
      <c r="H11" s="7">
        <v>0</v>
      </c>
      <c r="I11" s="7">
        <v>1080</v>
      </c>
      <c r="J11" s="7">
        <v>1502</v>
      </c>
      <c r="K11" s="7">
        <v>108</v>
      </c>
      <c r="L11" s="7">
        <v>64</v>
      </c>
      <c r="M11" s="7">
        <v>105</v>
      </c>
      <c r="N11" s="7">
        <v>854</v>
      </c>
      <c r="O11" s="7">
        <v>1809</v>
      </c>
      <c r="P11" s="7">
        <v>99</v>
      </c>
      <c r="Q11" s="7">
        <v>73</v>
      </c>
      <c r="R11" s="7">
        <v>278</v>
      </c>
      <c r="S11" s="7">
        <v>374</v>
      </c>
      <c r="T11" s="7">
        <v>1868</v>
      </c>
      <c r="U11" s="7">
        <v>83</v>
      </c>
      <c r="V11" s="7">
        <v>90</v>
      </c>
      <c r="W11" s="7">
        <v>209</v>
      </c>
      <c r="X11" s="7">
        <v>383</v>
      </c>
      <c r="Y11" s="7">
        <v>2045</v>
      </c>
      <c r="Z11" s="7">
        <v>93</v>
      </c>
      <c r="AA11" s="7">
        <v>114</v>
      </c>
      <c r="AB11" s="7">
        <v>94</v>
      </c>
      <c r="AC11" s="7">
        <v>287</v>
      </c>
      <c r="AD11" s="7">
        <v>606</v>
      </c>
      <c r="AE11" s="7">
        <v>778</v>
      </c>
      <c r="AF11" s="10">
        <v>0.30530493159337391</v>
      </c>
      <c r="AG11" s="7">
        <v>694</v>
      </c>
      <c r="AH11" s="7">
        <v>808</v>
      </c>
      <c r="AI11" s="10">
        <v>0.33632358348481417</v>
      </c>
      <c r="AJ11" s="7">
        <v>902</v>
      </c>
      <c r="AK11" s="7">
        <v>907</v>
      </c>
      <c r="AL11" s="10">
        <v>0.48712797677094061</v>
      </c>
      <c r="AM11" s="7">
        <v>988</v>
      </c>
      <c r="AN11" s="7">
        <v>880</v>
      </c>
      <c r="AO11" s="10">
        <v>0.52131190648962245</v>
      </c>
      <c r="AP11" s="7">
        <v>1114</v>
      </c>
      <c r="AQ11" s="7">
        <v>931</v>
      </c>
      <c r="AR11" s="10">
        <v>0.54987218303015128</v>
      </c>
      <c r="AS11" s="26">
        <v>709435.98000000021</v>
      </c>
      <c r="AT11" s="7">
        <v>1441</v>
      </c>
      <c r="AU11" s="26">
        <f t="shared" si="0"/>
        <v>492.3219847328246</v>
      </c>
      <c r="AV11" s="26">
        <v>813809.52000000025</v>
      </c>
      <c r="AW11" s="7">
        <v>1566</v>
      </c>
      <c r="AX11" s="26">
        <f t="shared" si="1"/>
        <v>519.67402298850595</v>
      </c>
      <c r="AY11" s="26">
        <v>1075520.6399999992</v>
      </c>
      <c r="AZ11" s="7">
        <v>1882</v>
      </c>
      <c r="BA11" s="26">
        <f t="shared" si="2"/>
        <v>571.47749202975513</v>
      </c>
      <c r="BB11" s="26">
        <v>1304104.1200000006</v>
      </c>
      <c r="BC11" s="7">
        <v>1958</v>
      </c>
      <c r="BD11" s="26">
        <f t="shared" si="3"/>
        <v>666.03887640449466</v>
      </c>
      <c r="BE11" s="26">
        <v>1475017.2399999998</v>
      </c>
      <c r="BF11" s="7">
        <v>2139</v>
      </c>
      <c r="BG11" s="26">
        <f t="shared" si="4"/>
        <v>689.58262739597933</v>
      </c>
      <c r="BH11" s="17"/>
    </row>
    <row r="12" spans="1:60" x14ac:dyDescent="0.35">
      <c r="A12" s="6" t="s">
        <v>102</v>
      </c>
      <c r="B12" s="6">
        <v>2015</v>
      </c>
      <c r="C12" s="6" t="s">
        <v>151</v>
      </c>
      <c r="D12" s="7">
        <v>58</v>
      </c>
      <c r="E12" s="7">
        <v>35</v>
      </c>
      <c r="F12" s="7">
        <v>3</v>
      </c>
      <c r="G12" s="7">
        <v>2</v>
      </c>
      <c r="H12" s="7">
        <v>0</v>
      </c>
      <c r="I12" s="7">
        <v>18</v>
      </c>
      <c r="J12" s="7">
        <v>35</v>
      </c>
      <c r="K12" s="7">
        <v>3</v>
      </c>
      <c r="L12" s="7">
        <v>3</v>
      </c>
      <c r="M12" s="7">
        <v>0</v>
      </c>
      <c r="N12" s="7">
        <v>17</v>
      </c>
      <c r="O12" s="7">
        <v>33</v>
      </c>
      <c r="P12" s="7">
        <v>4</v>
      </c>
      <c r="Q12" s="7">
        <v>3</v>
      </c>
      <c r="R12" s="7">
        <v>6</v>
      </c>
      <c r="S12" s="7">
        <v>12</v>
      </c>
      <c r="T12" s="7">
        <v>37</v>
      </c>
      <c r="U12" s="7">
        <v>2</v>
      </c>
      <c r="V12" s="7">
        <v>4</v>
      </c>
      <c r="W12" s="7">
        <v>6</v>
      </c>
      <c r="X12" s="7">
        <v>9</v>
      </c>
      <c r="Y12" s="7">
        <v>39</v>
      </c>
      <c r="Z12" s="7">
        <v>4</v>
      </c>
      <c r="AA12" s="7">
        <v>2</v>
      </c>
      <c r="AB12" s="7">
        <v>4</v>
      </c>
      <c r="AC12" s="7">
        <v>9</v>
      </c>
      <c r="AD12" s="7">
        <v>8</v>
      </c>
      <c r="AE12" s="7">
        <v>27</v>
      </c>
      <c r="AF12" s="10">
        <v>0.22857142857142856</v>
      </c>
      <c r="AG12" s="7">
        <v>9</v>
      </c>
      <c r="AH12" s="7">
        <v>26</v>
      </c>
      <c r="AI12" s="10">
        <v>0.25714285714285712</v>
      </c>
      <c r="AJ12" s="7">
        <v>9</v>
      </c>
      <c r="AK12" s="7">
        <v>24</v>
      </c>
      <c r="AL12" s="10">
        <v>0.27272727272727271</v>
      </c>
      <c r="AM12" s="7">
        <v>8</v>
      </c>
      <c r="AN12" s="7">
        <v>29</v>
      </c>
      <c r="AO12" s="10">
        <v>0.21621621621621623</v>
      </c>
      <c r="AP12" s="7">
        <v>13</v>
      </c>
      <c r="AQ12" s="7">
        <v>26</v>
      </c>
      <c r="AR12" s="10">
        <v>0.33333333333333331</v>
      </c>
      <c r="AS12" s="26">
        <v>13438.130000000003</v>
      </c>
      <c r="AT12" s="7">
        <v>37</v>
      </c>
      <c r="AU12" s="26">
        <f t="shared" si="0"/>
        <v>363.19270270270277</v>
      </c>
      <c r="AV12" s="26">
        <v>14103.199999999999</v>
      </c>
      <c r="AW12" s="7">
        <v>38</v>
      </c>
      <c r="AX12" s="26">
        <f t="shared" si="1"/>
        <v>371.13684210526316</v>
      </c>
      <c r="AY12" s="26">
        <v>20657.820000000003</v>
      </c>
      <c r="AZ12" s="7">
        <v>36</v>
      </c>
      <c r="BA12" s="26">
        <f t="shared" si="2"/>
        <v>573.82833333333338</v>
      </c>
      <c r="BB12" s="26">
        <v>26722.46</v>
      </c>
      <c r="BC12" s="7">
        <v>41</v>
      </c>
      <c r="BD12" s="26">
        <f t="shared" si="3"/>
        <v>651.76731707317072</v>
      </c>
      <c r="BE12" s="26">
        <v>27986.400000000001</v>
      </c>
      <c r="BF12" s="7">
        <v>43</v>
      </c>
      <c r="BG12" s="26">
        <f t="shared" si="4"/>
        <v>650.84651162790703</v>
      </c>
      <c r="BH12" s="17"/>
    </row>
    <row r="13" spans="1:60" x14ac:dyDescent="0.35">
      <c r="A13" s="6" t="s">
        <v>103</v>
      </c>
      <c r="B13" s="6">
        <v>2015</v>
      </c>
      <c r="C13" s="6" t="s">
        <v>151</v>
      </c>
      <c r="D13" s="7">
        <v>1307</v>
      </c>
      <c r="E13" s="7">
        <v>474</v>
      </c>
      <c r="F13" s="7">
        <v>13</v>
      </c>
      <c r="G13" s="7">
        <v>13</v>
      </c>
      <c r="H13" s="7">
        <v>0</v>
      </c>
      <c r="I13" s="7">
        <v>807</v>
      </c>
      <c r="J13" s="7">
        <v>502</v>
      </c>
      <c r="K13" s="7">
        <v>15</v>
      </c>
      <c r="L13" s="7">
        <v>14</v>
      </c>
      <c r="M13" s="7">
        <v>48</v>
      </c>
      <c r="N13" s="7">
        <v>728</v>
      </c>
      <c r="O13" s="7">
        <v>1083</v>
      </c>
      <c r="P13" s="7">
        <v>13</v>
      </c>
      <c r="Q13" s="7">
        <v>23</v>
      </c>
      <c r="R13" s="7">
        <v>82</v>
      </c>
      <c r="S13" s="7">
        <v>106</v>
      </c>
      <c r="T13" s="7">
        <v>1128</v>
      </c>
      <c r="U13" s="7">
        <v>13</v>
      </c>
      <c r="V13" s="7">
        <v>27</v>
      </c>
      <c r="W13" s="7">
        <v>58</v>
      </c>
      <c r="X13" s="7">
        <v>81</v>
      </c>
      <c r="Y13" s="7">
        <v>1148</v>
      </c>
      <c r="Z13" s="7">
        <v>13</v>
      </c>
      <c r="AA13" s="7">
        <v>33</v>
      </c>
      <c r="AB13" s="7">
        <v>25</v>
      </c>
      <c r="AC13" s="7">
        <v>88</v>
      </c>
      <c r="AD13" s="7">
        <v>192</v>
      </c>
      <c r="AE13" s="7">
        <v>282</v>
      </c>
      <c r="AF13" s="10">
        <v>0.38495603002695583</v>
      </c>
      <c r="AG13" s="7">
        <v>229</v>
      </c>
      <c r="AH13" s="7">
        <v>273</v>
      </c>
      <c r="AI13" s="10">
        <v>0.45251729888249326</v>
      </c>
      <c r="AJ13" s="7">
        <v>835</v>
      </c>
      <c r="AK13" s="7">
        <v>248</v>
      </c>
      <c r="AL13" s="10">
        <v>0.67604001559591886</v>
      </c>
      <c r="AM13" s="7">
        <v>883</v>
      </c>
      <c r="AN13" s="7">
        <v>245</v>
      </c>
      <c r="AO13" s="10">
        <v>0.68806846159738932</v>
      </c>
      <c r="AP13" s="7">
        <v>923</v>
      </c>
      <c r="AQ13" s="7">
        <v>225</v>
      </c>
      <c r="AR13" s="10">
        <v>0.72893516809801195</v>
      </c>
      <c r="AS13" s="26">
        <v>224594.40000000002</v>
      </c>
      <c r="AT13" s="7">
        <v>487</v>
      </c>
      <c r="AU13" s="26">
        <f t="shared" si="0"/>
        <v>461.17946611909656</v>
      </c>
      <c r="AV13" s="26">
        <v>245527.33000000005</v>
      </c>
      <c r="AW13" s="7">
        <v>516</v>
      </c>
      <c r="AX13" s="26">
        <f t="shared" si="1"/>
        <v>475.82815891472876</v>
      </c>
      <c r="AY13" s="26">
        <v>655716.22</v>
      </c>
      <c r="AZ13" s="7">
        <v>1106</v>
      </c>
      <c r="BA13" s="26">
        <f t="shared" si="2"/>
        <v>592.87180831826402</v>
      </c>
      <c r="BB13" s="26">
        <v>779656.92</v>
      </c>
      <c r="BC13" s="7">
        <v>1155</v>
      </c>
      <c r="BD13" s="26">
        <f t="shared" si="3"/>
        <v>675.02763636363636</v>
      </c>
      <c r="BE13" s="26">
        <v>825890.79999999993</v>
      </c>
      <c r="BF13" s="7">
        <v>1173</v>
      </c>
      <c r="BG13" s="26">
        <f t="shared" si="4"/>
        <v>704.08422847399822</v>
      </c>
      <c r="BH13" s="17"/>
    </row>
    <row r="14" spans="1:60" x14ac:dyDescent="0.35">
      <c r="A14" s="6" t="s">
        <v>114</v>
      </c>
      <c r="B14" s="6">
        <v>2015</v>
      </c>
      <c r="C14" s="6" t="s">
        <v>151</v>
      </c>
      <c r="D14" s="7">
        <v>138</v>
      </c>
      <c r="E14" s="7">
        <v>47</v>
      </c>
      <c r="F14" s="7">
        <v>0</v>
      </c>
      <c r="G14" s="7">
        <v>0</v>
      </c>
      <c r="H14" s="7">
        <v>0</v>
      </c>
      <c r="I14" s="7">
        <v>91</v>
      </c>
      <c r="J14" s="7">
        <v>75</v>
      </c>
      <c r="K14" s="7">
        <v>0</v>
      </c>
      <c r="L14" s="7">
        <v>0</v>
      </c>
      <c r="M14" s="7">
        <v>7</v>
      </c>
      <c r="N14" s="7">
        <v>56</v>
      </c>
      <c r="O14" s="7">
        <v>99</v>
      </c>
      <c r="P14" s="7">
        <v>0</v>
      </c>
      <c r="Q14" s="7">
        <v>1</v>
      </c>
      <c r="R14" s="7">
        <v>10</v>
      </c>
      <c r="S14" s="7">
        <v>28</v>
      </c>
      <c r="T14" s="7">
        <v>103</v>
      </c>
      <c r="U14" s="7">
        <v>0</v>
      </c>
      <c r="V14" s="7">
        <v>0</v>
      </c>
      <c r="W14" s="7">
        <v>8</v>
      </c>
      <c r="X14" s="7">
        <v>27</v>
      </c>
      <c r="Y14" s="7">
        <v>110</v>
      </c>
      <c r="Z14" s="7">
        <v>3</v>
      </c>
      <c r="AA14" s="7">
        <v>7</v>
      </c>
      <c r="AB14" s="7">
        <v>2</v>
      </c>
      <c r="AC14" s="7">
        <v>16</v>
      </c>
      <c r="AD14" s="7">
        <v>11</v>
      </c>
      <c r="AE14" s="7">
        <v>36</v>
      </c>
      <c r="AF14" s="10">
        <v>0.28769841269841268</v>
      </c>
      <c r="AG14" s="7">
        <v>34</v>
      </c>
      <c r="AH14" s="7">
        <v>41</v>
      </c>
      <c r="AI14" s="10">
        <v>0.53373015873015872</v>
      </c>
      <c r="AJ14" s="7">
        <v>39</v>
      </c>
      <c r="AK14" s="7">
        <v>60</v>
      </c>
      <c r="AL14" s="10">
        <v>0.34029859029859028</v>
      </c>
      <c r="AM14" s="7">
        <v>41</v>
      </c>
      <c r="AN14" s="7">
        <v>62</v>
      </c>
      <c r="AO14" s="10">
        <v>0.34227569815805109</v>
      </c>
      <c r="AP14" s="7">
        <v>50</v>
      </c>
      <c r="AQ14" s="7">
        <v>60</v>
      </c>
      <c r="AR14" s="10">
        <v>0.37120961386918833</v>
      </c>
      <c r="AS14" s="26">
        <v>15662.609999999999</v>
      </c>
      <c r="AT14" s="7">
        <v>47</v>
      </c>
      <c r="AU14" s="26">
        <f t="shared" si="0"/>
        <v>333.24702127659572</v>
      </c>
      <c r="AV14" s="26">
        <v>23904.170000000002</v>
      </c>
      <c r="AW14" s="7">
        <v>75</v>
      </c>
      <c r="AX14" s="26">
        <f t="shared" si="1"/>
        <v>318.72226666666671</v>
      </c>
      <c r="AY14" s="26">
        <v>47743.290000000008</v>
      </c>
      <c r="AZ14" s="7">
        <v>100</v>
      </c>
      <c r="BA14" s="26">
        <f t="shared" si="2"/>
        <v>477.43290000000007</v>
      </c>
      <c r="BB14" s="26">
        <v>60769.4</v>
      </c>
      <c r="BC14" s="7">
        <v>103</v>
      </c>
      <c r="BD14" s="26">
        <f t="shared" si="3"/>
        <v>589.9941747572816</v>
      </c>
      <c r="BE14" s="26">
        <v>71221.790000000008</v>
      </c>
      <c r="BF14" s="7">
        <v>112</v>
      </c>
      <c r="BG14" s="26">
        <f t="shared" si="4"/>
        <v>635.90883928571441</v>
      </c>
      <c r="BH14" s="17"/>
    </row>
    <row r="15" spans="1:60" x14ac:dyDescent="0.35">
      <c r="A15" s="6" t="s">
        <v>122</v>
      </c>
      <c r="B15" s="6">
        <v>2015</v>
      </c>
      <c r="C15" s="6" t="s">
        <v>151</v>
      </c>
      <c r="D15" s="7">
        <v>1098</v>
      </c>
      <c r="E15" s="7">
        <v>608</v>
      </c>
      <c r="F15" s="7">
        <v>36</v>
      </c>
      <c r="G15" s="7">
        <v>26</v>
      </c>
      <c r="H15" s="7">
        <v>0</v>
      </c>
      <c r="I15" s="7">
        <v>428</v>
      </c>
      <c r="J15" s="7">
        <v>634</v>
      </c>
      <c r="K15" s="7">
        <v>34</v>
      </c>
      <c r="L15" s="7">
        <v>25</v>
      </c>
      <c r="M15" s="7">
        <v>52</v>
      </c>
      <c r="N15" s="7">
        <v>353</v>
      </c>
      <c r="O15" s="7">
        <v>744</v>
      </c>
      <c r="P15" s="7">
        <v>32</v>
      </c>
      <c r="Q15" s="7">
        <v>27</v>
      </c>
      <c r="R15" s="7">
        <v>145</v>
      </c>
      <c r="S15" s="7">
        <v>150</v>
      </c>
      <c r="T15" s="7">
        <v>830</v>
      </c>
      <c r="U15" s="7">
        <v>31</v>
      </c>
      <c r="V15" s="7">
        <v>30</v>
      </c>
      <c r="W15" s="7">
        <v>85</v>
      </c>
      <c r="X15" s="7">
        <v>122</v>
      </c>
      <c r="Y15" s="7">
        <v>890</v>
      </c>
      <c r="Z15" s="7">
        <v>34</v>
      </c>
      <c r="AA15" s="7">
        <v>33</v>
      </c>
      <c r="AB15" s="7">
        <v>33</v>
      </c>
      <c r="AC15" s="7">
        <v>108</v>
      </c>
      <c r="AD15" s="7">
        <v>273</v>
      </c>
      <c r="AE15" s="7">
        <v>335</v>
      </c>
      <c r="AF15" s="10">
        <v>0.44901315789473684</v>
      </c>
      <c r="AG15" s="7">
        <v>295</v>
      </c>
      <c r="AH15" s="7">
        <v>339</v>
      </c>
      <c r="AI15" s="10">
        <v>0.46529968454258674</v>
      </c>
      <c r="AJ15" s="7">
        <v>421</v>
      </c>
      <c r="AK15" s="7">
        <v>323</v>
      </c>
      <c r="AL15" s="10">
        <v>0.56586021505376349</v>
      </c>
      <c r="AM15" s="7">
        <v>479</v>
      </c>
      <c r="AN15" s="7">
        <v>351</v>
      </c>
      <c r="AO15" s="10">
        <v>0.57710843373493981</v>
      </c>
      <c r="AP15" s="7">
        <v>520</v>
      </c>
      <c r="AQ15" s="7">
        <v>370</v>
      </c>
      <c r="AR15" s="10">
        <v>0.5842696629213483</v>
      </c>
      <c r="AS15" s="26">
        <v>360250.68999999989</v>
      </c>
      <c r="AT15" s="7">
        <v>634</v>
      </c>
      <c r="AU15" s="26">
        <f t="shared" si="0"/>
        <v>568.21875394321751</v>
      </c>
      <c r="AV15" s="26">
        <v>402624.25999999983</v>
      </c>
      <c r="AW15" s="7">
        <v>659</v>
      </c>
      <c r="AX15" s="26">
        <f t="shared" si="1"/>
        <v>610.96245827010603</v>
      </c>
      <c r="AY15" s="26">
        <v>482173.10000000021</v>
      </c>
      <c r="AZ15" s="7">
        <v>771</v>
      </c>
      <c r="BA15" s="26">
        <f t="shared" si="2"/>
        <v>625.38664072632969</v>
      </c>
      <c r="BB15" s="26">
        <v>592981.09999999963</v>
      </c>
      <c r="BC15" s="7">
        <v>860</v>
      </c>
      <c r="BD15" s="26">
        <f t="shared" si="3"/>
        <v>689.51290697674381</v>
      </c>
      <c r="BE15" s="26">
        <v>630267.21000000008</v>
      </c>
      <c r="BF15" s="7">
        <v>923</v>
      </c>
      <c r="BG15" s="26">
        <f t="shared" si="4"/>
        <v>682.84638136511387</v>
      </c>
      <c r="BH15" s="17"/>
    </row>
    <row r="16" spans="1:60" x14ac:dyDescent="0.35">
      <c r="A16" s="6" t="s">
        <v>123</v>
      </c>
      <c r="B16" s="6">
        <v>2015</v>
      </c>
      <c r="C16" s="6" t="s">
        <v>151</v>
      </c>
      <c r="D16" s="7">
        <v>1132</v>
      </c>
      <c r="E16" s="7">
        <v>574</v>
      </c>
      <c r="F16" s="7">
        <v>43</v>
      </c>
      <c r="G16" s="7">
        <v>26</v>
      </c>
      <c r="H16" s="7">
        <v>0</v>
      </c>
      <c r="I16" s="7">
        <v>489</v>
      </c>
      <c r="J16" s="7">
        <v>644</v>
      </c>
      <c r="K16" s="7">
        <v>39</v>
      </c>
      <c r="L16" s="7">
        <v>22</v>
      </c>
      <c r="M16" s="7">
        <v>38</v>
      </c>
      <c r="N16" s="7">
        <v>389</v>
      </c>
      <c r="O16" s="7">
        <v>827</v>
      </c>
      <c r="P16" s="7">
        <v>33</v>
      </c>
      <c r="Q16" s="7">
        <v>42</v>
      </c>
      <c r="R16" s="7">
        <v>98</v>
      </c>
      <c r="S16" s="7">
        <v>132</v>
      </c>
      <c r="T16" s="7">
        <v>857</v>
      </c>
      <c r="U16" s="7">
        <v>31</v>
      </c>
      <c r="V16" s="7">
        <v>51</v>
      </c>
      <c r="W16" s="7">
        <v>87</v>
      </c>
      <c r="X16" s="7">
        <v>106</v>
      </c>
      <c r="Y16" s="7">
        <v>874</v>
      </c>
      <c r="Z16" s="7">
        <v>34</v>
      </c>
      <c r="AA16" s="7">
        <v>62</v>
      </c>
      <c r="AB16" s="7">
        <v>48</v>
      </c>
      <c r="AC16" s="7">
        <v>114</v>
      </c>
      <c r="AD16" s="7">
        <v>304</v>
      </c>
      <c r="AE16" s="7">
        <v>270</v>
      </c>
      <c r="AF16" s="10">
        <v>0.42574643493761144</v>
      </c>
      <c r="AG16" s="7">
        <v>325</v>
      </c>
      <c r="AH16" s="7">
        <v>319</v>
      </c>
      <c r="AI16" s="10">
        <v>0.46966721222040375</v>
      </c>
      <c r="AJ16" s="7">
        <v>490</v>
      </c>
      <c r="AK16" s="7">
        <v>337</v>
      </c>
      <c r="AL16" s="10">
        <v>0.52294722938488503</v>
      </c>
      <c r="AM16" s="7">
        <v>512</v>
      </c>
      <c r="AN16" s="7">
        <v>345</v>
      </c>
      <c r="AO16" s="10">
        <v>0.5609003312255344</v>
      </c>
      <c r="AP16" s="7">
        <v>548</v>
      </c>
      <c r="AQ16" s="7">
        <v>326</v>
      </c>
      <c r="AR16" s="10">
        <v>0.61942416037632642</v>
      </c>
      <c r="AS16" s="26">
        <v>238615.25999999995</v>
      </c>
      <c r="AT16" s="7">
        <v>600</v>
      </c>
      <c r="AU16" s="26">
        <f t="shared" si="0"/>
        <v>397.69209999999993</v>
      </c>
      <c r="AV16" s="26">
        <v>278316.50000000012</v>
      </c>
      <c r="AW16" s="7">
        <v>666</v>
      </c>
      <c r="AX16" s="26">
        <f t="shared" si="1"/>
        <v>417.89264264264284</v>
      </c>
      <c r="AY16" s="26">
        <v>420996.95999999938</v>
      </c>
      <c r="AZ16" s="7">
        <v>869</v>
      </c>
      <c r="BA16" s="26">
        <f t="shared" si="2"/>
        <v>484.46140391254244</v>
      </c>
      <c r="BB16" s="26">
        <v>484378.51999999961</v>
      </c>
      <c r="BC16" s="7">
        <v>908</v>
      </c>
      <c r="BD16" s="26">
        <f t="shared" si="3"/>
        <v>533.45651982378808</v>
      </c>
      <c r="BE16" s="26">
        <v>516139.8799999996</v>
      </c>
      <c r="BF16" s="7">
        <v>922</v>
      </c>
      <c r="BG16" s="26">
        <f t="shared" si="4"/>
        <v>559.80464208242904</v>
      </c>
      <c r="BH16" s="17"/>
    </row>
    <row r="17" spans="1:60" x14ac:dyDescent="0.35">
      <c r="A17" s="6" t="s">
        <v>128</v>
      </c>
      <c r="B17" s="6">
        <v>2015</v>
      </c>
      <c r="C17" s="6" t="s">
        <v>151</v>
      </c>
      <c r="D17" s="7">
        <v>2365</v>
      </c>
      <c r="E17" s="7">
        <v>1380</v>
      </c>
      <c r="F17" s="7">
        <v>94</v>
      </c>
      <c r="G17" s="7">
        <v>43</v>
      </c>
      <c r="H17" s="7">
        <v>0</v>
      </c>
      <c r="I17" s="7">
        <v>848</v>
      </c>
      <c r="J17" s="7">
        <v>1465</v>
      </c>
      <c r="K17" s="7">
        <v>90</v>
      </c>
      <c r="L17" s="7">
        <v>47</v>
      </c>
      <c r="M17" s="7">
        <v>109</v>
      </c>
      <c r="N17" s="7">
        <v>654</v>
      </c>
      <c r="O17" s="7">
        <v>1665</v>
      </c>
      <c r="P17" s="7">
        <v>84</v>
      </c>
      <c r="Q17" s="7">
        <v>64</v>
      </c>
      <c r="R17" s="7">
        <v>285</v>
      </c>
      <c r="S17" s="7">
        <v>267</v>
      </c>
      <c r="T17" s="7">
        <v>1678</v>
      </c>
      <c r="U17" s="7">
        <v>89</v>
      </c>
      <c r="V17" s="7">
        <v>67</v>
      </c>
      <c r="W17" s="7">
        <v>213</v>
      </c>
      <c r="X17" s="7">
        <v>318</v>
      </c>
      <c r="Y17" s="7">
        <v>1874</v>
      </c>
      <c r="Z17" s="7">
        <v>83</v>
      </c>
      <c r="AA17" s="7">
        <v>114</v>
      </c>
      <c r="AB17" s="7">
        <v>62</v>
      </c>
      <c r="AC17" s="7">
        <v>232</v>
      </c>
      <c r="AD17" s="7">
        <v>584</v>
      </c>
      <c r="AE17" s="7">
        <v>796</v>
      </c>
      <c r="AF17" s="10">
        <v>0.44157390939989372</v>
      </c>
      <c r="AG17" s="7">
        <v>654</v>
      </c>
      <c r="AH17" s="7">
        <v>811</v>
      </c>
      <c r="AI17" s="10">
        <v>0.45906118260403228</v>
      </c>
      <c r="AJ17" s="7">
        <v>765</v>
      </c>
      <c r="AK17" s="7">
        <v>900</v>
      </c>
      <c r="AL17" s="10">
        <v>0.44792036798448692</v>
      </c>
      <c r="AM17" s="7">
        <v>824</v>
      </c>
      <c r="AN17" s="7">
        <v>854</v>
      </c>
      <c r="AO17" s="10">
        <v>0.48522742873449215</v>
      </c>
      <c r="AP17" s="7">
        <v>959</v>
      </c>
      <c r="AQ17" s="7">
        <v>915</v>
      </c>
      <c r="AR17" s="10">
        <v>0.50857918406458336</v>
      </c>
      <c r="AS17" s="26">
        <v>734306.24999999977</v>
      </c>
      <c r="AT17" s="7">
        <v>1423</v>
      </c>
      <c r="AU17" s="26">
        <f t="shared" si="0"/>
        <v>516.02687983134206</v>
      </c>
      <c r="AV17" s="26">
        <v>867459.73999999987</v>
      </c>
      <c r="AW17" s="7">
        <v>1512</v>
      </c>
      <c r="AX17" s="26">
        <f t="shared" si="1"/>
        <v>573.71675925925922</v>
      </c>
      <c r="AY17" s="26">
        <v>1047480.4399999998</v>
      </c>
      <c r="AZ17" s="7">
        <v>1729</v>
      </c>
      <c r="BA17" s="26">
        <f t="shared" si="2"/>
        <v>605.83021399652966</v>
      </c>
      <c r="BB17" s="26">
        <v>1173244.3599999994</v>
      </c>
      <c r="BC17" s="7">
        <v>1745</v>
      </c>
      <c r="BD17" s="26">
        <f t="shared" si="3"/>
        <v>672.34633810888215</v>
      </c>
      <c r="BE17" s="26">
        <v>1357608.72</v>
      </c>
      <c r="BF17" s="7">
        <v>1936</v>
      </c>
      <c r="BG17" s="26">
        <f t="shared" si="4"/>
        <v>701.24417355371895</v>
      </c>
      <c r="BH17" s="17"/>
    </row>
    <row r="18" spans="1:60" x14ac:dyDescent="0.35">
      <c r="A18" s="6" t="s">
        <v>138</v>
      </c>
      <c r="B18" s="6">
        <v>2015</v>
      </c>
      <c r="C18" s="6" t="s">
        <v>151</v>
      </c>
      <c r="D18" s="7">
        <v>72</v>
      </c>
      <c r="E18" s="7">
        <v>17</v>
      </c>
      <c r="F18" s="7">
        <v>2</v>
      </c>
      <c r="G18" s="7">
        <v>0</v>
      </c>
      <c r="H18" s="7">
        <v>0</v>
      </c>
      <c r="I18" s="7">
        <v>53</v>
      </c>
      <c r="J18" s="7">
        <v>39</v>
      </c>
      <c r="K18" s="7">
        <v>1</v>
      </c>
      <c r="L18" s="7">
        <v>1</v>
      </c>
      <c r="M18" s="7">
        <v>20</v>
      </c>
      <c r="N18" s="7">
        <v>11</v>
      </c>
      <c r="O18" s="7">
        <v>63</v>
      </c>
      <c r="P18" s="7">
        <v>0</v>
      </c>
      <c r="Q18" s="7">
        <v>1</v>
      </c>
      <c r="R18" s="7">
        <v>5</v>
      </c>
      <c r="S18" s="7">
        <v>3</v>
      </c>
      <c r="T18" s="7">
        <v>63</v>
      </c>
      <c r="U18" s="7">
        <v>0</v>
      </c>
      <c r="V18" s="7">
        <v>1</v>
      </c>
      <c r="W18" s="7">
        <v>5</v>
      </c>
      <c r="X18" s="7">
        <v>3</v>
      </c>
      <c r="Y18" s="7">
        <v>60</v>
      </c>
      <c r="Z18" s="7">
        <v>0</v>
      </c>
      <c r="AA18" s="7">
        <v>2</v>
      </c>
      <c r="AB18" s="7">
        <v>2</v>
      </c>
      <c r="AC18" s="7">
        <v>8</v>
      </c>
      <c r="AD18" s="7">
        <v>8</v>
      </c>
      <c r="AE18" s="7">
        <v>9</v>
      </c>
      <c r="AF18" s="10">
        <v>0.47058823529411764</v>
      </c>
      <c r="AG18" s="7">
        <v>27</v>
      </c>
      <c r="AH18" s="7">
        <v>12</v>
      </c>
      <c r="AI18" s="10">
        <v>0.69230769230769229</v>
      </c>
      <c r="AJ18" s="7">
        <v>48</v>
      </c>
      <c r="AK18" s="7">
        <v>15</v>
      </c>
      <c r="AL18" s="10">
        <v>0.76190476190476186</v>
      </c>
      <c r="AM18" s="7">
        <v>50</v>
      </c>
      <c r="AN18" s="7">
        <v>13</v>
      </c>
      <c r="AO18" s="10">
        <v>0.79365079365079361</v>
      </c>
      <c r="AP18" s="7">
        <v>50</v>
      </c>
      <c r="AQ18" s="7">
        <v>10</v>
      </c>
      <c r="AR18" s="10">
        <v>0.83333333333333337</v>
      </c>
      <c r="AS18" s="26">
        <v>6189.5000000000009</v>
      </c>
      <c r="AT18" s="7">
        <v>17</v>
      </c>
      <c r="AU18" s="26">
        <f t="shared" si="0"/>
        <v>364.08823529411768</v>
      </c>
      <c r="AV18" s="26">
        <v>14855.609999999997</v>
      </c>
      <c r="AW18" s="7">
        <v>40</v>
      </c>
      <c r="AX18" s="26">
        <f t="shared" si="1"/>
        <v>371.39024999999992</v>
      </c>
      <c r="AY18" s="26">
        <v>31209.010000000002</v>
      </c>
      <c r="AZ18" s="7">
        <v>64</v>
      </c>
      <c r="BA18" s="26">
        <f t="shared" si="2"/>
        <v>487.64078125000003</v>
      </c>
      <c r="BB18" s="26">
        <v>32532.569999999996</v>
      </c>
      <c r="BC18" s="7">
        <v>64</v>
      </c>
      <c r="BD18" s="26">
        <f t="shared" si="3"/>
        <v>508.32140624999994</v>
      </c>
      <c r="BE18" s="26">
        <v>31389.439999999999</v>
      </c>
      <c r="BF18" s="7">
        <v>62</v>
      </c>
      <c r="BG18" s="26">
        <f t="shared" si="4"/>
        <v>506.28129032258062</v>
      </c>
      <c r="BH18" s="17"/>
    </row>
    <row r="19" spans="1:60" x14ac:dyDescent="0.35">
      <c r="A19" s="6" t="s">
        <v>141</v>
      </c>
      <c r="B19" s="6">
        <v>2015</v>
      </c>
      <c r="C19" s="6" t="s">
        <v>151</v>
      </c>
      <c r="D19" s="7">
        <v>134</v>
      </c>
      <c r="E19" s="7">
        <v>41</v>
      </c>
      <c r="F19" s="7">
        <v>19</v>
      </c>
      <c r="G19" s="7">
        <v>2</v>
      </c>
      <c r="H19" s="7">
        <v>0</v>
      </c>
      <c r="I19" s="7">
        <v>72</v>
      </c>
      <c r="J19" s="7">
        <v>47</v>
      </c>
      <c r="K19" s="7">
        <v>16</v>
      </c>
      <c r="L19" s="7">
        <v>2</v>
      </c>
      <c r="M19" s="7">
        <v>8</v>
      </c>
      <c r="N19" s="7">
        <v>61</v>
      </c>
      <c r="O19" s="7">
        <v>74</v>
      </c>
      <c r="P19" s="7">
        <v>15</v>
      </c>
      <c r="Q19" s="7">
        <v>3</v>
      </c>
      <c r="R19" s="7">
        <v>16</v>
      </c>
      <c r="S19" s="7">
        <v>26</v>
      </c>
      <c r="T19" s="7">
        <v>79</v>
      </c>
      <c r="U19" s="7">
        <v>15</v>
      </c>
      <c r="V19" s="7">
        <v>6</v>
      </c>
      <c r="W19" s="7">
        <v>12</v>
      </c>
      <c r="X19" s="7">
        <v>22</v>
      </c>
      <c r="Y19" s="7">
        <v>87</v>
      </c>
      <c r="Z19" s="7">
        <v>14</v>
      </c>
      <c r="AA19" s="7">
        <v>5</v>
      </c>
      <c r="AB19" s="7">
        <v>11</v>
      </c>
      <c r="AC19" s="7">
        <v>17</v>
      </c>
      <c r="AD19" s="7">
        <v>18</v>
      </c>
      <c r="AE19" s="7">
        <v>23</v>
      </c>
      <c r="AF19" s="10">
        <v>0.43421052631578949</v>
      </c>
      <c r="AG19" s="7">
        <v>22</v>
      </c>
      <c r="AH19" s="7">
        <v>25</v>
      </c>
      <c r="AI19" s="10">
        <v>0.47272727272727272</v>
      </c>
      <c r="AJ19" s="7">
        <v>37</v>
      </c>
      <c r="AK19" s="7">
        <v>37</v>
      </c>
      <c r="AL19" s="10">
        <v>0.49779411764705883</v>
      </c>
      <c r="AM19" s="7">
        <v>38</v>
      </c>
      <c r="AN19" s="7">
        <v>41</v>
      </c>
      <c r="AO19" s="10">
        <v>0.47803617571059431</v>
      </c>
      <c r="AP19" s="7">
        <v>37</v>
      </c>
      <c r="AQ19" s="7">
        <v>50</v>
      </c>
      <c r="AR19" s="10">
        <v>0.42338282078472955</v>
      </c>
      <c r="AS19" s="26">
        <v>22902.76</v>
      </c>
      <c r="AT19" s="7">
        <v>43</v>
      </c>
      <c r="AU19" s="26">
        <f t="shared" si="0"/>
        <v>532.62232558139533</v>
      </c>
      <c r="AV19" s="26">
        <v>27971.73</v>
      </c>
      <c r="AW19" s="7">
        <v>49</v>
      </c>
      <c r="AX19" s="26">
        <f t="shared" si="1"/>
        <v>570.85163265306119</v>
      </c>
      <c r="AY19" s="26">
        <v>43687.25</v>
      </c>
      <c r="AZ19" s="7">
        <v>77</v>
      </c>
      <c r="BA19" s="26">
        <f t="shared" si="2"/>
        <v>567.36688311688317</v>
      </c>
      <c r="BB19" s="26">
        <v>53812.929999999993</v>
      </c>
      <c r="BC19" s="7">
        <v>85</v>
      </c>
      <c r="BD19" s="26">
        <f t="shared" si="3"/>
        <v>633.09329411764702</v>
      </c>
      <c r="BE19" s="26">
        <v>65380.85</v>
      </c>
      <c r="BF19" s="7">
        <v>98</v>
      </c>
      <c r="BG19" s="26">
        <f t="shared" si="4"/>
        <v>667.15153061224487</v>
      </c>
      <c r="BH19" s="17"/>
    </row>
    <row r="20" spans="1:60" x14ac:dyDescent="0.35">
      <c r="A20" s="6" t="s">
        <v>15</v>
      </c>
      <c r="B20" s="6">
        <v>2015</v>
      </c>
      <c r="C20" s="6" t="s">
        <v>155</v>
      </c>
      <c r="D20" s="7">
        <v>152</v>
      </c>
      <c r="E20" s="7">
        <v>77</v>
      </c>
      <c r="F20" s="7">
        <v>1</v>
      </c>
      <c r="G20" s="7">
        <v>2</v>
      </c>
      <c r="H20" s="7">
        <v>0</v>
      </c>
      <c r="I20" s="7">
        <v>72</v>
      </c>
      <c r="J20" s="7">
        <v>86</v>
      </c>
      <c r="K20" s="7">
        <v>2</v>
      </c>
      <c r="L20" s="7">
        <v>3</v>
      </c>
      <c r="M20" s="7">
        <v>7</v>
      </c>
      <c r="N20" s="7">
        <v>54</v>
      </c>
      <c r="O20" s="7">
        <v>104</v>
      </c>
      <c r="P20" s="7">
        <v>2</v>
      </c>
      <c r="Q20" s="7">
        <v>2</v>
      </c>
      <c r="R20" s="7">
        <v>0</v>
      </c>
      <c r="S20" s="7">
        <v>44</v>
      </c>
      <c r="T20" s="7">
        <v>108</v>
      </c>
      <c r="U20" s="7">
        <v>2</v>
      </c>
      <c r="V20" s="7">
        <v>5</v>
      </c>
      <c r="W20" s="7">
        <v>0</v>
      </c>
      <c r="X20" s="7">
        <v>37</v>
      </c>
      <c r="Y20" s="7">
        <v>115</v>
      </c>
      <c r="Z20" s="7">
        <v>3</v>
      </c>
      <c r="AA20" s="7">
        <v>0</v>
      </c>
      <c r="AB20" s="7">
        <v>0</v>
      </c>
      <c r="AC20" s="7">
        <v>34</v>
      </c>
      <c r="AD20" s="7">
        <v>21</v>
      </c>
      <c r="AE20" s="7">
        <v>56</v>
      </c>
      <c r="AF20" s="10">
        <v>0.38354700854700846</v>
      </c>
      <c r="AG20" s="7">
        <v>28</v>
      </c>
      <c r="AH20" s="7">
        <v>58</v>
      </c>
      <c r="AI20" s="10">
        <v>0.36581395348837209</v>
      </c>
      <c r="AJ20" s="7">
        <v>39</v>
      </c>
      <c r="AK20" s="7">
        <v>65</v>
      </c>
      <c r="AL20" s="10">
        <v>0.3609684519442406</v>
      </c>
      <c r="AM20" s="7">
        <v>47</v>
      </c>
      <c r="AN20" s="7">
        <v>61</v>
      </c>
      <c r="AO20" s="10">
        <v>0.38553749698577289</v>
      </c>
      <c r="AP20" s="7">
        <v>56</v>
      </c>
      <c r="AQ20" s="7">
        <v>59</v>
      </c>
      <c r="AR20" s="10">
        <v>0.45453996983408745</v>
      </c>
      <c r="AS20" s="26">
        <v>20967.380000000005</v>
      </c>
      <c r="AT20" s="7">
        <v>77</v>
      </c>
      <c r="AU20" s="26">
        <f t="shared" si="0"/>
        <v>272.30363636363643</v>
      </c>
      <c r="AV20" s="26">
        <v>27178.500000000004</v>
      </c>
      <c r="AW20" s="7">
        <v>86</v>
      </c>
      <c r="AX20" s="26">
        <f t="shared" si="1"/>
        <v>316.02906976744191</v>
      </c>
      <c r="AY20" s="26">
        <v>41473.22</v>
      </c>
      <c r="AZ20" s="7">
        <v>104</v>
      </c>
      <c r="BA20" s="26">
        <f t="shared" si="2"/>
        <v>398.78096153846155</v>
      </c>
      <c r="BB20" s="26">
        <v>65266.100000000006</v>
      </c>
      <c r="BC20" s="7">
        <v>113</v>
      </c>
      <c r="BD20" s="26">
        <f t="shared" si="3"/>
        <v>577.57610619469028</v>
      </c>
      <c r="BE20" s="26">
        <v>60096.840000000004</v>
      </c>
      <c r="BF20" s="7">
        <v>115</v>
      </c>
      <c r="BG20" s="26">
        <f t="shared" si="4"/>
        <v>522.58121739130434</v>
      </c>
      <c r="BH20" s="17"/>
    </row>
    <row r="21" spans="1:60" x14ac:dyDescent="0.35">
      <c r="A21" s="6" t="s">
        <v>21</v>
      </c>
      <c r="B21" s="6">
        <v>2015</v>
      </c>
      <c r="C21" s="6" t="s">
        <v>155</v>
      </c>
      <c r="D21" s="7">
        <v>129</v>
      </c>
      <c r="E21" s="7">
        <v>55</v>
      </c>
      <c r="F21" s="7">
        <v>0</v>
      </c>
      <c r="G21" s="7">
        <v>2</v>
      </c>
      <c r="H21" s="7">
        <v>0</v>
      </c>
      <c r="I21" s="7">
        <v>72</v>
      </c>
      <c r="J21" s="7">
        <v>75</v>
      </c>
      <c r="K21" s="7">
        <v>0</v>
      </c>
      <c r="L21" s="7">
        <v>1</v>
      </c>
      <c r="M21" s="7">
        <v>12</v>
      </c>
      <c r="N21" s="7">
        <v>41</v>
      </c>
      <c r="O21" s="7">
        <v>75</v>
      </c>
      <c r="P21" s="7">
        <v>1</v>
      </c>
      <c r="Q21" s="7">
        <v>0</v>
      </c>
      <c r="R21" s="7">
        <v>9</v>
      </c>
      <c r="S21" s="7">
        <v>44</v>
      </c>
      <c r="T21" s="7">
        <v>77</v>
      </c>
      <c r="U21" s="7">
        <v>2</v>
      </c>
      <c r="V21" s="7">
        <v>0</v>
      </c>
      <c r="W21" s="7">
        <v>4</v>
      </c>
      <c r="X21" s="7">
        <v>46</v>
      </c>
      <c r="Y21" s="7">
        <v>85</v>
      </c>
      <c r="Z21" s="7">
        <v>2</v>
      </c>
      <c r="AA21" s="7">
        <v>0</v>
      </c>
      <c r="AB21" s="7">
        <v>1</v>
      </c>
      <c r="AC21" s="7">
        <v>41</v>
      </c>
      <c r="AD21" s="7">
        <v>13</v>
      </c>
      <c r="AE21" s="7">
        <v>42</v>
      </c>
      <c r="AF21" s="10">
        <v>0.16041666666666665</v>
      </c>
      <c r="AG21" s="7">
        <v>24</v>
      </c>
      <c r="AH21" s="7">
        <v>51</v>
      </c>
      <c r="AI21" s="10">
        <v>0.24892241379310343</v>
      </c>
      <c r="AJ21" s="7">
        <v>31</v>
      </c>
      <c r="AK21" s="7">
        <v>44</v>
      </c>
      <c r="AL21" s="10">
        <v>0.31944444444444442</v>
      </c>
      <c r="AM21" s="7">
        <v>31</v>
      </c>
      <c r="AN21" s="7">
        <v>46</v>
      </c>
      <c r="AO21" s="10">
        <v>0.42071759259259256</v>
      </c>
      <c r="AP21" s="7">
        <v>35</v>
      </c>
      <c r="AQ21" s="7">
        <v>50</v>
      </c>
      <c r="AR21" s="10">
        <v>0.42363109863109866</v>
      </c>
      <c r="AS21" s="26">
        <v>12446.619999999999</v>
      </c>
      <c r="AT21" s="7">
        <v>55</v>
      </c>
      <c r="AU21" s="26">
        <f t="shared" si="0"/>
        <v>226.30218181818179</v>
      </c>
      <c r="AV21" s="26">
        <v>20249.27</v>
      </c>
      <c r="AW21" s="7">
        <v>75</v>
      </c>
      <c r="AX21" s="26">
        <f t="shared" si="1"/>
        <v>269.99026666666668</v>
      </c>
      <c r="AY21" s="26">
        <v>28084.829999999998</v>
      </c>
      <c r="AZ21" s="7">
        <v>75</v>
      </c>
      <c r="BA21" s="26">
        <f t="shared" si="2"/>
        <v>374.46439999999996</v>
      </c>
      <c r="BB21" s="26">
        <v>30586.710000000006</v>
      </c>
      <c r="BC21" s="7">
        <v>77</v>
      </c>
      <c r="BD21" s="26">
        <f t="shared" si="3"/>
        <v>397.23000000000008</v>
      </c>
      <c r="BE21" s="26">
        <v>35870.880000000005</v>
      </c>
      <c r="BF21" s="7">
        <v>86</v>
      </c>
      <c r="BG21" s="26">
        <f t="shared" si="4"/>
        <v>417.10325581395352</v>
      </c>
      <c r="BH21" s="17"/>
    </row>
    <row r="22" spans="1:60" x14ac:dyDescent="0.35">
      <c r="A22" s="6" t="s">
        <v>28</v>
      </c>
      <c r="B22" s="6">
        <v>2015</v>
      </c>
      <c r="C22" s="6" t="s">
        <v>155</v>
      </c>
      <c r="D22" s="7">
        <v>251</v>
      </c>
      <c r="E22" s="7">
        <v>81</v>
      </c>
      <c r="F22" s="7">
        <v>17</v>
      </c>
      <c r="G22" s="7">
        <v>7</v>
      </c>
      <c r="H22" s="7">
        <v>0</v>
      </c>
      <c r="I22" s="7">
        <v>146</v>
      </c>
      <c r="J22" s="7">
        <v>95</v>
      </c>
      <c r="K22" s="7">
        <v>16</v>
      </c>
      <c r="L22" s="7">
        <v>5</v>
      </c>
      <c r="M22" s="7">
        <v>14</v>
      </c>
      <c r="N22" s="7">
        <v>121</v>
      </c>
      <c r="O22" s="7">
        <v>147</v>
      </c>
      <c r="P22" s="7">
        <v>22</v>
      </c>
      <c r="Q22" s="7">
        <v>9</v>
      </c>
      <c r="R22" s="7">
        <v>6</v>
      </c>
      <c r="S22" s="7">
        <v>67</v>
      </c>
      <c r="T22" s="7">
        <v>140</v>
      </c>
      <c r="U22" s="7">
        <v>21</v>
      </c>
      <c r="V22" s="7">
        <v>14</v>
      </c>
      <c r="W22" s="7">
        <v>6</v>
      </c>
      <c r="X22" s="7">
        <v>70</v>
      </c>
      <c r="Y22" s="7">
        <v>164</v>
      </c>
      <c r="Z22" s="7">
        <v>26</v>
      </c>
      <c r="AA22" s="7">
        <v>3</v>
      </c>
      <c r="AB22" s="7">
        <v>14</v>
      </c>
      <c r="AC22" s="7">
        <v>44</v>
      </c>
      <c r="AD22" s="7">
        <v>27</v>
      </c>
      <c r="AE22" s="7">
        <v>54</v>
      </c>
      <c r="AF22" s="10">
        <v>0.34222222222222226</v>
      </c>
      <c r="AG22" s="7">
        <v>31</v>
      </c>
      <c r="AH22" s="7">
        <v>64</v>
      </c>
      <c r="AI22" s="10">
        <v>0.36330019187162049</v>
      </c>
      <c r="AJ22" s="7">
        <v>57</v>
      </c>
      <c r="AK22" s="7">
        <v>90</v>
      </c>
      <c r="AL22" s="10">
        <v>0.36421858570698412</v>
      </c>
      <c r="AM22" s="7">
        <v>61</v>
      </c>
      <c r="AN22" s="7">
        <v>79</v>
      </c>
      <c r="AO22" s="10">
        <v>0.38591269841269837</v>
      </c>
      <c r="AP22" s="7">
        <v>85</v>
      </c>
      <c r="AQ22" s="7">
        <v>79</v>
      </c>
      <c r="AR22" s="10">
        <v>0.55842847860391709</v>
      </c>
      <c r="AS22" s="26">
        <v>29401.280000000002</v>
      </c>
      <c r="AT22" s="7">
        <v>81</v>
      </c>
      <c r="AU22" s="26">
        <f t="shared" si="0"/>
        <v>362.97876543209878</v>
      </c>
      <c r="AV22" s="26">
        <v>34169.64</v>
      </c>
      <c r="AW22" s="7">
        <v>95</v>
      </c>
      <c r="AX22" s="26">
        <f t="shared" si="1"/>
        <v>359.68042105263157</v>
      </c>
      <c r="AY22" s="26">
        <v>55386.130000000005</v>
      </c>
      <c r="AZ22" s="7">
        <v>147</v>
      </c>
      <c r="BA22" s="26">
        <f t="shared" si="2"/>
        <v>376.77639455782315</v>
      </c>
      <c r="BB22" s="26">
        <v>59353.429999999993</v>
      </c>
      <c r="BC22" s="7">
        <v>154</v>
      </c>
      <c r="BD22" s="26">
        <f t="shared" si="3"/>
        <v>385.41188311688308</v>
      </c>
      <c r="BE22" s="26">
        <v>85869.260000000009</v>
      </c>
      <c r="BF22" s="7">
        <v>178</v>
      </c>
      <c r="BG22" s="26">
        <f t="shared" si="4"/>
        <v>482.4115730337079</v>
      </c>
      <c r="BH22" s="17"/>
    </row>
    <row r="23" spans="1:60" x14ac:dyDescent="0.35">
      <c r="A23" s="6" t="s">
        <v>55</v>
      </c>
      <c r="B23" s="6">
        <v>2015</v>
      </c>
      <c r="C23" s="6" t="s">
        <v>155</v>
      </c>
      <c r="D23" s="7">
        <v>123</v>
      </c>
      <c r="E23" s="7">
        <v>75</v>
      </c>
      <c r="F23" s="7">
        <v>4</v>
      </c>
      <c r="G23" s="7">
        <v>2</v>
      </c>
      <c r="H23" s="7">
        <v>0</v>
      </c>
      <c r="I23" s="7">
        <v>42</v>
      </c>
      <c r="J23" s="7">
        <v>87</v>
      </c>
      <c r="K23" s="7">
        <v>5</v>
      </c>
      <c r="L23" s="7">
        <v>2</v>
      </c>
      <c r="M23" s="7">
        <v>2</v>
      </c>
      <c r="N23" s="7">
        <v>27</v>
      </c>
      <c r="O23" s="7">
        <v>101</v>
      </c>
      <c r="P23" s="7">
        <v>4</v>
      </c>
      <c r="Q23" s="7">
        <v>4</v>
      </c>
      <c r="R23" s="7">
        <v>0</v>
      </c>
      <c r="S23" s="7">
        <v>14</v>
      </c>
      <c r="T23" s="7">
        <v>105</v>
      </c>
      <c r="U23" s="7">
        <v>4</v>
      </c>
      <c r="V23" s="7">
        <v>5</v>
      </c>
      <c r="W23" s="7">
        <v>0</v>
      </c>
      <c r="X23" s="7">
        <v>9</v>
      </c>
      <c r="Y23" s="7">
        <v>107</v>
      </c>
      <c r="Z23" s="7">
        <v>2</v>
      </c>
      <c r="AA23" s="7">
        <v>2</v>
      </c>
      <c r="AB23" s="7">
        <v>5</v>
      </c>
      <c r="AC23" s="7">
        <v>7</v>
      </c>
      <c r="AD23" s="7">
        <v>61</v>
      </c>
      <c r="AE23" s="7">
        <v>14</v>
      </c>
      <c r="AF23" s="10">
        <v>0.79187710437710446</v>
      </c>
      <c r="AG23" s="7">
        <v>71</v>
      </c>
      <c r="AH23" s="7">
        <v>16</v>
      </c>
      <c r="AI23" s="10">
        <v>0.77117300724637683</v>
      </c>
      <c r="AJ23" s="7">
        <v>81</v>
      </c>
      <c r="AK23" s="7">
        <v>20</v>
      </c>
      <c r="AL23" s="10">
        <v>0.78895220588235282</v>
      </c>
      <c r="AM23" s="7">
        <v>87</v>
      </c>
      <c r="AN23" s="7">
        <v>18</v>
      </c>
      <c r="AO23" s="10">
        <v>0.83595410941145976</v>
      </c>
      <c r="AP23" s="7">
        <v>95</v>
      </c>
      <c r="AQ23" s="7">
        <v>12</v>
      </c>
      <c r="AR23" s="10">
        <v>0.88336489898989901</v>
      </c>
      <c r="AS23" s="26">
        <v>47030.78</v>
      </c>
      <c r="AT23" s="7">
        <v>75</v>
      </c>
      <c r="AU23" s="26">
        <f t="shared" si="0"/>
        <v>627.07706666666661</v>
      </c>
      <c r="AV23" s="26">
        <v>58177.69</v>
      </c>
      <c r="AW23" s="7">
        <v>87</v>
      </c>
      <c r="AX23" s="26">
        <f t="shared" si="1"/>
        <v>668.70908045977012</v>
      </c>
      <c r="AY23" s="26">
        <v>70975.859999999986</v>
      </c>
      <c r="AZ23" s="7">
        <v>101</v>
      </c>
      <c r="BA23" s="26">
        <f t="shared" si="2"/>
        <v>702.73128712871278</v>
      </c>
      <c r="BB23" s="26">
        <v>88443.9</v>
      </c>
      <c r="BC23" s="7">
        <v>110</v>
      </c>
      <c r="BD23" s="26">
        <f t="shared" si="3"/>
        <v>804.03545454545451</v>
      </c>
      <c r="BE23" s="26">
        <v>99758.17</v>
      </c>
      <c r="BF23" s="7">
        <v>112</v>
      </c>
      <c r="BG23" s="26">
        <f t="shared" si="4"/>
        <v>890.69794642857141</v>
      </c>
      <c r="BH23" s="17"/>
    </row>
    <row r="24" spans="1:60" x14ac:dyDescent="0.35">
      <c r="A24" s="6" t="s">
        <v>61</v>
      </c>
      <c r="B24" s="6">
        <v>2015</v>
      </c>
      <c r="C24" s="6" t="s">
        <v>155</v>
      </c>
      <c r="D24" s="7">
        <v>622</v>
      </c>
      <c r="E24" s="7">
        <v>308</v>
      </c>
      <c r="F24" s="7">
        <v>9</v>
      </c>
      <c r="G24" s="7">
        <v>7</v>
      </c>
      <c r="H24" s="7">
        <v>0</v>
      </c>
      <c r="I24" s="7">
        <v>298</v>
      </c>
      <c r="J24" s="7">
        <v>380</v>
      </c>
      <c r="K24" s="7">
        <v>11</v>
      </c>
      <c r="L24" s="7">
        <v>5</v>
      </c>
      <c r="M24" s="7">
        <v>15</v>
      </c>
      <c r="N24" s="7">
        <v>211</v>
      </c>
      <c r="O24" s="7">
        <v>501</v>
      </c>
      <c r="P24" s="7">
        <v>6</v>
      </c>
      <c r="Q24" s="7">
        <v>9</v>
      </c>
      <c r="R24" s="7">
        <v>1</v>
      </c>
      <c r="S24" s="7">
        <v>105</v>
      </c>
      <c r="T24" s="7">
        <v>515</v>
      </c>
      <c r="U24" s="7">
        <v>6</v>
      </c>
      <c r="V24" s="7">
        <v>9</v>
      </c>
      <c r="W24" s="7">
        <v>0</v>
      </c>
      <c r="X24" s="7">
        <v>92</v>
      </c>
      <c r="Y24" s="7">
        <v>545</v>
      </c>
      <c r="Z24" s="7">
        <v>9</v>
      </c>
      <c r="AA24" s="7">
        <v>0</v>
      </c>
      <c r="AB24" s="7">
        <v>16</v>
      </c>
      <c r="AC24" s="7">
        <v>52</v>
      </c>
      <c r="AD24" s="7">
        <v>125</v>
      </c>
      <c r="AE24" s="7">
        <v>183</v>
      </c>
      <c r="AF24" s="10">
        <v>0.43095970969212649</v>
      </c>
      <c r="AG24" s="7">
        <v>163</v>
      </c>
      <c r="AH24" s="7">
        <v>217</v>
      </c>
      <c r="AI24" s="10">
        <v>0.44114017696243607</v>
      </c>
      <c r="AJ24" s="7">
        <v>236</v>
      </c>
      <c r="AK24" s="7">
        <v>265</v>
      </c>
      <c r="AL24" s="10">
        <v>0.50706902675510801</v>
      </c>
      <c r="AM24" s="7">
        <v>258</v>
      </c>
      <c r="AN24" s="7">
        <v>257</v>
      </c>
      <c r="AO24" s="10">
        <v>0.51388804492976059</v>
      </c>
      <c r="AP24" s="7">
        <v>283</v>
      </c>
      <c r="AQ24" s="7">
        <v>262</v>
      </c>
      <c r="AR24" s="10">
        <v>0.48077267608547342</v>
      </c>
      <c r="AS24" s="26">
        <v>136687.85000000003</v>
      </c>
      <c r="AT24" s="7">
        <v>308</v>
      </c>
      <c r="AU24" s="26">
        <f t="shared" si="0"/>
        <v>443.7917207792209</v>
      </c>
      <c r="AV24" s="26">
        <v>172262.33000000002</v>
      </c>
      <c r="AW24" s="7">
        <v>380</v>
      </c>
      <c r="AX24" s="26">
        <f t="shared" si="1"/>
        <v>453.32192105263164</v>
      </c>
      <c r="AY24" s="26">
        <v>272821.96999999997</v>
      </c>
      <c r="AZ24" s="7">
        <v>501</v>
      </c>
      <c r="BA24" s="26">
        <f t="shared" si="2"/>
        <v>544.55483033932126</v>
      </c>
      <c r="BB24" s="26">
        <v>344122.14000000007</v>
      </c>
      <c r="BC24" s="7">
        <v>524</v>
      </c>
      <c r="BD24" s="26">
        <f t="shared" si="3"/>
        <v>656.72164122137417</v>
      </c>
      <c r="BE24" s="26">
        <v>410256.65999999992</v>
      </c>
      <c r="BF24" s="7">
        <v>561</v>
      </c>
      <c r="BG24" s="26">
        <f t="shared" si="4"/>
        <v>731.2952941176469</v>
      </c>
      <c r="BH24" s="17"/>
    </row>
    <row r="25" spans="1:60" x14ac:dyDescent="0.35">
      <c r="A25" s="6" t="s">
        <v>74</v>
      </c>
      <c r="B25" s="6">
        <v>2015</v>
      </c>
      <c r="C25" s="6" t="s">
        <v>155</v>
      </c>
      <c r="D25" s="7">
        <v>91</v>
      </c>
      <c r="E25" s="7">
        <v>38</v>
      </c>
      <c r="F25" s="7">
        <v>3</v>
      </c>
      <c r="G25" s="7">
        <v>2</v>
      </c>
      <c r="H25" s="7">
        <v>0</v>
      </c>
      <c r="I25" s="7">
        <v>48</v>
      </c>
      <c r="J25" s="7">
        <v>50</v>
      </c>
      <c r="K25" s="7">
        <v>4</v>
      </c>
      <c r="L25" s="7">
        <v>2</v>
      </c>
      <c r="M25" s="7">
        <v>1</v>
      </c>
      <c r="N25" s="7">
        <v>34</v>
      </c>
      <c r="O25" s="7">
        <v>62</v>
      </c>
      <c r="P25" s="7">
        <v>3</v>
      </c>
      <c r="Q25" s="7">
        <v>3</v>
      </c>
      <c r="R25" s="7">
        <v>1</v>
      </c>
      <c r="S25" s="7">
        <v>22</v>
      </c>
      <c r="T25" s="7">
        <v>71</v>
      </c>
      <c r="U25" s="7">
        <v>3</v>
      </c>
      <c r="V25" s="7">
        <v>2</v>
      </c>
      <c r="W25" s="7">
        <v>1</v>
      </c>
      <c r="X25" s="7">
        <v>14</v>
      </c>
      <c r="Y25" s="7">
        <v>81</v>
      </c>
      <c r="Z25" s="7">
        <v>4</v>
      </c>
      <c r="AA25" s="7">
        <v>0</v>
      </c>
      <c r="AB25" s="7">
        <v>2</v>
      </c>
      <c r="AC25" s="7">
        <v>4</v>
      </c>
      <c r="AD25" s="7">
        <v>21</v>
      </c>
      <c r="AE25" s="7">
        <v>17</v>
      </c>
      <c r="AF25" s="10">
        <v>0.53333333333333333</v>
      </c>
      <c r="AG25" s="7">
        <v>26</v>
      </c>
      <c r="AH25" s="7">
        <v>24</v>
      </c>
      <c r="AI25" s="10">
        <v>0.49650349650349646</v>
      </c>
      <c r="AJ25" s="7">
        <v>33</v>
      </c>
      <c r="AK25" s="7">
        <v>29</v>
      </c>
      <c r="AL25" s="10">
        <v>0.4955357142857143</v>
      </c>
      <c r="AM25" s="7">
        <v>37</v>
      </c>
      <c r="AN25" s="7">
        <v>34</v>
      </c>
      <c r="AO25" s="10">
        <v>0.47746331236897277</v>
      </c>
      <c r="AP25" s="7">
        <v>51</v>
      </c>
      <c r="AQ25" s="7">
        <v>30</v>
      </c>
      <c r="AR25" s="10">
        <v>0.59380305602716466</v>
      </c>
      <c r="AS25" s="26">
        <v>20308.39</v>
      </c>
      <c r="AT25" s="7">
        <v>38</v>
      </c>
      <c r="AU25" s="26">
        <f t="shared" si="0"/>
        <v>534.43131578947362</v>
      </c>
      <c r="AV25" s="26">
        <v>25861.079999999998</v>
      </c>
      <c r="AW25" s="7">
        <v>50</v>
      </c>
      <c r="AX25" s="26">
        <f t="shared" si="1"/>
        <v>517.22159999999997</v>
      </c>
      <c r="AY25" s="26">
        <v>37286.28</v>
      </c>
      <c r="AZ25" s="7">
        <v>62</v>
      </c>
      <c r="BA25" s="26">
        <f t="shared" si="2"/>
        <v>601.39161290322579</v>
      </c>
      <c r="BB25" s="26">
        <v>49788.97</v>
      </c>
      <c r="BC25" s="7">
        <v>73</v>
      </c>
      <c r="BD25" s="26">
        <f t="shared" si="3"/>
        <v>682.04068493150692</v>
      </c>
      <c r="BE25" s="26">
        <v>66062.50999999998</v>
      </c>
      <c r="BF25" s="7">
        <v>83</v>
      </c>
      <c r="BG25" s="26">
        <f t="shared" si="4"/>
        <v>795.93385542168653</v>
      </c>
      <c r="BH25" s="17"/>
    </row>
    <row r="26" spans="1:60" x14ac:dyDescent="0.35">
      <c r="A26" s="6" t="s">
        <v>77</v>
      </c>
      <c r="B26" s="6">
        <v>2015</v>
      </c>
      <c r="C26" s="6" t="s">
        <v>155</v>
      </c>
      <c r="D26" s="7">
        <v>180</v>
      </c>
      <c r="E26" s="7">
        <v>62</v>
      </c>
      <c r="F26" s="7">
        <v>16</v>
      </c>
      <c r="G26" s="7">
        <v>17</v>
      </c>
      <c r="H26" s="7">
        <v>0</v>
      </c>
      <c r="I26" s="7">
        <v>85</v>
      </c>
      <c r="J26" s="7">
        <v>64</v>
      </c>
      <c r="K26" s="7">
        <v>16</v>
      </c>
      <c r="L26" s="7">
        <v>15</v>
      </c>
      <c r="M26" s="7">
        <v>3</v>
      </c>
      <c r="N26" s="7">
        <v>82</v>
      </c>
      <c r="O26" s="7">
        <v>97</v>
      </c>
      <c r="P26" s="7">
        <v>14</v>
      </c>
      <c r="Q26" s="7">
        <v>19</v>
      </c>
      <c r="R26" s="7">
        <v>1</v>
      </c>
      <c r="S26" s="7">
        <v>49</v>
      </c>
      <c r="T26" s="7">
        <v>90</v>
      </c>
      <c r="U26" s="7">
        <v>21</v>
      </c>
      <c r="V26" s="7">
        <v>25</v>
      </c>
      <c r="W26" s="7">
        <v>1</v>
      </c>
      <c r="X26" s="7">
        <v>43</v>
      </c>
      <c r="Y26" s="7">
        <v>100</v>
      </c>
      <c r="Z26" s="7">
        <v>26</v>
      </c>
      <c r="AA26" s="7">
        <v>1</v>
      </c>
      <c r="AB26" s="7">
        <v>16</v>
      </c>
      <c r="AC26" s="7">
        <v>37</v>
      </c>
      <c r="AD26" s="7">
        <v>45</v>
      </c>
      <c r="AE26" s="7">
        <v>17</v>
      </c>
      <c r="AF26" s="10">
        <v>0.70898268398268405</v>
      </c>
      <c r="AG26" s="7">
        <v>48</v>
      </c>
      <c r="AH26" s="7">
        <v>16</v>
      </c>
      <c r="AI26" s="10">
        <v>0.72472426470588236</v>
      </c>
      <c r="AJ26" s="7">
        <v>73</v>
      </c>
      <c r="AK26" s="7">
        <v>24</v>
      </c>
      <c r="AL26" s="10">
        <v>0.67499999999999993</v>
      </c>
      <c r="AM26" s="7">
        <v>72</v>
      </c>
      <c r="AN26" s="7">
        <v>18</v>
      </c>
      <c r="AO26" s="10">
        <v>0.82830687830687832</v>
      </c>
      <c r="AP26" s="7">
        <v>81</v>
      </c>
      <c r="AQ26" s="7">
        <v>19</v>
      </c>
      <c r="AR26" s="10">
        <v>0.85921325051759834</v>
      </c>
      <c r="AS26" s="26">
        <v>28437.579999999991</v>
      </c>
      <c r="AT26" s="7">
        <v>62</v>
      </c>
      <c r="AU26" s="26">
        <f t="shared" si="0"/>
        <v>458.67064516129017</v>
      </c>
      <c r="AV26" s="26">
        <v>20872.309999999998</v>
      </c>
      <c r="AW26" s="7">
        <v>64</v>
      </c>
      <c r="AX26" s="26">
        <f t="shared" si="1"/>
        <v>326.12984374999996</v>
      </c>
      <c r="AY26" s="26">
        <v>34636.14</v>
      </c>
      <c r="AZ26" s="7">
        <v>97</v>
      </c>
      <c r="BA26" s="26">
        <f t="shared" si="2"/>
        <v>357.07360824742267</v>
      </c>
      <c r="BB26" s="26">
        <v>38590.340000000011</v>
      </c>
      <c r="BC26" s="7">
        <v>115</v>
      </c>
      <c r="BD26" s="26">
        <f t="shared" si="3"/>
        <v>335.56817391304355</v>
      </c>
      <c r="BE26" s="26">
        <v>56517.840000000011</v>
      </c>
      <c r="BF26" s="7">
        <v>116</v>
      </c>
      <c r="BG26" s="26">
        <f t="shared" si="4"/>
        <v>487.22275862068977</v>
      </c>
      <c r="BH26" s="17"/>
    </row>
    <row r="27" spans="1:60" x14ac:dyDescent="0.35">
      <c r="A27" s="6" t="s">
        <v>86</v>
      </c>
      <c r="B27" s="6">
        <v>2015</v>
      </c>
      <c r="C27" s="6" t="s">
        <v>155</v>
      </c>
      <c r="D27" s="7">
        <v>596</v>
      </c>
      <c r="E27" s="7">
        <v>278</v>
      </c>
      <c r="F27" s="7">
        <v>29</v>
      </c>
      <c r="G27" s="7">
        <v>11</v>
      </c>
      <c r="H27" s="7">
        <v>0</v>
      </c>
      <c r="I27" s="7">
        <v>278</v>
      </c>
      <c r="J27" s="7">
        <v>312</v>
      </c>
      <c r="K27" s="7">
        <v>29</v>
      </c>
      <c r="L27" s="7">
        <v>12</v>
      </c>
      <c r="M27" s="7">
        <v>12</v>
      </c>
      <c r="N27" s="7">
        <v>231</v>
      </c>
      <c r="O27" s="7">
        <v>401</v>
      </c>
      <c r="P27" s="7">
        <v>26</v>
      </c>
      <c r="Q27" s="7">
        <v>16</v>
      </c>
      <c r="R27" s="7">
        <v>13</v>
      </c>
      <c r="S27" s="7">
        <v>140</v>
      </c>
      <c r="T27" s="7">
        <v>418</v>
      </c>
      <c r="U27" s="7">
        <v>23</v>
      </c>
      <c r="V27" s="7">
        <v>24</v>
      </c>
      <c r="W27" s="7">
        <v>7</v>
      </c>
      <c r="X27" s="7">
        <v>124</v>
      </c>
      <c r="Y27" s="7">
        <v>464</v>
      </c>
      <c r="Z27" s="7">
        <v>30</v>
      </c>
      <c r="AA27" s="7">
        <v>5</v>
      </c>
      <c r="AB27" s="7">
        <v>23</v>
      </c>
      <c r="AC27" s="7">
        <v>74</v>
      </c>
      <c r="AD27" s="7">
        <v>133</v>
      </c>
      <c r="AE27" s="7">
        <v>145</v>
      </c>
      <c r="AF27" s="10">
        <v>0.38721747550694918</v>
      </c>
      <c r="AG27" s="7">
        <v>159</v>
      </c>
      <c r="AH27" s="7">
        <v>153</v>
      </c>
      <c r="AI27" s="10">
        <v>0.42394835896674127</v>
      </c>
      <c r="AJ27" s="7">
        <v>207</v>
      </c>
      <c r="AK27" s="7">
        <v>194</v>
      </c>
      <c r="AL27" s="10">
        <v>0.52374393373730233</v>
      </c>
      <c r="AM27" s="7">
        <v>237</v>
      </c>
      <c r="AN27" s="7">
        <v>181</v>
      </c>
      <c r="AO27" s="10">
        <v>0.51692977547764363</v>
      </c>
      <c r="AP27" s="7">
        <v>279</v>
      </c>
      <c r="AQ27" s="7">
        <v>185</v>
      </c>
      <c r="AR27" s="10">
        <v>0.5881057974204621</v>
      </c>
      <c r="AS27" s="26">
        <v>128016.44</v>
      </c>
      <c r="AT27" s="7">
        <v>278</v>
      </c>
      <c r="AU27" s="26">
        <f t="shared" si="0"/>
        <v>460.49079136690648</v>
      </c>
      <c r="AV27" s="26">
        <v>147924.58000000002</v>
      </c>
      <c r="AW27" s="7">
        <v>312</v>
      </c>
      <c r="AX27" s="26">
        <f t="shared" si="1"/>
        <v>474.11724358974362</v>
      </c>
      <c r="AY27" s="26">
        <v>210274.13999999998</v>
      </c>
      <c r="AZ27" s="7">
        <v>401</v>
      </c>
      <c r="BA27" s="26">
        <f t="shared" si="2"/>
        <v>524.37441396508723</v>
      </c>
      <c r="BB27" s="26">
        <v>243942.74999999994</v>
      </c>
      <c r="BC27" s="7">
        <v>442</v>
      </c>
      <c r="BD27" s="26">
        <f t="shared" si="3"/>
        <v>551.90667420814464</v>
      </c>
      <c r="BE27" s="26">
        <v>304895.12</v>
      </c>
      <c r="BF27" s="7">
        <v>487</v>
      </c>
      <c r="BG27" s="26">
        <f t="shared" si="4"/>
        <v>626.06800821355239</v>
      </c>
      <c r="BH27" s="17"/>
    </row>
    <row r="28" spans="1:60" x14ac:dyDescent="0.35">
      <c r="A28" s="6" t="s">
        <v>102</v>
      </c>
      <c r="B28" s="6">
        <v>2015</v>
      </c>
      <c r="C28" s="6" t="s">
        <v>155</v>
      </c>
      <c r="D28" s="7">
        <v>10</v>
      </c>
      <c r="E28" s="7">
        <v>5</v>
      </c>
      <c r="F28" s="7">
        <v>0</v>
      </c>
      <c r="G28" s="7">
        <v>1</v>
      </c>
      <c r="H28" s="7">
        <v>0</v>
      </c>
      <c r="I28" s="7">
        <v>4</v>
      </c>
      <c r="J28" s="7">
        <v>4</v>
      </c>
      <c r="K28" s="7">
        <v>0</v>
      </c>
      <c r="L28" s="7">
        <v>2</v>
      </c>
      <c r="M28" s="7">
        <v>0</v>
      </c>
      <c r="N28" s="7">
        <v>4</v>
      </c>
      <c r="O28" s="7">
        <v>4</v>
      </c>
      <c r="P28" s="7">
        <v>1</v>
      </c>
      <c r="Q28" s="7">
        <v>1</v>
      </c>
      <c r="R28" s="7">
        <v>0</v>
      </c>
      <c r="S28" s="7">
        <v>4</v>
      </c>
      <c r="T28" s="7">
        <v>6</v>
      </c>
      <c r="U28" s="7">
        <v>0</v>
      </c>
      <c r="V28" s="7">
        <v>2</v>
      </c>
      <c r="W28" s="7">
        <v>0</v>
      </c>
      <c r="X28" s="7">
        <v>2</v>
      </c>
      <c r="Y28" s="7">
        <v>6</v>
      </c>
      <c r="Z28" s="7">
        <v>1</v>
      </c>
      <c r="AA28" s="7">
        <v>0</v>
      </c>
      <c r="AB28" s="7">
        <v>2</v>
      </c>
      <c r="AC28" s="7">
        <v>1</v>
      </c>
      <c r="AD28" s="7">
        <v>1</v>
      </c>
      <c r="AE28" s="7">
        <v>4</v>
      </c>
      <c r="AF28" s="10">
        <v>0.2</v>
      </c>
      <c r="AG28" s="7">
        <v>2</v>
      </c>
      <c r="AH28" s="7">
        <v>2</v>
      </c>
      <c r="AI28" s="10">
        <v>0.5</v>
      </c>
      <c r="AJ28" s="7">
        <v>2</v>
      </c>
      <c r="AK28" s="7">
        <v>2</v>
      </c>
      <c r="AL28" s="10">
        <v>0.5</v>
      </c>
      <c r="AM28" s="7">
        <v>2</v>
      </c>
      <c r="AN28" s="7">
        <v>4</v>
      </c>
      <c r="AO28" s="10">
        <v>0.33333333333333331</v>
      </c>
      <c r="AP28" s="7">
        <v>3</v>
      </c>
      <c r="AQ28" s="7">
        <v>3</v>
      </c>
      <c r="AR28" s="10">
        <v>0.5</v>
      </c>
      <c r="AS28" s="26">
        <v>1100.8999999999999</v>
      </c>
      <c r="AT28" s="7">
        <v>5</v>
      </c>
      <c r="AU28" s="26">
        <f t="shared" si="0"/>
        <v>220.17999999999998</v>
      </c>
      <c r="AV28" s="26">
        <v>908.69999999999993</v>
      </c>
      <c r="AW28" s="7">
        <v>4</v>
      </c>
      <c r="AX28" s="26">
        <f t="shared" si="1"/>
        <v>227.17499999999998</v>
      </c>
      <c r="AY28" s="26">
        <v>813.43</v>
      </c>
      <c r="AZ28" s="7">
        <v>4</v>
      </c>
      <c r="BA28" s="26">
        <f t="shared" si="2"/>
        <v>203.35749999999999</v>
      </c>
      <c r="BB28" s="26">
        <v>1876.61</v>
      </c>
      <c r="BC28" s="7">
        <v>8</v>
      </c>
      <c r="BD28" s="26">
        <f t="shared" si="3"/>
        <v>234.57624999999999</v>
      </c>
      <c r="BE28" s="26">
        <v>5173.37</v>
      </c>
      <c r="BF28" s="7">
        <v>8</v>
      </c>
      <c r="BG28" s="26">
        <f t="shared" si="4"/>
        <v>646.67124999999999</v>
      </c>
      <c r="BH28" s="17"/>
    </row>
    <row r="29" spans="1:60" x14ac:dyDescent="0.35">
      <c r="A29" s="6" t="s">
        <v>103</v>
      </c>
      <c r="B29" s="6">
        <v>2015</v>
      </c>
      <c r="C29" s="6" t="s">
        <v>155</v>
      </c>
      <c r="D29" s="7">
        <v>576</v>
      </c>
      <c r="E29" s="7">
        <v>98</v>
      </c>
      <c r="F29" s="7">
        <v>3</v>
      </c>
      <c r="G29" s="7">
        <v>5</v>
      </c>
      <c r="H29" s="7">
        <v>0</v>
      </c>
      <c r="I29" s="7">
        <v>470</v>
      </c>
      <c r="J29" s="7">
        <v>108</v>
      </c>
      <c r="K29" s="7">
        <v>3</v>
      </c>
      <c r="L29" s="7">
        <v>4</v>
      </c>
      <c r="M29" s="7">
        <v>25</v>
      </c>
      <c r="N29" s="7">
        <v>436</v>
      </c>
      <c r="O29" s="7">
        <v>518</v>
      </c>
      <c r="P29" s="7">
        <v>2</v>
      </c>
      <c r="Q29" s="7">
        <v>8</v>
      </c>
      <c r="R29" s="7">
        <v>5</v>
      </c>
      <c r="S29" s="7">
        <v>43</v>
      </c>
      <c r="T29" s="7">
        <v>533</v>
      </c>
      <c r="U29" s="7">
        <v>4</v>
      </c>
      <c r="V29" s="7">
        <v>13</v>
      </c>
      <c r="W29" s="7">
        <v>0</v>
      </c>
      <c r="X29" s="7">
        <v>26</v>
      </c>
      <c r="Y29" s="7">
        <v>538</v>
      </c>
      <c r="Z29" s="7">
        <v>4</v>
      </c>
      <c r="AA29" s="7">
        <v>4</v>
      </c>
      <c r="AB29" s="7">
        <v>13</v>
      </c>
      <c r="AC29" s="7">
        <v>17</v>
      </c>
      <c r="AD29" s="7">
        <v>39</v>
      </c>
      <c r="AE29" s="7">
        <v>59</v>
      </c>
      <c r="AF29" s="10">
        <v>0.30261668408220133</v>
      </c>
      <c r="AG29" s="7">
        <v>56</v>
      </c>
      <c r="AH29" s="7">
        <v>52</v>
      </c>
      <c r="AI29" s="10">
        <v>0.53235994025467714</v>
      </c>
      <c r="AJ29" s="7">
        <v>467</v>
      </c>
      <c r="AK29" s="7">
        <v>51</v>
      </c>
      <c r="AL29" s="10">
        <v>0.77204902940197051</v>
      </c>
      <c r="AM29" s="7">
        <v>483</v>
      </c>
      <c r="AN29" s="7">
        <v>50</v>
      </c>
      <c r="AO29" s="10">
        <v>0.79642789789387247</v>
      </c>
      <c r="AP29" s="7">
        <v>493</v>
      </c>
      <c r="AQ29" s="7">
        <v>45</v>
      </c>
      <c r="AR29" s="10">
        <v>0.88642386252282968</v>
      </c>
      <c r="AS29" s="26">
        <v>37603.129999999997</v>
      </c>
      <c r="AT29" s="7">
        <v>98</v>
      </c>
      <c r="AU29" s="26">
        <f t="shared" si="0"/>
        <v>383.7054081632653</v>
      </c>
      <c r="AV29" s="26">
        <v>41144.15</v>
      </c>
      <c r="AW29" s="7">
        <v>108</v>
      </c>
      <c r="AX29" s="26">
        <f t="shared" si="1"/>
        <v>380.96435185185186</v>
      </c>
      <c r="AY29" s="26">
        <v>228776.67999999985</v>
      </c>
      <c r="AZ29" s="7">
        <v>518</v>
      </c>
      <c r="BA29" s="26">
        <f t="shared" si="2"/>
        <v>441.65382239382211</v>
      </c>
      <c r="BB29" s="26">
        <v>259729.98</v>
      </c>
      <c r="BC29" s="7">
        <v>546</v>
      </c>
      <c r="BD29" s="26">
        <f t="shared" si="3"/>
        <v>475.69593406593407</v>
      </c>
      <c r="BE29" s="26">
        <v>286429.09999999998</v>
      </c>
      <c r="BF29" s="7">
        <v>551</v>
      </c>
      <c r="BG29" s="26">
        <f t="shared" si="4"/>
        <v>519.83502722323044</v>
      </c>
      <c r="BH29" s="17"/>
    </row>
    <row r="30" spans="1:60" x14ac:dyDescent="0.35">
      <c r="A30" s="6" t="s">
        <v>114</v>
      </c>
      <c r="B30" s="6">
        <v>2015</v>
      </c>
      <c r="C30" s="6" t="s">
        <v>155</v>
      </c>
      <c r="D30" s="7">
        <v>58</v>
      </c>
      <c r="E30" s="7">
        <v>11</v>
      </c>
      <c r="F30" s="7">
        <v>0</v>
      </c>
      <c r="G30" s="7">
        <v>0</v>
      </c>
      <c r="H30" s="7">
        <v>0</v>
      </c>
      <c r="I30" s="7">
        <v>47</v>
      </c>
      <c r="J30" s="7">
        <v>34</v>
      </c>
      <c r="K30" s="7">
        <v>0</v>
      </c>
      <c r="L30" s="7">
        <v>0</v>
      </c>
      <c r="M30" s="7">
        <v>1</v>
      </c>
      <c r="N30" s="7">
        <v>23</v>
      </c>
      <c r="O30" s="7">
        <v>39</v>
      </c>
      <c r="P30" s="7">
        <v>0</v>
      </c>
      <c r="Q30" s="7">
        <v>1</v>
      </c>
      <c r="R30" s="7">
        <v>0</v>
      </c>
      <c r="S30" s="7">
        <v>18</v>
      </c>
      <c r="T30" s="7">
        <v>42</v>
      </c>
      <c r="U30" s="7">
        <v>0</v>
      </c>
      <c r="V30" s="7">
        <v>0</v>
      </c>
      <c r="W30" s="7">
        <v>0</v>
      </c>
      <c r="X30" s="7">
        <v>16</v>
      </c>
      <c r="Y30" s="7">
        <v>47</v>
      </c>
      <c r="Z30" s="7">
        <v>2</v>
      </c>
      <c r="AA30" s="7">
        <v>1</v>
      </c>
      <c r="AB30" s="7">
        <v>1</v>
      </c>
      <c r="AC30" s="7">
        <v>7</v>
      </c>
      <c r="AD30" s="7">
        <v>6</v>
      </c>
      <c r="AE30" s="7">
        <v>5</v>
      </c>
      <c r="AF30" s="10">
        <v>0.6</v>
      </c>
      <c r="AG30" s="7">
        <v>19</v>
      </c>
      <c r="AH30" s="7">
        <v>15</v>
      </c>
      <c r="AI30" s="10">
        <v>0.73003663003662989</v>
      </c>
      <c r="AJ30" s="7">
        <v>19</v>
      </c>
      <c r="AK30" s="7">
        <v>20</v>
      </c>
      <c r="AL30" s="10">
        <v>0.54092261904761907</v>
      </c>
      <c r="AM30" s="7">
        <v>22</v>
      </c>
      <c r="AN30" s="7">
        <v>20</v>
      </c>
      <c r="AO30" s="10">
        <v>0.50357142857142856</v>
      </c>
      <c r="AP30" s="7">
        <v>26</v>
      </c>
      <c r="AQ30" s="7">
        <v>21</v>
      </c>
      <c r="AR30" s="10">
        <v>0.47428127428127426</v>
      </c>
      <c r="AS30" s="26">
        <v>2743.51</v>
      </c>
      <c r="AT30" s="7">
        <v>11</v>
      </c>
      <c r="AU30" s="26">
        <f t="shared" si="0"/>
        <v>249.41000000000003</v>
      </c>
      <c r="AV30" s="26">
        <v>8601.02</v>
      </c>
      <c r="AW30" s="7">
        <v>34</v>
      </c>
      <c r="AX30" s="26">
        <f t="shared" si="1"/>
        <v>252.97117647058826</v>
      </c>
      <c r="AY30" s="26">
        <v>15996.939999999999</v>
      </c>
      <c r="AZ30" s="7">
        <v>39</v>
      </c>
      <c r="BA30" s="26">
        <f t="shared" si="2"/>
        <v>410.17794871794871</v>
      </c>
      <c r="BB30" s="26">
        <v>19538.88</v>
      </c>
      <c r="BC30" s="7">
        <v>42</v>
      </c>
      <c r="BD30" s="26">
        <f t="shared" si="3"/>
        <v>465.2114285714286</v>
      </c>
      <c r="BE30" s="26">
        <v>22098.29</v>
      </c>
      <c r="BF30" s="7">
        <v>48</v>
      </c>
      <c r="BG30" s="26">
        <f t="shared" si="4"/>
        <v>460.3810416666667</v>
      </c>
      <c r="BH30" s="17"/>
    </row>
    <row r="31" spans="1:60" x14ac:dyDescent="0.35">
      <c r="A31" s="6" t="s">
        <v>122</v>
      </c>
      <c r="B31" s="6">
        <v>2015</v>
      </c>
      <c r="C31" s="6" t="s">
        <v>155</v>
      </c>
      <c r="D31" s="7">
        <v>244</v>
      </c>
      <c r="E31" s="7">
        <v>109</v>
      </c>
      <c r="F31" s="7">
        <v>8</v>
      </c>
      <c r="G31" s="7">
        <v>6</v>
      </c>
      <c r="H31" s="7">
        <v>0</v>
      </c>
      <c r="I31" s="7">
        <v>121</v>
      </c>
      <c r="J31" s="7">
        <v>112</v>
      </c>
      <c r="K31" s="7">
        <v>5</v>
      </c>
      <c r="L31" s="7">
        <v>5</v>
      </c>
      <c r="M31" s="7">
        <v>6</v>
      </c>
      <c r="N31" s="7">
        <v>116</v>
      </c>
      <c r="O31" s="7">
        <v>154</v>
      </c>
      <c r="P31" s="7">
        <v>5</v>
      </c>
      <c r="Q31" s="7">
        <v>9</v>
      </c>
      <c r="R31" s="7">
        <v>29</v>
      </c>
      <c r="S31" s="7">
        <v>47</v>
      </c>
      <c r="T31" s="7">
        <v>170</v>
      </c>
      <c r="U31" s="7">
        <v>7</v>
      </c>
      <c r="V31" s="7">
        <v>9</v>
      </c>
      <c r="W31" s="7">
        <v>15</v>
      </c>
      <c r="X31" s="7">
        <v>43</v>
      </c>
      <c r="Y31" s="7">
        <v>196</v>
      </c>
      <c r="Z31" s="7">
        <v>6</v>
      </c>
      <c r="AA31" s="7">
        <v>4</v>
      </c>
      <c r="AB31" s="7">
        <v>10</v>
      </c>
      <c r="AC31" s="7">
        <v>28</v>
      </c>
      <c r="AD31" s="7">
        <v>39</v>
      </c>
      <c r="AE31" s="7">
        <v>70</v>
      </c>
      <c r="AF31" s="10">
        <v>0.3577981651376147</v>
      </c>
      <c r="AG31" s="7">
        <v>38</v>
      </c>
      <c r="AH31" s="7">
        <v>74</v>
      </c>
      <c r="AI31" s="10">
        <v>0.3392857142857143</v>
      </c>
      <c r="AJ31" s="7">
        <v>70</v>
      </c>
      <c r="AK31" s="7">
        <v>84</v>
      </c>
      <c r="AL31" s="10">
        <v>0.45454545454545453</v>
      </c>
      <c r="AM31" s="7">
        <v>85</v>
      </c>
      <c r="AN31" s="7">
        <v>85</v>
      </c>
      <c r="AO31" s="10">
        <v>0.5</v>
      </c>
      <c r="AP31" s="7">
        <v>110</v>
      </c>
      <c r="AQ31" s="7">
        <v>86</v>
      </c>
      <c r="AR31" s="10">
        <v>0.56122448979591832</v>
      </c>
      <c r="AS31" s="26">
        <v>55437.96</v>
      </c>
      <c r="AT31" s="7">
        <v>109</v>
      </c>
      <c r="AU31" s="26">
        <f t="shared" si="0"/>
        <v>508.60513761467888</v>
      </c>
      <c r="AV31" s="26">
        <v>56423.000000000007</v>
      </c>
      <c r="AW31" s="7">
        <v>112</v>
      </c>
      <c r="AX31" s="26">
        <f t="shared" si="1"/>
        <v>503.77678571428578</v>
      </c>
      <c r="AY31" s="26">
        <v>79553.820000000022</v>
      </c>
      <c r="AZ31" s="7">
        <v>154</v>
      </c>
      <c r="BA31" s="26">
        <f t="shared" si="2"/>
        <v>516.58324675324684</v>
      </c>
      <c r="BB31" s="26">
        <v>94023.879999999976</v>
      </c>
      <c r="BC31" s="7">
        <v>179</v>
      </c>
      <c r="BD31" s="26">
        <f t="shared" si="3"/>
        <v>525.27307262569821</v>
      </c>
      <c r="BE31" s="26">
        <v>126277.83</v>
      </c>
      <c r="BF31" s="7">
        <v>206</v>
      </c>
      <c r="BG31" s="26">
        <f t="shared" si="4"/>
        <v>612.99917475728159</v>
      </c>
      <c r="BH31" s="17"/>
    </row>
    <row r="32" spans="1:60" x14ac:dyDescent="0.35">
      <c r="A32" s="6" t="s">
        <v>123</v>
      </c>
      <c r="B32" s="6">
        <v>2015</v>
      </c>
      <c r="C32" s="6" t="s">
        <v>155</v>
      </c>
      <c r="D32" s="7">
        <v>273</v>
      </c>
      <c r="E32" s="7">
        <v>103</v>
      </c>
      <c r="F32" s="7">
        <v>14</v>
      </c>
      <c r="G32" s="7">
        <v>6</v>
      </c>
      <c r="H32" s="7">
        <v>0</v>
      </c>
      <c r="I32" s="7">
        <v>150</v>
      </c>
      <c r="J32" s="7">
        <v>130</v>
      </c>
      <c r="K32" s="7">
        <v>15</v>
      </c>
      <c r="L32" s="7">
        <v>5</v>
      </c>
      <c r="M32" s="7">
        <v>10</v>
      </c>
      <c r="N32" s="7">
        <v>113</v>
      </c>
      <c r="O32" s="7">
        <v>197</v>
      </c>
      <c r="P32" s="7">
        <v>12</v>
      </c>
      <c r="Q32" s="7">
        <v>10</v>
      </c>
      <c r="R32" s="7">
        <v>4</v>
      </c>
      <c r="S32" s="7">
        <v>50</v>
      </c>
      <c r="T32" s="7">
        <v>201</v>
      </c>
      <c r="U32" s="7">
        <v>10</v>
      </c>
      <c r="V32" s="7">
        <v>17</v>
      </c>
      <c r="W32" s="7">
        <v>5</v>
      </c>
      <c r="X32" s="7">
        <v>40</v>
      </c>
      <c r="Y32" s="7">
        <v>208</v>
      </c>
      <c r="Z32" s="7">
        <v>8</v>
      </c>
      <c r="AA32" s="7">
        <v>3</v>
      </c>
      <c r="AB32" s="7">
        <v>15</v>
      </c>
      <c r="AC32" s="7">
        <v>39</v>
      </c>
      <c r="AD32" s="7">
        <v>44</v>
      </c>
      <c r="AE32" s="7">
        <v>59</v>
      </c>
      <c r="AF32" s="10">
        <v>0.14814814814814814</v>
      </c>
      <c r="AG32" s="7">
        <v>56</v>
      </c>
      <c r="AH32" s="7">
        <v>74</v>
      </c>
      <c r="AI32" s="10">
        <v>0.14933333333333335</v>
      </c>
      <c r="AJ32" s="7">
        <v>116</v>
      </c>
      <c r="AK32" s="7">
        <v>81</v>
      </c>
      <c r="AL32" s="10">
        <v>0.42328042328042326</v>
      </c>
      <c r="AM32" s="7">
        <v>117</v>
      </c>
      <c r="AN32" s="7">
        <v>84</v>
      </c>
      <c r="AO32" s="10">
        <v>0.45982142857142855</v>
      </c>
      <c r="AP32" s="7">
        <v>134</v>
      </c>
      <c r="AQ32" s="7">
        <v>74</v>
      </c>
      <c r="AR32" s="10">
        <v>0.47053872053872059</v>
      </c>
      <c r="AS32" s="26">
        <v>33778.840000000004</v>
      </c>
      <c r="AT32" s="7">
        <v>103</v>
      </c>
      <c r="AU32" s="26">
        <f t="shared" si="0"/>
        <v>327.94990291262138</v>
      </c>
      <c r="AV32" s="26">
        <v>43341.13</v>
      </c>
      <c r="AW32" s="7">
        <v>130</v>
      </c>
      <c r="AX32" s="26">
        <f t="shared" si="1"/>
        <v>333.39330769230764</v>
      </c>
      <c r="AY32" s="26">
        <v>79526.229999999938</v>
      </c>
      <c r="AZ32" s="7">
        <v>197</v>
      </c>
      <c r="BA32" s="26">
        <f t="shared" si="2"/>
        <v>403.6864467005073</v>
      </c>
      <c r="BB32" s="26">
        <v>92370.109999999957</v>
      </c>
      <c r="BC32" s="7">
        <v>218</v>
      </c>
      <c r="BD32" s="26">
        <f t="shared" si="3"/>
        <v>423.71610091743099</v>
      </c>
      <c r="BE32" s="26">
        <v>119248.76</v>
      </c>
      <c r="BF32" s="7">
        <v>223</v>
      </c>
      <c r="BG32" s="26">
        <f t="shared" si="4"/>
        <v>534.74780269058294</v>
      </c>
      <c r="BH32" s="17"/>
    </row>
    <row r="33" spans="1:60" x14ac:dyDescent="0.35">
      <c r="A33" s="6" t="s">
        <v>128</v>
      </c>
      <c r="B33" s="6">
        <v>2015</v>
      </c>
      <c r="C33" s="6" t="s">
        <v>155</v>
      </c>
      <c r="D33" s="7">
        <v>317</v>
      </c>
      <c r="E33" s="7">
        <v>159</v>
      </c>
      <c r="F33" s="7">
        <v>10</v>
      </c>
      <c r="G33" s="7">
        <v>5</v>
      </c>
      <c r="H33" s="7">
        <v>0</v>
      </c>
      <c r="I33" s="7">
        <v>143</v>
      </c>
      <c r="J33" s="7">
        <v>199</v>
      </c>
      <c r="K33" s="7">
        <v>9</v>
      </c>
      <c r="L33" s="7">
        <v>3</v>
      </c>
      <c r="M33" s="7">
        <v>6</v>
      </c>
      <c r="N33" s="7">
        <v>100</v>
      </c>
      <c r="O33" s="7">
        <v>243</v>
      </c>
      <c r="P33" s="7">
        <v>9</v>
      </c>
      <c r="Q33" s="7">
        <v>6</v>
      </c>
      <c r="R33" s="7">
        <v>16</v>
      </c>
      <c r="S33" s="7">
        <v>43</v>
      </c>
      <c r="T33" s="7">
        <v>243</v>
      </c>
      <c r="U33" s="7">
        <v>8</v>
      </c>
      <c r="V33" s="7">
        <v>6</v>
      </c>
      <c r="W33" s="7">
        <v>13</v>
      </c>
      <c r="X33" s="7">
        <v>47</v>
      </c>
      <c r="Y33" s="7">
        <v>260</v>
      </c>
      <c r="Z33" s="7">
        <v>8</v>
      </c>
      <c r="AA33" s="7">
        <v>5</v>
      </c>
      <c r="AB33" s="7">
        <v>5</v>
      </c>
      <c r="AC33" s="7">
        <v>39</v>
      </c>
      <c r="AD33" s="7">
        <v>79</v>
      </c>
      <c r="AE33" s="7">
        <v>80</v>
      </c>
      <c r="AF33" s="10">
        <v>0.41407674180783421</v>
      </c>
      <c r="AG33" s="7">
        <v>101</v>
      </c>
      <c r="AH33" s="7">
        <v>98</v>
      </c>
      <c r="AI33" s="10">
        <v>0.45871154590666779</v>
      </c>
      <c r="AJ33" s="7">
        <v>124</v>
      </c>
      <c r="AK33" s="7">
        <v>119</v>
      </c>
      <c r="AL33" s="10">
        <v>0.47138497652582156</v>
      </c>
      <c r="AM33" s="7">
        <v>119</v>
      </c>
      <c r="AN33" s="7">
        <v>124</v>
      </c>
      <c r="AO33" s="10">
        <v>0.47617920951254283</v>
      </c>
      <c r="AP33" s="7">
        <v>135</v>
      </c>
      <c r="AQ33" s="7">
        <v>125</v>
      </c>
      <c r="AR33" s="10">
        <v>0.52133838383838382</v>
      </c>
      <c r="AS33" s="26">
        <v>80540.260000000009</v>
      </c>
      <c r="AT33" s="7">
        <v>159</v>
      </c>
      <c r="AU33" s="26">
        <f t="shared" si="0"/>
        <v>506.54251572327053</v>
      </c>
      <c r="AV33" s="26">
        <v>101692.04999999997</v>
      </c>
      <c r="AW33" s="7">
        <v>199</v>
      </c>
      <c r="AX33" s="26">
        <f t="shared" si="1"/>
        <v>511.01532663316567</v>
      </c>
      <c r="AY33" s="26">
        <v>132075.19</v>
      </c>
      <c r="AZ33" s="7">
        <v>243</v>
      </c>
      <c r="BA33" s="26">
        <f t="shared" si="2"/>
        <v>543.51930041152264</v>
      </c>
      <c r="BB33" s="26">
        <v>143642.62000000002</v>
      </c>
      <c r="BC33" s="7">
        <v>249</v>
      </c>
      <c r="BD33" s="26">
        <f t="shared" si="3"/>
        <v>576.87799196787159</v>
      </c>
      <c r="BE33" s="26">
        <v>180489.95</v>
      </c>
      <c r="BF33" s="7">
        <v>265</v>
      </c>
      <c r="BG33" s="26">
        <f t="shared" si="4"/>
        <v>681.09415094339624</v>
      </c>
      <c r="BH33" s="17"/>
    </row>
    <row r="34" spans="1:60" x14ac:dyDescent="0.35">
      <c r="A34" s="6" t="s">
        <v>138</v>
      </c>
      <c r="B34" s="6">
        <v>2015</v>
      </c>
      <c r="C34" s="6" t="s">
        <v>155</v>
      </c>
      <c r="D34" s="7">
        <v>13</v>
      </c>
      <c r="E34" s="7">
        <v>5</v>
      </c>
      <c r="F34" s="7">
        <v>0</v>
      </c>
      <c r="G34" s="7">
        <v>0</v>
      </c>
      <c r="H34" s="7">
        <v>0</v>
      </c>
      <c r="I34" s="7">
        <v>8</v>
      </c>
      <c r="J34" s="7">
        <v>10</v>
      </c>
      <c r="K34" s="7">
        <v>0</v>
      </c>
      <c r="L34" s="7">
        <v>0</v>
      </c>
      <c r="M34" s="7">
        <v>2</v>
      </c>
      <c r="N34" s="7">
        <v>1</v>
      </c>
      <c r="O34" s="7">
        <v>13</v>
      </c>
      <c r="P34" s="7">
        <v>0</v>
      </c>
      <c r="Q34" s="7">
        <v>0</v>
      </c>
      <c r="R34" s="7">
        <v>0</v>
      </c>
      <c r="S34" s="7">
        <v>0</v>
      </c>
      <c r="T34" s="7">
        <v>12</v>
      </c>
      <c r="U34" s="7">
        <v>0</v>
      </c>
      <c r="V34" s="7">
        <v>0</v>
      </c>
      <c r="W34" s="7">
        <v>0</v>
      </c>
      <c r="X34" s="7">
        <v>1</v>
      </c>
      <c r="Y34" s="7">
        <v>11</v>
      </c>
      <c r="Z34" s="7">
        <v>0</v>
      </c>
      <c r="AA34" s="7">
        <v>0</v>
      </c>
      <c r="AB34" s="7">
        <v>0</v>
      </c>
      <c r="AC34" s="7">
        <v>2</v>
      </c>
      <c r="AD34" s="7">
        <v>2</v>
      </c>
      <c r="AE34" s="7">
        <v>3</v>
      </c>
      <c r="AF34" s="10">
        <v>0.4</v>
      </c>
      <c r="AG34" s="7">
        <v>7</v>
      </c>
      <c r="AH34" s="7">
        <v>3</v>
      </c>
      <c r="AI34" s="10">
        <v>0.7</v>
      </c>
      <c r="AJ34" s="7">
        <v>9</v>
      </c>
      <c r="AK34" s="7">
        <v>4</v>
      </c>
      <c r="AL34" s="10">
        <v>0.69230769230769229</v>
      </c>
      <c r="AM34" s="7">
        <v>10</v>
      </c>
      <c r="AN34" s="7">
        <v>2</v>
      </c>
      <c r="AO34" s="10">
        <v>0.83333333333333337</v>
      </c>
      <c r="AP34" s="7">
        <v>9</v>
      </c>
      <c r="AQ34" s="7">
        <v>2</v>
      </c>
      <c r="AR34" s="10">
        <v>0.81818181818181823</v>
      </c>
      <c r="AS34" s="26">
        <v>1306.6499999999999</v>
      </c>
      <c r="AT34" s="7">
        <v>5</v>
      </c>
      <c r="AU34" s="26">
        <f t="shared" si="0"/>
        <v>261.33</v>
      </c>
      <c r="AV34" s="26">
        <v>3146.84</v>
      </c>
      <c r="AW34" s="7">
        <v>10</v>
      </c>
      <c r="AX34" s="26">
        <f t="shared" si="1"/>
        <v>314.68400000000003</v>
      </c>
      <c r="AY34" s="26">
        <v>4816.63</v>
      </c>
      <c r="AZ34" s="7">
        <v>13</v>
      </c>
      <c r="BA34" s="26">
        <f t="shared" si="2"/>
        <v>370.51</v>
      </c>
      <c r="BB34" s="26">
        <v>4685.1400000000003</v>
      </c>
      <c r="BC34" s="7">
        <v>12</v>
      </c>
      <c r="BD34" s="26">
        <f t="shared" si="3"/>
        <v>390.42833333333334</v>
      </c>
      <c r="BE34" s="26">
        <v>2526.58</v>
      </c>
      <c r="BF34" s="7">
        <v>11</v>
      </c>
      <c r="BG34" s="26">
        <f t="shared" si="4"/>
        <v>229.68909090909091</v>
      </c>
      <c r="BH34" s="17"/>
    </row>
    <row r="35" spans="1:60" x14ac:dyDescent="0.35">
      <c r="A35" s="6" t="s">
        <v>141</v>
      </c>
      <c r="B35" s="6">
        <v>2015</v>
      </c>
      <c r="C35" s="6" t="s">
        <v>155</v>
      </c>
      <c r="D35" s="7">
        <v>39</v>
      </c>
      <c r="E35" s="7">
        <v>13</v>
      </c>
      <c r="F35" s="7">
        <v>5</v>
      </c>
      <c r="G35" s="7">
        <v>1</v>
      </c>
      <c r="H35" s="7">
        <v>0</v>
      </c>
      <c r="I35" s="7">
        <v>20</v>
      </c>
      <c r="J35" s="7">
        <v>14</v>
      </c>
      <c r="K35" s="7">
        <v>4</v>
      </c>
      <c r="L35" s="7">
        <v>1</v>
      </c>
      <c r="M35" s="7">
        <v>1</v>
      </c>
      <c r="N35" s="7">
        <v>19</v>
      </c>
      <c r="O35" s="7">
        <v>24</v>
      </c>
      <c r="P35" s="7">
        <v>4</v>
      </c>
      <c r="Q35" s="7">
        <v>1</v>
      </c>
      <c r="R35" s="7">
        <v>0</v>
      </c>
      <c r="S35" s="7">
        <v>10</v>
      </c>
      <c r="T35" s="7">
        <v>24</v>
      </c>
      <c r="U35" s="7">
        <v>4</v>
      </c>
      <c r="V35" s="7">
        <v>1</v>
      </c>
      <c r="W35" s="7">
        <v>0</v>
      </c>
      <c r="X35" s="7">
        <v>10</v>
      </c>
      <c r="Y35" s="7">
        <v>28</v>
      </c>
      <c r="Z35" s="7">
        <v>3</v>
      </c>
      <c r="AA35" s="7">
        <v>0</v>
      </c>
      <c r="AB35" s="7">
        <v>3</v>
      </c>
      <c r="AC35" s="7">
        <v>5</v>
      </c>
      <c r="AD35" s="7">
        <v>5</v>
      </c>
      <c r="AE35" s="7">
        <v>8</v>
      </c>
      <c r="AF35" s="10">
        <v>0.38095238095238093</v>
      </c>
      <c r="AG35" s="7">
        <v>7</v>
      </c>
      <c r="AH35" s="7">
        <v>7</v>
      </c>
      <c r="AI35" s="10">
        <v>0.5</v>
      </c>
      <c r="AJ35" s="7">
        <v>15</v>
      </c>
      <c r="AK35" s="7">
        <v>9</v>
      </c>
      <c r="AL35" s="10">
        <v>0.65</v>
      </c>
      <c r="AM35" s="7">
        <v>15</v>
      </c>
      <c r="AN35" s="7">
        <v>9</v>
      </c>
      <c r="AO35" s="10">
        <v>0.6398601398601399</v>
      </c>
      <c r="AP35" s="7">
        <v>13</v>
      </c>
      <c r="AQ35" s="7">
        <v>15</v>
      </c>
      <c r="AR35" s="10">
        <v>0.46410256410256412</v>
      </c>
      <c r="AS35" s="26">
        <v>6685.05</v>
      </c>
      <c r="AT35" s="7">
        <v>13</v>
      </c>
      <c r="AU35" s="26">
        <f t="shared" si="0"/>
        <v>514.23461538461538</v>
      </c>
      <c r="AV35" s="26">
        <v>6461.7900000000009</v>
      </c>
      <c r="AW35" s="7">
        <v>14</v>
      </c>
      <c r="AX35" s="26">
        <f t="shared" si="1"/>
        <v>461.55642857142863</v>
      </c>
      <c r="AY35" s="26">
        <v>12317.47</v>
      </c>
      <c r="AZ35" s="7">
        <v>24</v>
      </c>
      <c r="BA35" s="26">
        <f t="shared" si="2"/>
        <v>513.2279166666666</v>
      </c>
      <c r="BB35" s="26">
        <v>14576.609999999999</v>
      </c>
      <c r="BC35" s="7">
        <v>25</v>
      </c>
      <c r="BD35" s="26">
        <f t="shared" si="3"/>
        <v>583.06439999999998</v>
      </c>
      <c r="BE35" s="26">
        <v>22494.159999999996</v>
      </c>
      <c r="BF35" s="7">
        <v>31</v>
      </c>
      <c r="BG35" s="26">
        <f t="shared" si="4"/>
        <v>725.61806451612892</v>
      </c>
      <c r="BH35" s="17"/>
    </row>
    <row r="36" spans="1:60" x14ac:dyDescent="0.35">
      <c r="A36" s="6" t="s">
        <v>15</v>
      </c>
      <c r="B36" s="6">
        <v>2015</v>
      </c>
      <c r="C36" s="6" t="s">
        <v>156</v>
      </c>
      <c r="D36" s="7">
        <v>147</v>
      </c>
      <c r="E36" s="7">
        <v>66</v>
      </c>
      <c r="F36" s="7">
        <v>1</v>
      </c>
      <c r="G36" s="7">
        <v>0</v>
      </c>
      <c r="H36" s="7">
        <v>0</v>
      </c>
      <c r="I36" s="7">
        <v>80</v>
      </c>
      <c r="J36" s="7">
        <v>68</v>
      </c>
      <c r="K36" s="7">
        <v>5</v>
      </c>
      <c r="L36" s="7">
        <v>2</v>
      </c>
      <c r="M36" s="7">
        <v>8</v>
      </c>
      <c r="N36" s="7">
        <v>64</v>
      </c>
      <c r="O36" s="7">
        <v>99</v>
      </c>
      <c r="P36" s="7">
        <v>3</v>
      </c>
      <c r="Q36" s="7">
        <v>2</v>
      </c>
      <c r="R36" s="7">
        <v>27</v>
      </c>
      <c r="S36" s="7">
        <v>16</v>
      </c>
      <c r="T36" s="7">
        <v>106</v>
      </c>
      <c r="U36" s="7">
        <v>3</v>
      </c>
      <c r="V36" s="7">
        <v>1</v>
      </c>
      <c r="W36" s="7">
        <v>20</v>
      </c>
      <c r="X36" s="7">
        <v>17</v>
      </c>
      <c r="Y36" s="7">
        <v>113</v>
      </c>
      <c r="Z36" s="7">
        <v>3</v>
      </c>
      <c r="AA36" s="7">
        <v>6</v>
      </c>
      <c r="AB36" s="7">
        <v>5</v>
      </c>
      <c r="AC36" s="7">
        <v>20</v>
      </c>
      <c r="AD36" s="7">
        <v>27</v>
      </c>
      <c r="AE36" s="7">
        <v>39</v>
      </c>
      <c r="AF36" s="10">
        <v>0.46249999999999997</v>
      </c>
      <c r="AG36" s="7">
        <v>29</v>
      </c>
      <c r="AH36" s="7">
        <v>39</v>
      </c>
      <c r="AI36" s="10">
        <v>0.43075582505729559</v>
      </c>
      <c r="AJ36" s="7">
        <v>42</v>
      </c>
      <c r="AK36" s="7">
        <v>57</v>
      </c>
      <c r="AL36" s="10">
        <v>0.37642682072829131</v>
      </c>
      <c r="AM36" s="7">
        <v>46</v>
      </c>
      <c r="AN36" s="7">
        <v>60</v>
      </c>
      <c r="AO36" s="10">
        <v>0.3922081146261881</v>
      </c>
      <c r="AP36" s="7">
        <v>56</v>
      </c>
      <c r="AQ36" s="7">
        <v>57</v>
      </c>
      <c r="AR36" s="10">
        <v>0.47847076907179209</v>
      </c>
      <c r="AS36" s="26">
        <v>25951.989999999998</v>
      </c>
      <c r="AT36" s="7">
        <v>66</v>
      </c>
      <c r="AU36" s="26">
        <f t="shared" si="0"/>
        <v>393.21196969696967</v>
      </c>
      <c r="AV36" s="26">
        <v>31759.859999999997</v>
      </c>
      <c r="AW36" s="7">
        <v>70</v>
      </c>
      <c r="AX36" s="26">
        <f t="shared" si="1"/>
        <v>453.71228571428566</v>
      </c>
      <c r="AY36" s="26">
        <v>54012.579999999994</v>
      </c>
      <c r="AZ36" s="7">
        <v>101</v>
      </c>
      <c r="BA36" s="26">
        <f t="shared" si="2"/>
        <v>534.77801980198012</v>
      </c>
      <c r="BB36" s="26">
        <v>66545.31</v>
      </c>
      <c r="BC36" s="7">
        <v>107</v>
      </c>
      <c r="BD36" s="26">
        <f t="shared" si="3"/>
        <v>621.918785046729</v>
      </c>
      <c r="BE36" s="26">
        <v>83269.200000000012</v>
      </c>
      <c r="BF36" s="7">
        <v>118</v>
      </c>
      <c r="BG36" s="26">
        <f t="shared" si="4"/>
        <v>705.67118644067807</v>
      </c>
      <c r="BH36" s="17"/>
    </row>
    <row r="37" spans="1:60" x14ac:dyDescent="0.35">
      <c r="A37" s="6" t="s">
        <v>21</v>
      </c>
      <c r="B37" s="6">
        <v>2015</v>
      </c>
      <c r="C37" s="6" t="s">
        <v>156</v>
      </c>
      <c r="D37" s="7">
        <v>132</v>
      </c>
      <c r="E37" s="7">
        <v>54</v>
      </c>
      <c r="F37" s="7">
        <v>2</v>
      </c>
      <c r="G37" s="7">
        <v>2</v>
      </c>
      <c r="H37" s="7">
        <v>0</v>
      </c>
      <c r="I37" s="7">
        <v>74</v>
      </c>
      <c r="J37" s="7">
        <v>60</v>
      </c>
      <c r="K37" s="7">
        <v>3</v>
      </c>
      <c r="L37" s="7">
        <v>1</v>
      </c>
      <c r="M37" s="7">
        <v>13</v>
      </c>
      <c r="N37" s="7">
        <v>55</v>
      </c>
      <c r="O37" s="7">
        <v>77</v>
      </c>
      <c r="P37" s="7">
        <v>4</v>
      </c>
      <c r="Q37" s="7">
        <v>1</v>
      </c>
      <c r="R37" s="7">
        <v>28</v>
      </c>
      <c r="S37" s="7">
        <v>22</v>
      </c>
      <c r="T37" s="7">
        <v>90</v>
      </c>
      <c r="U37" s="7">
        <v>3</v>
      </c>
      <c r="V37" s="7">
        <v>3</v>
      </c>
      <c r="W37" s="7">
        <v>17</v>
      </c>
      <c r="X37" s="7">
        <v>19</v>
      </c>
      <c r="Y37" s="7">
        <v>94</v>
      </c>
      <c r="Z37" s="7">
        <v>3</v>
      </c>
      <c r="AA37" s="7">
        <v>11</v>
      </c>
      <c r="AB37" s="7">
        <v>4</v>
      </c>
      <c r="AC37" s="7">
        <v>20</v>
      </c>
      <c r="AD37" s="7">
        <v>14</v>
      </c>
      <c r="AE37" s="7">
        <v>40</v>
      </c>
      <c r="AF37" s="10">
        <v>0.44886363636363635</v>
      </c>
      <c r="AG37" s="7">
        <v>20</v>
      </c>
      <c r="AH37" s="7">
        <v>40</v>
      </c>
      <c r="AI37" s="10">
        <v>0.56180223285486441</v>
      </c>
      <c r="AJ37" s="7">
        <v>35</v>
      </c>
      <c r="AK37" s="7">
        <v>42</v>
      </c>
      <c r="AL37" s="10">
        <v>0.61783625730994152</v>
      </c>
      <c r="AM37" s="7">
        <v>41</v>
      </c>
      <c r="AN37" s="7">
        <v>49</v>
      </c>
      <c r="AO37" s="10">
        <v>0.55399286987522278</v>
      </c>
      <c r="AP37" s="7">
        <v>47</v>
      </c>
      <c r="AQ37" s="7">
        <v>47</v>
      </c>
      <c r="AR37" s="10">
        <v>0.65237828209526327</v>
      </c>
      <c r="AS37" s="26">
        <v>22641.21</v>
      </c>
      <c r="AT37" s="7">
        <v>56</v>
      </c>
      <c r="AU37" s="26">
        <f t="shared" si="0"/>
        <v>404.30732142857141</v>
      </c>
      <c r="AV37" s="26">
        <v>24701.630000000005</v>
      </c>
      <c r="AW37" s="7">
        <v>61</v>
      </c>
      <c r="AX37" s="26">
        <f t="shared" si="1"/>
        <v>404.9447540983607</v>
      </c>
      <c r="AY37" s="26">
        <v>39678.570000000007</v>
      </c>
      <c r="AZ37" s="7">
        <v>78</v>
      </c>
      <c r="BA37" s="26">
        <f t="shared" si="2"/>
        <v>508.69961538461547</v>
      </c>
      <c r="BB37" s="26">
        <v>55465.75</v>
      </c>
      <c r="BC37" s="7">
        <v>93</v>
      </c>
      <c r="BD37" s="26">
        <f t="shared" si="3"/>
        <v>596.4059139784946</v>
      </c>
      <c r="BE37" s="26">
        <v>59258.100000000006</v>
      </c>
      <c r="BF37" s="7">
        <v>98</v>
      </c>
      <c r="BG37" s="26">
        <f t="shared" si="4"/>
        <v>604.67448979591848</v>
      </c>
      <c r="BH37" s="17"/>
    </row>
    <row r="38" spans="1:60" x14ac:dyDescent="0.35">
      <c r="A38" s="6" t="s">
        <v>28</v>
      </c>
      <c r="B38" s="6">
        <v>2015</v>
      </c>
      <c r="C38" s="6" t="s">
        <v>156</v>
      </c>
      <c r="D38" s="7">
        <v>605</v>
      </c>
      <c r="E38" s="7">
        <v>231</v>
      </c>
      <c r="F38" s="7">
        <v>25</v>
      </c>
      <c r="G38" s="7">
        <v>13</v>
      </c>
      <c r="H38" s="7">
        <v>0</v>
      </c>
      <c r="I38" s="7">
        <v>336</v>
      </c>
      <c r="J38" s="7">
        <v>245</v>
      </c>
      <c r="K38" s="7">
        <v>19</v>
      </c>
      <c r="L38" s="7">
        <v>18</v>
      </c>
      <c r="M38" s="7">
        <v>43</v>
      </c>
      <c r="N38" s="7">
        <v>280</v>
      </c>
      <c r="O38" s="7">
        <v>336</v>
      </c>
      <c r="P38" s="7">
        <v>25</v>
      </c>
      <c r="Q38" s="7">
        <v>18</v>
      </c>
      <c r="R38" s="7">
        <v>116</v>
      </c>
      <c r="S38" s="7">
        <v>110</v>
      </c>
      <c r="T38" s="7">
        <v>366</v>
      </c>
      <c r="U38" s="7">
        <v>27</v>
      </c>
      <c r="V38" s="7">
        <v>22</v>
      </c>
      <c r="W38" s="7">
        <v>96</v>
      </c>
      <c r="X38" s="7">
        <v>94</v>
      </c>
      <c r="Y38" s="7">
        <v>413</v>
      </c>
      <c r="Z38" s="7">
        <v>18</v>
      </c>
      <c r="AA38" s="7">
        <v>48</v>
      </c>
      <c r="AB38" s="7">
        <v>35</v>
      </c>
      <c r="AC38" s="7">
        <v>91</v>
      </c>
      <c r="AD38" s="7">
        <v>66</v>
      </c>
      <c r="AE38" s="7">
        <v>165</v>
      </c>
      <c r="AF38" s="10">
        <v>0.31402109765112862</v>
      </c>
      <c r="AG38" s="7">
        <v>82</v>
      </c>
      <c r="AH38" s="7">
        <v>163</v>
      </c>
      <c r="AI38" s="10">
        <v>0.38066185357852028</v>
      </c>
      <c r="AJ38" s="7">
        <v>138</v>
      </c>
      <c r="AK38" s="7">
        <v>198</v>
      </c>
      <c r="AL38" s="10">
        <v>0.41115908085722325</v>
      </c>
      <c r="AM38" s="7">
        <v>169</v>
      </c>
      <c r="AN38" s="7">
        <v>197</v>
      </c>
      <c r="AO38" s="10">
        <v>0.53882923691381412</v>
      </c>
      <c r="AP38" s="7">
        <v>205</v>
      </c>
      <c r="AQ38" s="7">
        <v>208</v>
      </c>
      <c r="AR38" s="10">
        <v>0.55633847224157484</v>
      </c>
      <c r="AS38" s="26">
        <v>90154.25</v>
      </c>
      <c r="AT38" s="7">
        <v>244</v>
      </c>
      <c r="AU38" s="26">
        <f t="shared" si="0"/>
        <v>369.48463114754099</v>
      </c>
      <c r="AV38" s="26">
        <v>113941.17000000001</v>
      </c>
      <c r="AW38" s="7">
        <v>263</v>
      </c>
      <c r="AX38" s="26">
        <f t="shared" si="1"/>
        <v>433.23638783269968</v>
      </c>
      <c r="AY38" s="26">
        <v>179620.54</v>
      </c>
      <c r="AZ38" s="7">
        <v>354</v>
      </c>
      <c r="BA38" s="26">
        <f t="shared" si="2"/>
        <v>507.40265536723166</v>
      </c>
      <c r="BB38" s="26">
        <v>233949.59</v>
      </c>
      <c r="BC38" s="7">
        <v>388</v>
      </c>
      <c r="BD38" s="26">
        <f t="shared" si="3"/>
        <v>602.96286082474228</v>
      </c>
      <c r="BE38" s="26">
        <v>280188.41000000003</v>
      </c>
      <c r="BF38" s="7">
        <v>448</v>
      </c>
      <c r="BG38" s="26">
        <f t="shared" si="4"/>
        <v>625.42055803571441</v>
      </c>
      <c r="BH38" s="17"/>
    </row>
    <row r="39" spans="1:60" x14ac:dyDescent="0.35">
      <c r="A39" s="6" t="s">
        <v>55</v>
      </c>
      <c r="B39" s="6">
        <v>2015</v>
      </c>
      <c r="C39" s="6" t="s">
        <v>156</v>
      </c>
      <c r="D39" s="7">
        <v>399</v>
      </c>
      <c r="E39" s="7">
        <v>264</v>
      </c>
      <c r="F39" s="7">
        <v>13</v>
      </c>
      <c r="G39" s="7">
        <v>13</v>
      </c>
      <c r="H39" s="7">
        <v>0</v>
      </c>
      <c r="I39" s="7">
        <v>109</v>
      </c>
      <c r="J39" s="7">
        <v>272</v>
      </c>
      <c r="K39" s="7">
        <v>20</v>
      </c>
      <c r="L39" s="7">
        <v>16</v>
      </c>
      <c r="M39" s="7">
        <v>7</v>
      </c>
      <c r="N39" s="7">
        <v>84</v>
      </c>
      <c r="O39" s="7">
        <v>309</v>
      </c>
      <c r="P39" s="7">
        <v>19</v>
      </c>
      <c r="Q39" s="7">
        <v>16</v>
      </c>
      <c r="R39" s="7">
        <v>28</v>
      </c>
      <c r="S39" s="7">
        <v>27</v>
      </c>
      <c r="T39" s="7">
        <v>309</v>
      </c>
      <c r="U39" s="7">
        <v>21</v>
      </c>
      <c r="V39" s="7">
        <v>17</v>
      </c>
      <c r="W39" s="7">
        <v>24</v>
      </c>
      <c r="X39" s="7">
        <v>28</v>
      </c>
      <c r="Y39" s="7">
        <v>326</v>
      </c>
      <c r="Z39" s="7">
        <v>24</v>
      </c>
      <c r="AA39" s="7">
        <v>12</v>
      </c>
      <c r="AB39" s="7">
        <v>18</v>
      </c>
      <c r="AC39" s="7">
        <v>19</v>
      </c>
      <c r="AD39" s="7">
        <v>206</v>
      </c>
      <c r="AE39" s="7">
        <v>58</v>
      </c>
      <c r="AF39" s="10">
        <v>0.78183982683982689</v>
      </c>
      <c r="AG39" s="7">
        <v>210</v>
      </c>
      <c r="AH39" s="7">
        <v>62</v>
      </c>
      <c r="AI39" s="10">
        <v>0.7734954464877738</v>
      </c>
      <c r="AJ39" s="7">
        <v>230</v>
      </c>
      <c r="AK39" s="7">
        <v>79</v>
      </c>
      <c r="AL39" s="10">
        <v>0.77634920634920623</v>
      </c>
      <c r="AM39" s="7">
        <v>233</v>
      </c>
      <c r="AN39" s="7">
        <v>76</v>
      </c>
      <c r="AO39" s="10">
        <v>0.77635039367157188</v>
      </c>
      <c r="AP39" s="7">
        <v>259</v>
      </c>
      <c r="AQ39" s="7">
        <v>67</v>
      </c>
      <c r="AR39" s="10">
        <v>0.80765141890073389</v>
      </c>
      <c r="AS39" s="26">
        <v>211422.02000000002</v>
      </c>
      <c r="AT39" s="7">
        <v>277</v>
      </c>
      <c r="AU39" s="26">
        <f t="shared" si="0"/>
        <v>763.25638989169681</v>
      </c>
      <c r="AV39" s="26">
        <v>235259.50999999995</v>
      </c>
      <c r="AW39" s="7">
        <v>288</v>
      </c>
      <c r="AX39" s="26">
        <f t="shared" si="1"/>
        <v>816.87329861111095</v>
      </c>
      <c r="AY39" s="26">
        <v>299794.01999999996</v>
      </c>
      <c r="AZ39" s="7">
        <v>325</v>
      </c>
      <c r="BA39" s="26">
        <f t="shared" si="2"/>
        <v>922.4431384615383</v>
      </c>
      <c r="BB39" s="26">
        <v>342305.17000000004</v>
      </c>
      <c r="BC39" s="7">
        <v>326</v>
      </c>
      <c r="BD39" s="26">
        <f t="shared" si="3"/>
        <v>1050.0158588957056</v>
      </c>
      <c r="BE39" s="26">
        <v>380423.87999999995</v>
      </c>
      <c r="BF39" s="7">
        <v>344</v>
      </c>
      <c r="BG39" s="26">
        <f t="shared" si="4"/>
        <v>1105.8833720930231</v>
      </c>
      <c r="BH39" s="17"/>
    </row>
    <row r="40" spans="1:60" x14ac:dyDescent="0.35">
      <c r="A40" s="6" t="s">
        <v>61</v>
      </c>
      <c r="B40" s="6">
        <v>2015</v>
      </c>
      <c r="C40" s="6" t="s">
        <v>156</v>
      </c>
      <c r="D40" s="7">
        <v>1017</v>
      </c>
      <c r="E40" s="7">
        <v>590</v>
      </c>
      <c r="F40" s="7">
        <v>38</v>
      </c>
      <c r="G40" s="7">
        <v>8</v>
      </c>
      <c r="H40" s="7">
        <v>0</v>
      </c>
      <c r="I40" s="7">
        <v>381</v>
      </c>
      <c r="J40" s="7">
        <v>617</v>
      </c>
      <c r="K40" s="7">
        <v>32</v>
      </c>
      <c r="L40" s="7">
        <v>9</v>
      </c>
      <c r="M40" s="7">
        <v>48</v>
      </c>
      <c r="N40" s="7">
        <v>311</v>
      </c>
      <c r="O40" s="7">
        <v>798</v>
      </c>
      <c r="P40" s="7">
        <v>31</v>
      </c>
      <c r="Q40" s="7">
        <v>16</v>
      </c>
      <c r="R40" s="7">
        <v>95</v>
      </c>
      <c r="S40" s="7">
        <v>77</v>
      </c>
      <c r="T40" s="7">
        <v>824</v>
      </c>
      <c r="U40" s="7">
        <v>28</v>
      </c>
      <c r="V40" s="7">
        <v>19</v>
      </c>
      <c r="W40" s="7">
        <v>73</v>
      </c>
      <c r="X40" s="7">
        <v>73</v>
      </c>
      <c r="Y40" s="7">
        <v>856</v>
      </c>
      <c r="Z40" s="7">
        <v>22</v>
      </c>
      <c r="AA40" s="7">
        <v>39</v>
      </c>
      <c r="AB40" s="7">
        <v>20</v>
      </c>
      <c r="AC40" s="7">
        <v>80</v>
      </c>
      <c r="AD40" s="7">
        <v>217</v>
      </c>
      <c r="AE40" s="7">
        <v>373</v>
      </c>
      <c r="AF40" s="10">
        <v>0.37009732791867761</v>
      </c>
      <c r="AG40" s="7">
        <v>253</v>
      </c>
      <c r="AH40" s="7">
        <v>364</v>
      </c>
      <c r="AI40" s="10">
        <v>0.42026281906798296</v>
      </c>
      <c r="AJ40" s="7">
        <v>354</v>
      </c>
      <c r="AK40" s="7">
        <v>444</v>
      </c>
      <c r="AL40" s="10">
        <v>0.47241120038311674</v>
      </c>
      <c r="AM40" s="7">
        <v>386</v>
      </c>
      <c r="AN40" s="7">
        <v>438</v>
      </c>
      <c r="AO40" s="10">
        <v>0.50406916500506005</v>
      </c>
      <c r="AP40" s="7">
        <v>419</v>
      </c>
      <c r="AQ40" s="7">
        <v>437</v>
      </c>
      <c r="AR40" s="10">
        <v>0.51792040780963555</v>
      </c>
      <c r="AS40" s="26">
        <v>327510.38000000006</v>
      </c>
      <c r="AT40" s="7">
        <v>598</v>
      </c>
      <c r="AU40" s="26">
        <f t="shared" si="0"/>
        <v>547.67622073578605</v>
      </c>
      <c r="AV40" s="26">
        <v>353593.89</v>
      </c>
      <c r="AW40" s="7">
        <v>626</v>
      </c>
      <c r="AX40" s="26">
        <f t="shared" si="1"/>
        <v>564.84646964856233</v>
      </c>
      <c r="AY40" s="26">
        <v>511048.12999999995</v>
      </c>
      <c r="AZ40" s="7">
        <v>814</v>
      </c>
      <c r="BA40" s="26">
        <f t="shared" si="2"/>
        <v>627.82325552825546</v>
      </c>
      <c r="BB40" s="26">
        <v>638624.04</v>
      </c>
      <c r="BC40" s="7">
        <v>843</v>
      </c>
      <c r="BD40" s="26">
        <f t="shared" si="3"/>
        <v>757.56113879003567</v>
      </c>
      <c r="BE40" s="26">
        <v>700493.42999999993</v>
      </c>
      <c r="BF40" s="7">
        <v>876</v>
      </c>
      <c r="BG40" s="26">
        <f t="shared" si="4"/>
        <v>799.65003424657527</v>
      </c>
      <c r="BH40" s="17"/>
    </row>
    <row r="41" spans="1:60" x14ac:dyDescent="0.35">
      <c r="A41" s="6" t="s">
        <v>74</v>
      </c>
      <c r="B41" s="6">
        <v>2015</v>
      </c>
      <c r="C41" s="6" t="s">
        <v>156</v>
      </c>
      <c r="D41" s="7">
        <v>169</v>
      </c>
      <c r="E41" s="7">
        <v>84</v>
      </c>
      <c r="F41" s="7">
        <v>6</v>
      </c>
      <c r="G41" s="7">
        <v>3</v>
      </c>
      <c r="H41" s="7">
        <v>0</v>
      </c>
      <c r="I41" s="7">
        <v>76</v>
      </c>
      <c r="J41" s="7">
        <v>104</v>
      </c>
      <c r="K41" s="7">
        <v>5</v>
      </c>
      <c r="L41" s="7">
        <v>5</v>
      </c>
      <c r="M41" s="7">
        <v>5</v>
      </c>
      <c r="N41" s="7">
        <v>50</v>
      </c>
      <c r="O41" s="7">
        <v>123</v>
      </c>
      <c r="P41" s="7">
        <v>7</v>
      </c>
      <c r="Q41" s="7">
        <v>6</v>
      </c>
      <c r="R41" s="7">
        <v>16</v>
      </c>
      <c r="S41" s="7">
        <v>17</v>
      </c>
      <c r="T41" s="7">
        <v>134</v>
      </c>
      <c r="U41" s="7">
        <v>5</v>
      </c>
      <c r="V41" s="7">
        <v>8</v>
      </c>
      <c r="W41" s="7">
        <v>7</v>
      </c>
      <c r="X41" s="7">
        <v>15</v>
      </c>
      <c r="Y41" s="7">
        <v>142</v>
      </c>
      <c r="Z41" s="7">
        <v>2</v>
      </c>
      <c r="AA41" s="7">
        <v>6</v>
      </c>
      <c r="AB41" s="7">
        <v>8</v>
      </c>
      <c r="AC41" s="7">
        <v>11</v>
      </c>
      <c r="AD41" s="7">
        <v>53</v>
      </c>
      <c r="AE41" s="7">
        <v>31</v>
      </c>
      <c r="AF41" s="10">
        <v>0.625</v>
      </c>
      <c r="AG41" s="7">
        <v>64</v>
      </c>
      <c r="AH41" s="7">
        <v>40</v>
      </c>
      <c r="AI41" s="10">
        <v>0.61073013311819291</v>
      </c>
      <c r="AJ41" s="7">
        <v>71</v>
      </c>
      <c r="AK41" s="7">
        <v>52</v>
      </c>
      <c r="AL41" s="10">
        <v>0.58730158730158732</v>
      </c>
      <c r="AM41" s="7">
        <v>83</v>
      </c>
      <c r="AN41" s="7">
        <v>51</v>
      </c>
      <c r="AO41" s="10">
        <v>0.6255930087390762</v>
      </c>
      <c r="AP41" s="7">
        <v>92</v>
      </c>
      <c r="AQ41" s="7">
        <v>50</v>
      </c>
      <c r="AR41" s="10">
        <v>0.66891304347826086</v>
      </c>
      <c r="AS41" s="26">
        <v>45319.719999999994</v>
      </c>
      <c r="AT41" s="7">
        <v>87</v>
      </c>
      <c r="AU41" s="26">
        <f t="shared" si="0"/>
        <v>520.91632183908041</v>
      </c>
      <c r="AV41" s="26">
        <v>59829.359999999986</v>
      </c>
      <c r="AW41" s="7">
        <v>109</v>
      </c>
      <c r="AX41" s="26">
        <f t="shared" si="1"/>
        <v>548.89321100917414</v>
      </c>
      <c r="AY41" s="26">
        <v>80276.370000000024</v>
      </c>
      <c r="AZ41" s="7">
        <v>129</v>
      </c>
      <c r="BA41" s="26">
        <f t="shared" si="2"/>
        <v>622.29744186046526</v>
      </c>
      <c r="BB41" s="26">
        <v>104856.31999999999</v>
      </c>
      <c r="BC41" s="7">
        <v>142</v>
      </c>
      <c r="BD41" s="26">
        <f t="shared" si="3"/>
        <v>738.42478873239429</v>
      </c>
      <c r="BE41" s="26">
        <v>124647.77</v>
      </c>
      <c r="BF41" s="7">
        <v>150</v>
      </c>
      <c r="BG41" s="26">
        <f t="shared" si="4"/>
        <v>830.98513333333335</v>
      </c>
      <c r="BH41" s="17"/>
    </row>
    <row r="42" spans="1:60" x14ac:dyDescent="0.35">
      <c r="A42" s="6" t="s">
        <v>77</v>
      </c>
      <c r="B42" s="6">
        <v>2015</v>
      </c>
      <c r="C42" s="6" t="s">
        <v>156</v>
      </c>
      <c r="D42" s="7">
        <v>381</v>
      </c>
      <c r="E42" s="7">
        <v>118</v>
      </c>
      <c r="F42" s="7">
        <v>46</v>
      </c>
      <c r="G42" s="7">
        <v>18</v>
      </c>
      <c r="H42" s="7">
        <v>0</v>
      </c>
      <c r="I42" s="7">
        <v>199</v>
      </c>
      <c r="J42" s="7">
        <v>122</v>
      </c>
      <c r="K42" s="7">
        <v>46</v>
      </c>
      <c r="L42" s="7">
        <v>24</v>
      </c>
      <c r="M42" s="7">
        <v>19</v>
      </c>
      <c r="N42" s="7">
        <v>170</v>
      </c>
      <c r="O42" s="7">
        <v>183</v>
      </c>
      <c r="P42" s="7">
        <v>44</v>
      </c>
      <c r="Q42" s="7">
        <v>26</v>
      </c>
      <c r="R42" s="7">
        <v>76</v>
      </c>
      <c r="S42" s="7">
        <v>52</v>
      </c>
      <c r="T42" s="7">
        <v>190</v>
      </c>
      <c r="U42" s="7">
        <v>43</v>
      </c>
      <c r="V42" s="7">
        <v>43</v>
      </c>
      <c r="W42" s="7">
        <v>55</v>
      </c>
      <c r="X42" s="7">
        <v>50</v>
      </c>
      <c r="Y42" s="7">
        <v>200</v>
      </c>
      <c r="Z42" s="7">
        <v>51</v>
      </c>
      <c r="AA42" s="7">
        <v>33</v>
      </c>
      <c r="AB42" s="7">
        <v>43</v>
      </c>
      <c r="AC42" s="7">
        <v>54</v>
      </c>
      <c r="AD42" s="7">
        <v>80</v>
      </c>
      <c r="AE42" s="7">
        <v>38</v>
      </c>
      <c r="AF42" s="10">
        <v>0.65046359890109884</v>
      </c>
      <c r="AG42" s="7">
        <v>85</v>
      </c>
      <c r="AH42" s="7">
        <v>37</v>
      </c>
      <c r="AI42" s="10">
        <v>0.61383689839572197</v>
      </c>
      <c r="AJ42" s="7">
        <v>137</v>
      </c>
      <c r="AK42" s="7">
        <v>46</v>
      </c>
      <c r="AL42" s="10">
        <v>0.60835984973092727</v>
      </c>
      <c r="AM42" s="7">
        <v>142</v>
      </c>
      <c r="AN42" s="7">
        <v>48</v>
      </c>
      <c r="AO42" s="10">
        <v>0.68891100299769026</v>
      </c>
      <c r="AP42" s="7">
        <v>154</v>
      </c>
      <c r="AQ42" s="7">
        <v>46</v>
      </c>
      <c r="AR42" s="10">
        <v>0.71391960802834209</v>
      </c>
      <c r="AS42" s="26">
        <v>49058.879999999997</v>
      </c>
      <c r="AT42" s="7">
        <v>136</v>
      </c>
      <c r="AU42" s="26">
        <f t="shared" si="0"/>
        <v>360.72705882352938</v>
      </c>
      <c r="AV42" s="26">
        <v>62007.53</v>
      </c>
      <c r="AW42" s="7">
        <v>146</v>
      </c>
      <c r="AX42" s="26">
        <f t="shared" si="1"/>
        <v>424.70910958904108</v>
      </c>
      <c r="AY42" s="26">
        <v>94419.96</v>
      </c>
      <c r="AZ42" s="7">
        <v>209</v>
      </c>
      <c r="BA42" s="26">
        <f t="shared" si="2"/>
        <v>451.77014354066989</v>
      </c>
      <c r="BB42" s="26">
        <v>132124.00999999998</v>
      </c>
      <c r="BC42" s="7">
        <v>233</v>
      </c>
      <c r="BD42" s="26">
        <f t="shared" si="3"/>
        <v>567.05583690987112</v>
      </c>
      <c r="BE42" s="26">
        <v>142985.91999999998</v>
      </c>
      <c r="BF42" s="7">
        <v>243</v>
      </c>
      <c r="BG42" s="26">
        <f t="shared" si="4"/>
        <v>588.41942386831272</v>
      </c>
      <c r="BH42" s="17"/>
    </row>
    <row r="43" spans="1:60" x14ac:dyDescent="0.35">
      <c r="A43" s="6" t="s">
        <v>86</v>
      </c>
      <c r="B43" s="6">
        <v>2015</v>
      </c>
      <c r="C43" s="6" t="s">
        <v>156</v>
      </c>
      <c r="D43" s="7">
        <v>2037</v>
      </c>
      <c r="E43" s="7">
        <v>1106</v>
      </c>
      <c r="F43" s="7">
        <v>83</v>
      </c>
      <c r="G43" s="7">
        <v>46</v>
      </c>
      <c r="H43" s="7">
        <v>0</v>
      </c>
      <c r="I43" s="7">
        <v>802</v>
      </c>
      <c r="J43" s="7">
        <v>1190</v>
      </c>
      <c r="K43" s="7">
        <v>79</v>
      </c>
      <c r="L43" s="7">
        <v>52</v>
      </c>
      <c r="M43" s="7">
        <v>93</v>
      </c>
      <c r="N43" s="7">
        <v>623</v>
      </c>
      <c r="O43" s="7">
        <v>1408</v>
      </c>
      <c r="P43" s="7">
        <v>73</v>
      </c>
      <c r="Q43" s="7">
        <v>57</v>
      </c>
      <c r="R43" s="7">
        <v>265</v>
      </c>
      <c r="S43" s="7">
        <v>234</v>
      </c>
      <c r="T43" s="7">
        <v>1450</v>
      </c>
      <c r="U43" s="7">
        <v>60</v>
      </c>
      <c r="V43" s="7">
        <v>66</v>
      </c>
      <c r="W43" s="7">
        <v>202</v>
      </c>
      <c r="X43" s="7">
        <v>259</v>
      </c>
      <c r="Y43" s="7">
        <v>1581</v>
      </c>
      <c r="Z43" s="7">
        <v>63</v>
      </c>
      <c r="AA43" s="7">
        <v>109</v>
      </c>
      <c r="AB43" s="7">
        <v>71</v>
      </c>
      <c r="AC43" s="7">
        <v>213</v>
      </c>
      <c r="AD43" s="7">
        <v>473</v>
      </c>
      <c r="AE43" s="7">
        <v>633</v>
      </c>
      <c r="AF43" s="10">
        <v>0.28771476262989276</v>
      </c>
      <c r="AG43" s="7">
        <v>535</v>
      </c>
      <c r="AH43" s="7">
        <v>655</v>
      </c>
      <c r="AI43" s="10">
        <v>0.32668132918395426</v>
      </c>
      <c r="AJ43" s="7">
        <v>695</v>
      </c>
      <c r="AK43" s="7">
        <v>713</v>
      </c>
      <c r="AL43" s="10">
        <v>0.48474168789743044</v>
      </c>
      <c r="AM43" s="7">
        <v>751</v>
      </c>
      <c r="AN43" s="7">
        <v>699</v>
      </c>
      <c r="AO43" s="10">
        <v>0.52076024768996965</v>
      </c>
      <c r="AP43" s="7">
        <v>835</v>
      </c>
      <c r="AQ43" s="7">
        <v>746</v>
      </c>
      <c r="AR43" s="10">
        <v>0.53055207682250927</v>
      </c>
      <c r="AS43" s="26">
        <v>581419.54000000015</v>
      </c>
      <c r="AT43" s="7">
        <v>1152</v>
      </c>
      <c r="AU43" s="26">
        <f t="shared" si="0"/>
        <v>504.7044618055557</v>
      </c>
      <c r="AV43" s="26">
        <v>654143.34</v>
      </c>
      <c r="AW43" s="7">
        <v>1242</v>
      </c>
      <c r="AX43" s="26">
        <f t="shared" si="1"/>
        <v>526.68545893719806</v>
      </c>
      <c r="AY43" s="26">
        <v>852841.73000000045</v>
      </c>
      <c r="AZ43" s="7">
        <v>1465</v>
      </c>
      <c r="BA43" s="26">
        <f t="shared" si="2"/>
        <v>582.14452559726988</v>
      </c>
      <c r="BB43" s="26">
        <v>1038307.8999999999</v>
      </c>
      <c r="BC43" s="7">
        <v>1516</v>
      </c>
      <c r="BD43" s="26">
        <f t="shared" si="3"/>
        <v>684.89967018469656</v>
      </c>
      <c r="BE43" s="26">
        <v>1170122.1199999996</v>
      </c>
      <c r="BF43" s="7">
        <v>1652</v>
      </c>
      <c r="BG43" s="26">
        <f t="shared" si="4"/>
        <v>708.30636803874074</v>
      </c>
      <c r="BH43" s="17"/>
    </row>
    <row r="44" spans="1:60" x14ac:dyDescent="0.35">
      <c r="A44" s="6" t="s">
        <v>102</v>
      </c>
      <c r="B44" s="6">
        <v>2015</v>
      </c>
      <c r="C44" s="6" t="s">
        <v>156</v>
      </c>
      <c r="D44" s="7">
        <v>48</v>
      </c>
      <c r="E44" s="7">
        <v>30</v>
      </c>
      <c r="F44" s="7">
        <v>3</v>
      </c>
      <c r="G44" s="7">
        <v>1</v>
      </c>
      <c r="H44" s="7">
        <v>0</v>
      </c>
      <c r="I44" s="7">
        <v>14</v>
      </c>
      <c r="J44" s="7">
        <v>31</v>
      </c>
      <c r="K44" s="7">
        <v>3</v>
      </c>
      <c r="L44" s="7">
        <v>1</v>
      </c>
      <c r="M44" s="7">
        <v>0</v>
      </c>
      <c r="N44" s="7">
        <v>13</v>
      </c>
      <c r="O44" s="7">
        <v>29</v>
      </c>
      <c r="P44" s="7">
        <v>3</v>
      </c>
      <c r="Q44" s="7">
        <v>2</v>
      </c>
      <c r="R44" s="7">
        <v>6</v>
      </c>
      <c r="S44" s="7">
        <v>8</v>
      </c>
      <c r="T44" s="7">
        <v>31</v>
      </c>
      <c r="U44" s="7">
        <v>2</v>
      </c>
      <c r="V44" s="7">
        <v>2</v>
      </c>
      <c r="W44" s="7">
        <v>6</v>
      </c>
      <c r="X44" s="7">
        <v>7</v>
      </c>
      <c r="Y44" s="7">
        <v>33</v>
      </c>
      <c r="Z44" s="7">
        <v>3</v>
      </c>
      <c r="AA44" s="7">
        <v>2</v>
      </c>
      <c r="AB44" s="7">
        <v>2</v>
      </c>
      <c r="AC44" s="7">
        <v>8</v>
      </c>
      <c r="AD44" s="7">
        <v>7</v>
      </c>
      <c r="AE44" s="7">
        <v>23</v>
      </c>
      <c r="AF44" s="10">
        <v>0.23333333333333334</v>
      </c>
      <c r="AG44" s="7">
        <v>7</v>
      </c>
      <c r="AH44" s="7">
        <v>24</v>
      </c>
      <c r="AI44" s="10">
        <v>0.22580645161290322</v>
      </c>
      <c r="AJ44" s="7">
        <v>7</v>
      </c>
      <c r="AK44" s="7">
        <v>22</v>
      </c>
      <c r="AL44" s="10">
        <v>0.2413793103448276</v>
      </c>
      <c r="AM44" s="7">
        <v>6</v>
      </c>
      <c r="AN44" s="7">
        <v>25</v>
      </c>
      <c r="AO44" s="10">
        <v>0.19354838709677419</v>
      </c>
      <c r="AP44" s="7">
        <v>10</v>
      </c>
      <c r="AQ44" s="7">
        <v>23</v>
      </c>
      <c r="AR44" s="10">
        <v>0.30303030303030304</v>
      </c>
      <c r="AS44" s="26">
        <v>12337.230000000001</v>
      </c>
      <c r="AT44" s="7">
        <v>31</v>
      </c>
      <c r="AU44" s="26">
        <f t="shared" si="0"/>
        <v>397.9751612903226</v>
      </c>
      <c r="AV44" s="26">
        <v>12542.89</v>
      </c>
      <c r="AW44" s="7">
        <v>32</v>
      </c>
      <c r="AX44" s="26">
        <f t="shared" si="1"/>
        <v>391.96531249999998</v>
      </c>
      <c r="AY44" s="26">
        <v>16584.47</v>
      </c>
      <c r="AZ44" s="7">
        <v>31</v>
      </c>
      <c r="BA44" s="26">
        <f t="shared" si="2"/>
        <v>534.98290322580647</v>
      </c>
      <c r="BB44" s="26">
        <v>20739.900000000001</v>
      </c>
      <c r="BC44" s="7">
        <v>33</v>
      </c>
      <c r="BD44" s="26">
        <f t="shared" si="3"/>
        <v>628.4818181818182</v>
      </c>
      <c r="BE44" s="26">
        <v>22813.03</v>
      </c>
      <c r="BF44" s="7">
        <v>35</v>
      </c>
      <c r="BG44" s="26">
        <f t="shared" si="4"/>
        <v>651.80085714285713</v>
      </c>
      <c r="BH44" s="17"/>
    </row>
    <row r="45" spans="1:60" x14ac:dyDescent="0.35">
      <c r="A45" s="6" t="s">
        <v>103</v>
      </c>
      <c r="B45" s="6">
        <v>2015</v>
      </c>
      <c r="C45" s="6" t="s">
        <v>156</v>
      </c>
      <c r="D45" s="7">
        <v>731</v>
      </c>
      <c r="E45" s="7">
        <v>376</v>
      </c>
      <c r="F45" s="7">
        <v>10</v>
      </c>
      <c r="G45" s="7">
        <v>8</v>
      </c>
      <c r="H45" s="7">
        <v>0</v>
      </c>
      <c r="I45" s="7">
        <v>337</v>
      </c>
      <c r="J45" s="7">
        <v>394</v>
      </c>
      <c r="K45" s="7">
        <v>12</v>
      </c>
      <c r="L45" s="7">
        <v>10</v>
      </c>
      <c r="M45" s="7">
        <v>23</v>
      </c>
      <c r="N45" s="7">
        <v>292</v>
      </c>
      <c r="O45" s="7">
        <v>565</v>
      </c>
      <c r="P45" s="7">
        <v>11</v>
      </c>
      <c r="Q45" s="7">
        <v>15</v>
      </c>
      <c r="R45" s="7">
        <v>77</v>
      </c>
      <c r="S45" s="7">
        <v>63</v>
      </c>
      <c r="T45" s="7">
        <v>595</v>
      </c>
      <c r="U45" s="7">
        <v>9</v>
      </c>
      <c r="V45" s="7">
        <v>14</v>
      </c>
      <c r="W45" s="7">
        <v>58</v>
      </c>
      <c r="X45" s="7">
        <v>55</v>
      </c>
      <c r="Y45" s="7">
        <v>610</v>
      </c>
      <c r="Z45" s="7">
        <v>9</v>
      </c>
      <c r="AA45" s="7">
        <v>29</v>
      </c>
      <c r="AB45" s="7">
        <v>12</v>
      </c>
      <c r="AC45" s="7">
        <v>71</v>
      </c>
      <c r="AD45" s="7">
        <v>153</v>
      </c>
      <c r="AE45" s="7">
        <v>223</v>
      </c>
      <c r="AF45" s="10">
        <v>0.39207510778307236</v>
      </c>
      <c r="AG45" s="7">
        <v>173</v>
      </c>
      <c r="AH45" s="7">
        <v>221</v>
      </c>
      <c r="AI45" s="10">
        <v>0.42217644079173133</v>
      </c>
      <c r="AJ45" s="7">
        <v>368</v>
      </c>
      <c r="AK45" s="7">
        <v>197</v>
      </c>
      <c r="AL45" s="10">
        <v>0.60372456620429482</v>
      </c>
      <c r="AM45" s="7">
        <v>400</v>
      </c>
      <c r="AN45" s="7">
        <v>195</v>
      </c>
      <c r="AO45" s="10">
        <v>0.6276253657987676</v>
      </c>
      <c r="AP45" s="7">
        <v>430</v>
      </c>
      <c r="AQ45" s="7">
        <v>180</v>
      </c>
      <c r="AR45" s="10">
        <v>0.67768655506750741</v>
      </c>
      <c r="AS45" s="26">
        <v>186991.27</v>
      </c>
      <c r="AT45" s="7">
        <v>384</v>
      </c>
      <c r="AU45" s="26">
        <f t="shared" si="0"/>
        <v>486.95643229166666</v>
      </c>
      <c r="AV45" s="26">
        <v>200431.45000000004</v>
      </c>
      <c r="AW45" s="7">
        <v>404</v>
      </c>
      <c r="AX45" s="26">
        <f t="shared" si="1"/>
        <v>496.11745049504958</v>
      </c>
      <c r="AY45" s="26">
        <v>420507.17000000004</v>
      </c>
      <c r="AZ45" s="7">
        <v>580</v>
      </c>
      <c r="BA45" s="26">
        <f t="shared" si="2"/>
        <v>725.01236206896556</v>
      </c>
      <c r="BB45" s="26">
        <v>508520.81</v>
      </c>
      <c r="BC45" s="7">
        <v>609</v>
      </c>
      <c r="BD45" s="26">
        <f t="shared" si="3"/>
        <v>835.00954022988503</v>
      </c>
      <c r="BE45" s="26">
        <v>539461.69999999984</v>
      </c>
      <c r="BF45" s="7">
        <v>622</v>
      </c>
      <c r="BG45" s="26">
        <f t="shared" si="4"/>
        <v>867.30176848874567</v>
      </c>
      <c r="BH45" s="17"/>
    </row>
    <row r="46" spans="1:60" x14ac:dyDescent="0.35">
      <c r="A46" s="6" t="s">
        <v>114</v>
      </c>
      <c r="B46" s="6">
        <v>2015</v>
      </c>
      <c r="C46" s="6" t="s">
        <v>156</v>
      </c>
      <c r="D46" s="7">
        <v>80</v>
      </c>
      <c r="E46" s="7">
        <v>36</v>
      </c>
      <c r="F46" s="7">
        <v>0</v>
      </c>
      <c r="G46" s="7">
        <v>0</v>
      </c>
      <c r="H46" s="7">
        <v>0</v>
      </c>
      <c r="I46" s="7">
        <v>44</v>
      </c>
      <c r="J46" s="7">
        <v>41</v>
      </c>
      <c r="K46" s="7">
        <v>0</v>
      </c>
      <c r="L46" s="7">
        <v>0</v>
      </c>
      <c r="M46" s="7">
        <v>6</v>
      </c>
      <c r="N46" s="7">
        <v>33</v>
      </c>
      <c r="O46" s="7">
        <v>60</v>
      </c>
      <c r="P46" s="7">
        <v>0</v>
      </c>
      <c r="Q46" s="7">
        <v>0</v>
      </c>
      <c r="R46" s="7">
        <v>10</v>
      </c>
      <c r="S46" s="7">
        <v>10</v>
      </c>
      <c r="T46" s="7">
        <v>61</v>
      </c>
      <c r="U46" s="7">
        <v>0</v>
      </c>
      <c r="V46" s="7">
        <v>0</v>
      </c>
      <c r="W46" s="7">
        <v>8</v>
      </c>
      <c r="X46" s="7">
        <v>11</v>
      </c>
      <c r="Y46" s="7">
        <v>63</v>
      </c>
      <c r="Z46" s="7">
        <v>1</v>
      </c>
      <c r="AA46" s="7">
        <v>6</v>
      </c>
      <c r="AB46" s="7">
        <v>1</v>
      </c>
      <c r="AC46" s="7">
        <v>9</v>
      </c>
      <c r="AD46" s="7">
        <v>5</v>
      </c>
      <c r="AE46" s="7">
        <v>31</v>
      </c>
      <c r="AF46" s="10">
        <v>0.17916666666666667</v>
      </c>
      <c r="AG46" s="7">
        <v>15</v>
      </c>
      <c r="AH46" s="7">
        <v>26</v>
      </c>
      <c r="AI46" s="10">
        <v>0.43670634920634921</v>
      </c>
      <c r="AJ46" s="7">
        <v>20</v>
      </c>
      <c r="AK46" s="7">
        <v>40</v>
      </c>
      <c r="AL46" s="10">
        <v>0.29365079365079366</v>
      </c>
      <c r="AM46" s="7">
        <v>19</v>
      </c>
      <c r="AN46" s="7">
        <v>42</v>
      </c>
      <c r="AO46" s="10">
        <v>0.28650793650793654</v>
      </c>
      <c r="AP46" s="7">
        <v>24</v>
      </c>
      <c r="AQ46" s="7">
        <v>39</v>
      </c>
      <c r="AR46" s="10">
        <v>0.31143951833607003</v>
      </c>
      <c r="AS46" s="26">
        <v>12919.099999999999</v>
      </c>
      <c r="AT46" s="7">
        <v>36</v>
      </c>
      <c r="AU46" s="26">
        <f t="shared" si="0"/>
        <v>358.86388888888882</v>
      </c>
      <c r="AV46" s="26">
        <v>15303.15</v>
      </c>
      <c r="AW46" s="7">
        <v>41</v>
      </c>
      <c r="AX46" s="26">
        <f t="shared" si="1"/>
        <v>373.24756097560976</v>
      </c>
      <c r="AY46" s="26">
        <v>31650.43</v>
      </c>
      <c r="AZ46" s="7">
        <v>60</v>
      </c>
      <c r="BA46" s="26">
        <f t="shared" si="2"/>
        <v>527.50716666666665</v>
      </c>
      <c r="BB46" s="26">
        <v>41230.520000000004</v>
      </c>
      <c r="BC46" s="7">
        <v>61</v>
      </c>
      <c r="BD46" s="26">
        <f t="shared" si="3"/>
        <v>675.91016393442635</v>
      </c>
      <c r="BE46" s="26">
        <v>49123.500000000007</v>
      </c>
      <c r="BF46" s="7">
        <v>64</v>
      </c>
      <c r="BG46" s="26">
        <f t="shared" si="4"/>
        <v>767.55468750000011</v>
      </c>
      <c r="BH46" s="17"/>
    </row>
    <row r="47" spans="1:60" x14ac:dyDescent="0.35">
      <c r="A47" s="6" t="s">
        <v>122</v>
      </c>
      <c r="B47" s="6">
        <v>2015</v>
      </c>
      <c r="C47" s="6" t="s">
        <v>156</v>
      </c>
      <c r="D47" s="7">
        <v>854</v>
      </c>
      <c r="E47" s="7">
        <v>499</v>
      </c>
      <c r="F47" s="7">
        <v>28</v>
      </c>
      <c r="G47" s="7">
        <v>20</v>
      </c>
      <c r="H47" s="7">
        <v>0</v>
      </c>
      <c r="I47" s="7">
        <v>307</v>
      </c>
      <c r="J47" s="7">
        <v>522</v>
      </c>
      <c r="K47" s="7">
        <v>29</v>
      </c>
      <c r="L47" s="7">
        <v>20</v>
      </c>
      <c r="M47" s="7">
        <v>46</v>
      </c>
      <c r="N47" s="7">
        <v>237</v>
      </c>
      <c r="O47" s="7">
        <v>590</v>
      </c>
      <c r="P47" s="7">
        <v>27</v>
      </c>
      <c r="Q47" s="7">
        <v>18</v>
      </c>
      <c r="R47" s="7">
        <v>116</v>
      </c>
      <c r="S47" s="7">
        <v>103</v>
      </c>
      <c r="T47" s="7">
        <v>660</v>
      </c>
      <c r="U47" s="7">
        <v>24</v>
      </c>
      <c r="V47" s="7">
        <v>21</v>
      </c>
      <c r="W47" s="7">
        <v>70</v>
      </c>
      <c r="X47" s="7">
        <v>79</v>
      </c>
      <c r="Y47" s="7">
        <v>694</v>
      </c>
      <c r="Z47" s="7">
        <v>28</v>
      </c>
      <c r="AA47" s="7">
        <v>29</v>
      </c>
      <c r="AB47" s="7">
        <v>23</v>
      </c>
      <c r="AC47" s="7">
        <v>80</v>
      </c>
      <c r="AD47" s="7">
        <v>234</v>
      </c>
      <c r="AE47" s="7">
        <v>265</v>
      </c>
      <c r="AF47" s="10">
        <v>0.46893787575150303</v>
      </c>
      <c r="AG47" s="7">
        <v>257</v>
      </c>
      <c r="AH47" s="7">
        <v>265</v>
      </c>
      <c r="AI47" s="10">
        <v>0.49233716475095785</v>
      </c>
      <c r="AJ47" s="7">
        <v>351</v>
      </c>
      <c r="AK47" s="7">
        <v>239</v>
      </c>
      <c r="AL47" s="10">
        <v>0.59491525423728808</v>
      </c>
      <c r="AM47" s="7">
        <v>394</v>
      </c>
      <c r="AN47" s="7">
        <v>266</v>
      </c>
      <c r="AO47" s="10">
        <v>0.59696969696969693</v>
      </c>
      <c r="AP47" s="7">
        <v>410</v>
      </c>
      <c r="AQ47" s="7">
        <v>284</v>
      </c>
      <c r="AR47" s="10">
        <v>0.59077809798270897</v>
      </c>
      <c r="AS47" s="26">
        <v>304812.7300000001</v>
      </c>
      <c r="AT47" s="7">
        <v>519</v>
      </c>
      <c r="AU47" s="26">
        <f t="shared" si="0"/>
        <v>587.3077649325628</v>
      </c>
      <c r="AV47" s="26">
        <v>342811.11999999982</v>
      </c>
      <c r="AW47" s="7">
        <v>542</v>
      </c>
      <c r="AX47" s="26">
        <f t="shared" si="1"/>
        <v>632.49284132841296</v>
      </c>
      <c r="AY47" s="26">
        <v>394451.51000000013</v>
      </c>
      <c r="AZ47" s="7">
        <v>608</v>
      </c>
      <c r="BA47" s="26">
        <f t="shared" si="2"/>
        <v>648.76893092105286</v>
      </c>
      <c r="BB47" s="26">
        <v>490276.67999999982</v>
      </c>
      <c r="BC47" s="7">
        <v>681</v>
      </c>
      <c r="BD47" s="26">
        <f t="shared" si="3"/>
        <v>719.93638766519803</v>
      </c>
      <c r="BE47" s="26">
        <v>503989.38000000018</v>
      </c>
      <c r="BF47" s="7">
        <v>717</v>
      </c>
      <c r="BG47" s="26">
        <f t="shared" si="4"/>
        <v>702.91405857740608</v>
      </c>
      <c r="BH47" s="17"/>
    </row>
    <row r="48" spans="1:60" x14ac:dyDescent="0.35">
      <c r="A48" s="6" t="s">
        <v>123</v>
      </c>
      <c r="B48" s="6">
        <v>2015</v>
      </c>
      <c r="C48" s="6" t="s">
        <v>156</v>
      </c>
      <c r="D48" s="7">
        <v>859</v>
      </c>
      <c r="E48" s="7">
        <v>471</v>
      </c>
      <c r="F48" s="7">
        <v>29</v>
      </c>
      <c r="G48" s="7">
        <v>20</v>
      </c>
      <c r="H48" s="7">
        <v>0</v>
      </c>
      <c r="I48" s="7">
        <v>339</v>
      </c>
      <c r="J48" s="7">
        <v>514</v>
      </c>
      <c r="K48" s="7">
        <v>24</v>
      </c>
      <c r="L48" s="7">
        <v>17</v>
      </c>
      <c r="M48" s="7">
        <v>28</v>
      </c>
      <c r="N48" s="7">
        <v>276</v>
      </c>
      <c r="O48" s="7">
        <v>630</v>
      </c>
      <c r="P48" s="7">
        <v>21</v>
      </c>
      <c r="Q48" s="7">
        <v>32</v>
      </c>
      <c r="R48" s="7">
        <v>94</v>
      </c>
      <c r="S48" s="7">
        <v>82</v>
      </c>
      <c r="T48" s="7">
        <v>656</v>
      </c>
      <c r="U48" s="7">
        <v>21</v>
      </c>
      <c r="V48" s="7">
        <v>34</v>
      </c>
      <c r="W48" s="7">
        <v>82</v>
      </c>
      <c r="X48" s="7">
        <v>66</v>
      </c>
      <c r="Y48" s="7">
        <v>666</v>
      </c>
      <c r="Z48" s="7">
        <v>26</v>
      </c>
      <c r="AA48" s="7">
        <v>59</v>
      </c>
      <c r="AB48" s="7">
        <v>33</v>
      </c>
      <c r="AC48" s="7">
        <v>75</v>
      </c>
      <c r="AD48" s="7">
        <v>260</v>
      </c>
      <c r="AE48" s="7">
        <v>211</v>
      </c>
      <c r="AF48" s="10">
        <v>0.46972487398270957</v>
      </c>
      <c r="AG48" s="7">
        <v>269</v>
      </c>
      <c r="AH48" s="7">
        <v>245</v>
      </c>
      <c r="AI48" s="10">
        <v>0.52410346854791301</v>
      </c>
      <c r="AJ48" s="7">
        <v>374</v>
      </c>
      <c r="AK48" s="7">
        <v>256</v>
      </c>
      <c r="AL48" s="10">
        <v>0.5493409247757074</v>
      </c>
      <c r="AM48" s="7">
        <v>395</v>
      </c>
      <c r="AN48" s="7">
        <v>261</v>
      </c>
      <c r="AO48" s="10">
        <v>0.59283439490445866</v>
      </c>
      <c r="AP48" s="7">
        <v>414</v>
      </c>
      <c r="AQ48" s="7">
        <v>252</v>
      </c>
      <c r="AR48" s="10">
        <v>0.6642311743022643</v>
      </c>
      <c r="AS48" s="26">
        <v>204836.42000000007</v>
      </c>
      <c r="AT48" s="7">
        <v>491</v>
      </c>
      <c r="AU48" s="26">
        <f t="shared" si="0"/>
        <v>417.18211812627305</v>
      </c>
      <c r="AV48" s="26">
        <v>231926.1800000002</v>
      </c>
      <c r="AW48" s="7">
        <v>531</v>
      </c>
      <c r="AX48" s="26">
        <f t="shared" si="1"/>
        <v>436.77246704331486</v>
      </c>
      <c r="AY48" s="26">
        <v>335598.03999999975</v>
      </c>
      <c r="AZ48" s="7">
        <v>662</v>
      </c>
      <c r="BA48" s="26">
        <f t="shared" si="2"/>
        <v>506.94567975830779</v>
      </c>
      <c r="BB48" s="26">
        <v>378480.80999999953</v>
      </c>
      <c r="BC48" s="7">
        <v>690</v>
      </c>
      <c r="BD48" s="26">
        <f t="shared" si="3"/>
        <v>548.52291304347762</v>
      </c>
      <c r="BE48" s="26">
        <v>396891.12000000017</v>
      </c>
      <c r="BF48" s="7">
        <v>699</v>
      </c>
      <c r="BG48" s="26">
        <f t="shared" si="4"/>
        <v>567.79845493562254</v>
      </c>
      <c r="BH48" s="17"/>
    </row>
    <row r="49" spans="1:60" x14ac:dyDescent="0.35">
      <c r="A49" s="6" t="s">
        <v>128</v>
      </c>
      <c r="B49" s="6">
        <v>2015</v>
      </c>
      <c r="C49" s="6" t="s">
        <v>156</v>
      </c>
      <c r="D49" s="7">
        <v>2048</v>
      </c>
      <c r="E49" s="7">
        <v>1221</v>
      </c>
      <c r="F49" s="7">
        <v>84</v>
      </c>
      <c r="G49" s="7">
        <v>38</v>
      </c>
      <c r="H49" s="7">
        <v>0</v>
      </c>
      <c r="I49" s="7">
        <v>705</v>
      </c>
      <c r="J49" s="7">
        <v>1266</v>
      </c>
      <c r="K49" s="7">
        <v>81</v>
      </c>
      <c r="L49" s="7">
        <v>44</v>
      </c>
      <c r="M49" s="7">
        <v>103</v>
      </c>
      <c r="N49" s="7">
        <v>554</v>
      </c>
      <c r="O49" s="7">
        <v>1422</v>
      </c>
      <c r="P49" s="7">
        <v>75</v>
      </c>
      <c r="Q49" s="7">
        <v>58</v>
      </c>
      <c r="R49" s="7">
        <v>269</v>
      </c>
      <c r="S49" s="7">
        <v>224</v>
      </c>
      <c r="T49" s="7">
        <v>1435</v>
      </c>
      <c r="U49" s="7">
        <v>81</v>
      </c>
      <c r="V49" s="7">
        <v>61</v>
      </c>
      <c r="W49" s="7">
        <v>200</v>
      </c>
      <c r="X49" s="7">
        <v>271</v>
      </c>
      <c r="Y49" s="7">
        <v>1614</v>
      </c>
      <c r="Z49" s="7">
        <v>75</v>
      </c>
      <c r="AA49" s="7">
        <v>109</v>
      </c>
      <c r="AB49" s="7">
        <v>57</v>
      </c>
      <c r="AC49" s="7">
        <v>193</v>
      </c>
      <c r="AD49" s="7">
        <v>505</v>
      </c>
      <c r="AE49" s="7">
        <v>716</v>
      </c>
      <c r="AF49" s="10">
        <v>0.44893769758147983</v>
      </c>
      <c r="AG49" s="7">
        <v>553</v>
      </c>
      <c r="AH49" s="7">
        <v>713</v>
      </c>
      <c r="AI49" s="10">
        <v>0.46239761076306646</v>
      </c>
      <c r="AJ49" s="7">
        <v>641</v>
      </c>
      <c r="AK49" s="7">
        <v>781</v>
      </c>
      <c r="AL49" s="10">
        <v>0.44476795272699943</v>
      </c>
      <c r="AM49" s="7">
        <v>705</v>
      </c>
      <c r="AN49" s="7">
        <v>730</v>
      </c>
      <c r="AO49" s="10">
        <v>0.48802729251329741</v>
      </c>
      <c r="AP49" s="7">
        <v>824</v>
      </c>
      <c r="AQ49" s="7">
        <v>790</v>
      </c>
      <c r="AR49" s="10">
        <v>0.50833969657209055</v>
      </c>
      <c r="AS49" s="26">
        <v>653765.98999999987</v>
      </c>
      <c r="AT49" s="7">
        <v>1259</v>
      </c>
      <c r="AU49" s="26">
        <f t="shared" si="0"/>
        <v>519.27401906274815</v>
      </c>
      <c r="AV49" s="26">
        <v>761571.80999999982</v>
      </c>
      <c r="AW49" s="7">
        <v>1310</v>
      </c>
      <c r="AX49" s="26">
        <f t="shared" si="1"/>
        <v>581.35252671755711</v>
      </c>
      <c r="AY49" s="26">
        <v>909240.14</v>
      </c>
      <c r="AZ49" s="7">
        <v>1480</v>
      </c>
      <c r="BA49" s="26">
        <f t="shared" si="2"/>
        <v>614.35144594594601</v>
      </c>
      <c r="BB49" s="26">
        <v>1017210.5499999997</v>
      </c>
      <c r="BC49" s="7">
        <v>1496</v>
      </c>
      <c r="BD49" s="26">
        <f t="shared" si="3"/>
        <v>679.9535762032084</v>
      </c>
      <c r="BE49" s="26">
        <v>1177118.7700000003</v>
      </c>
      <c r="BF49" s="7">
        <v>1671</v>
      </c>
      <c r="BG49" s="26">
        <f t="shared" si="4"/>
        <v>704.43971873129874</v>
      </c>
      <c r="BH49" s="17"/>
    </row>
    <row r="50" spans="1:60" x14ac:dyDescent="0.35">
      <c r="A50" s="6" t="s">
        <v>138</v>
      </c>
      <c r="B50" s="6">
        <v>2015</v>
      </c>
      <c r="C50" s="6" t="s">
        <v>156</v>
      </c>
      <c r="D50" s="7">
        <v>59</v>
      </c>
      <c r="E50" s="7">
        <v>12</v>
      </c>
      <c r="F50" s="7">
        <v>2</v>
      </c>
      <c r="G50" s="7">
        <v>0</v>
      </c>
      <c r="H50" s="7">
        <v>0</v>
      </c>
      <c r="I50" s="7">
        <v>45</v>
      </c>
      <c r="J50" s="7">
        <v>29</v>
      </c>
      <c r="K50" s="7">
        <v>1</v>
      </c>
      <c r="L50" s="7">
        <v>1</v>
      </c>
      <c r="M50" s="7">
        <v>18</v>
      </c>
      <c r="N50" s="7">
        <v>10</v>
      </c>
      <c r="O50" s="7">
        <v>50</v>
      </c>
      <c r="P50" s="7">
        <v>0</v>
      </c>
      <c r="Q50" s="7">
        <v>1</v>
      </c>
      <c r="R50" s="7">
        <v>5</v>
      </c>
      <c r="S50" s="7">
        <v>3</v>
      </c>
      <c r="T50" s="7">
        <v>51</v>
      </c>
      <c r="U50" s="7">
        <v>0</v>
      </c>
      <c r="V50" s="7">
        <v>1</v>
      </c>
      <c r="W50" s="7">
        <v>5</v>
      </c>
      <c r="X50" s="7">
        <v>2</v>
      </c>
      <c r="Y50" s="7">
        <v>49</v>
      </c>
      <c r="Z50" s="7">
        <v>0</v>
      </c>
      <c r="AA50" s="7">
        <v>2</v>
      </c>
      <c r="AB50" s="7">
        <v>2</v>
      </c>
      <c r="AC50" s="7">
        <v>6</v>
      </c>
      <c r="AD50" s="7">
        <v>6</v>
      </c>
      <c r="AE50" s="7">
        <v>6</v>
      </c>
      <c r="AF50" s="10">
        <v>0.5</v>
      </c>
      <c r="AG50" s="7">
        <v>20</v>
      </c>
      <c r="AH50" s="7">
        <v>9</v>
      </c>
      <c r="AI50" s="10">
        <v>0.68965517241379315</v>
      </c>
      <c r="AJ50" s="7">
        <v>39</v>
      </c>
      <c r="AK50" s="7">
        <v>11</v>
      </c>
      <c r="AL50" s="10">
        <v>0.78</v>
      </c>
      <c r="AM50" s="7">
        <v>40</v>
      </c>
      <c r="AN50" s="7">
        <v>11</v>
      </c>
      <c r="AO50" s="10">
        <v>0.78431372549019607</v>
      </c>
      <c r="AP50" s="7">
        <v>41</v>
      </c>
      <c r="AQ50" s="7">
        <v>8</v>
      </c>
      <c r="AR50" s="10">
        <v>0.83673469387755106</v>
      </c>
      <c r="AS50" s="26">
        <v>4882.8499999999995</v>
      </c>
      <c r="AT50" s="7">
        <v>12</v>
      </c>
      <c r="AU50" s="26">
        <f t="shared" si="0"/>
        <v>406.90416666666664</v>
      </c>
      <c r="AV50" s="26">
        <v>11708.77</v>
      </c>
      <c r="AW50" s="7">
        <v>30</v>
      </c>
      <c r="AX50" s="26">
        <f t="shared" si="1"/>
        <v>390.29233333333337</v>
      </c>
      <c r="AY50" s="26">
        <v>26392.38</v>
      </c>
      <c r="AZ50" s="7">
        <v>51</v>
      </c>
      <c r="BA50" s="26">
        <f t="shared" si="2"/>
        <v>517.49764705882353</v>
      </c>
      <c r="BB50" s="26">
        <v>27847.429999999997</v>
      </c>
      <c r="BC50" s="7">
        <v>52</v>
      </c>
      <c r="BD50" s="26">
        <f t="shared" si="3"/>
        <v>535.52749999999992</v>
      </c>
      <c r="BE50" s="26">
        <v>28862.859999999997</v>
      </c>
      <c r="BF50" s="7">
        <v>51</v>
      </c>
      <c r="BG50" s="26">
        <f t="shared" si="4"/>
        <v>565.93843137254896</v>
      </c>
      <c r="BH50" s="17"/>
    </row>
    <row r="51" spans="1:60" x14ac:dyDescent="0.35">
      <c r="A51" s="6" t="s">
        <v>141</v>
      </c>
      <c r="B51" s="6">
        <v>2015</v>
      </c>
      <c r="C51" s="6" t="s">
        <v>156</v>
      </c>
      <c r="D51" s="7">
        <v>95</v>
      </c>
      <c r="E51" s="7">
        <v>28</v>
      </c>
      <c r="F51" s="7">
        <v>14</v>
      </c>
      <c r="G51" s="7">
        <v>1</v>
      </c>
      <c r="H51" s="7">
        <v>0</v>
      </c>
      <c r="I51" s="7">
        <v>52</v>
      </c>
      <c r="J51" s="7">
        <v>33</v>
      </c>
      <c r="K51" s="7">
        <v>12</v>
      </c>
      <c r="L51" s="7">
        <v>1</v>
      </c>
      <c r="M51" s="7">
        <v>7</v>
      </c>
      <c r="N51" s="7">
        <v>42</v>
      </c>
      <c r="O51" s="7">
        <v>50</v>
      </c>
      <c r="P51" s="7">
        <v>11</v>
      </c>
      <c r="Q51" s="7">
        <v>2</v>
      </c>
      <c r="R51" s="7">
        <v>16</v>
      </c>
      <c r="S51" s="7">
        <v>16</v>
      </c>
      <c r="T51" s="7">
        <v>55</v>
      </c>
      <c r="U51" s="7">
        <v>11</v>
      </c>
      <c r="V51" s="7">
        <v>5</v>
      </c>
      <c r="W51" s="7">
        <v>12</v>
      </c>
      <c r="X51" s="7">
        <v>12</v>
      </c>
      <c r="Y51" s="7">
        <v>59</v>
      </c>
      <c r="Z51" s="7">
        <v>11</v>
      </c>
      <c r="AA51" s="7">
        <v>5</v>
      </c>
      <c r="AB51" s="7">
        <v>8</v>
      </c>
      <c r="AC51" s="7">
        <v>12</v>
      </c>
      <c r="AD51" s="7">
        <v>13</v>
      </c>
      <c r="AE51" s="7">
        <v>15</v>
      </c>
      <c r="AF51" s="10">
        <v>0.44791666666666663</v>
      </c>
      <c r="AG51" s="7">
        <v>15</v>
      </c>
      <c r="AH51" s="7">
        <v>18</v>
      </c>
      <c r="AI51" s="10">
        <v>0.45772058823529416</v>
      </c>
      <c r="AJ51" s="7">
        <v>22</v>
      </c>
      <c r="AK51" s="7">
        <v>28</v>
      </c>
      <c r="AL51" s="10">
        <v>0.44166666666666665</v>
      </c>
      <c r="AM51" s="7">
        <v>23</v>
      </c>
      <c r="AN51" s="7">
        <v>32</v>
      </c>
      <c r="AO51" s="10">
        <v>0.42051630434782605</v>
      </c>
      <c r="AP51" s="7">
        <v>24</v>
      </c>
      <c r="AQ51" s="7">
        <v>35</v>
      </c>
      <c r="AR51" s="10">
        <v>0.40437788018433179</v>
      </c>
      <c r="AS51" s="26">
        <v>16217.71</v>
      </c>
      <c r="AT51" s="7">
        <v>29</v>
      </c>
      <c r="AU51" s="26">
        <f t="shared" si="0"/>
        <v>559.23137931034478</v>
      </c>
      <c r="AV51" s="26">
        <v>20015.25</v>
      </c>
      <c r="AW51" s="7">
        <v>34</v>
      </c>
      <c r="AX51" s="26">
        <f t="shared" si="1"/>
        <v>588.68382352941171</v>
      </c>
      <c r="AY51" s="26">
        <v>29875.089999999997</v>
      </c>
      <c r="AZ51" s="7">
        <v>52</v>
      </c>
      <c r="BA51" s="26">
        <f t="shared" si="2"/>
        <v>574.52096153846151</v>
      </c>
      <c r="BB51" s="26">
        <v>37741.61</v>
      </c>
      <c r="BC51" s="7">
        <v>60</v>
      </c>
      <c r="BD51" s="26">
        <f t="shared" si="3"/>
        <v>629.02683333333334</v>
      </c>
      <c r="BE51" s="26">
        <v>42886.69</v>
      </c>
      <c r="BF51" s="7">
        <v>67</v>
      </c>
      <c r="BG51" s="26">
        <f t="shared" si="4"/>
        <v>640.09985074626866</v>
      </c>
      <c r="BH51" s="17"/>
    </row>
    <row r="52" spans="1:60" x14ac:dyDescent="0.35">
      <c r="A52" s="6" t="s">
        <v>15</v>
      </c>
      <c r="B52" s="6">
        <v>2016</v>
      </c>
      <c r="C52" s="6" t="s">
        <v>151</v>
      </c>
      <c r="D52" s="7">
        <v>308</v>
      </c>
      <c r="E52" s="7">
        <v>143</v>
      </c>
      <c r="F52" s="7">
        <v>8</v>
      </c>
      <c r="G52" s="7">
        <v>3</v>
      </c>
      <c r="H52" s="7">
        <v>0</v>
      </c>
      <c r="I52" s="7">
        <v>154</v>
      </c>
      <c r="J52" s="7">
        <v>169</v>
      </c>
      <c r="K52" s="7">
        <v>6</v>
      </c>
      <c r="L52" s="7">
        <v>7</v>
      </c>
      <c r="M52" s="7">
        <v>8</v>
      </c>
      <c r="N52" s="7">
        <v>118</v>
      </c>
      <c r="O52" s="7">
        <v>199</v>
      </c>
      <c r="P52" s="7">
        <v>7</v>
      </c>
      <c r="Q52" s="7">
        <v>7</v>
      </c>
      <c r="R52" s="7">
        <v>25</v>
      </c>
      <c r="S52" s="7">
        <v>70</v>
      </c>
      <c r="T52" s="7">
        <v>229</v>
      </c>
      <c r="U52" s="7">
        <v>3</v>
      </c>
      <c r="V52" s="7">
        <v>10</v>
      </c>
      <c r="W52" s="7">
        <v>19</v>
      </c>
      <c r="X52" s="7">
        <v>47</v>
      </c>
      <c r="Y52" s="7">
        <v>246</v>
      </c>
      <c r="Z52" s="7">
        <v>0</v>
      </c>
      <c r="AA52" s="7">
        <v>10</v>
      </c>
      <c r="AB52" s="7">
        <v>0</v>
      </c>
      <c r="AC52" s="7">
        <v>52</v>
      </c>
      <c r="AD52" s="7">
        <v>50</v>
      </c>
      <c r="AE52" s="7">
        <v>93</v>
      </c>
      <c r="AF52" s="10">
        <v>0.38493962178172703</v>
      </c>
      <c r="AG52" s="7">
        <v>69</v>
      </c>
      <c r="AH52" s="7">
        <v>100</v>
      </c>
      <c r="AI52" s="10">
        <v>0.41841099163679807</v>
      </c>
      <c r="AJ52" s="7">
        <v>100</v>
      </c>
      <c r="AK52" s="7">
        <v>99</v>
      </c>
      <c r="AL52" s="10">
        <v>0.50462457439201625</v>
      </c>
      <c r="AM52" s="7">
        <v>114</v>
      </c>
      <c r="AN52" s="7">
        <v>115</v>
      </c>
      <c r="AO52" s="10">
        <v>0.55206296277724842</v>
      </c>
      <c r="AP52" s="7">
        <v>141</v>
      </c>
      <c r="AQ52" s="7">
        <v>105</v>
      </c>
      <c r="AR52" s="10">
        <v>0.61218303726924417</v>
      </c>
      <c r="AS52" s="26">
        <v>60151.310000000012</v>
      </c>
      <c r="AT52" s="7">
        <v>146</v>
      </c>
      <c r="AU52" s="26">
        <f t="shared" si="0"/>
        <v>411.99527397260283</v>
      </c>
      <c r="AV52" s="26">
        <v>88965.719999999987</v>
      </c>
      <c r="AW52" s="7">
        <v>176</v>
      </c>
      <c r="AX52" s="26">
        <f t="shared" si="1"/>
        <v>505.48704545454535</v>
      </c>
      <c r="AY52" s="26">
        <v>120613.80000000002</v>
      </c>
      <c r="AZ52" s="7">
        <v>206</v>
      </c>
      <c r="BA52" s="26">
        <f t="shared" si="2"/>
        <v>585.50388349514571</v>
      </c>
      <c r="BB52" s="26">
        <v>158620.01999999996</v>
      </c>
      <c r="BC52" s="7">
        <v>239</v>
      </c>
      <c r="BD52" s="26">
        <f t="shared" si="3"/>
        <v>663.68209205020901</v>
      </c>
      <c r="BE52" s="26">
        <v>161000.15999999997</v>
      </c>
      <c r="BF52" s="7">
        <v>246</v>
      </c>
      <c r="BG52" s="26">
        <f t="shared" si="4"/>
        <v>654.47219512195113</v>
      </c>
      <c r="BH52" s="17"/>
    </row>
    <row r="53" spans="1:60" x14ac:dyDescent="0.35">
      <c r="A53" s="6" t="s">
        <v>21</v>
      </c>
      <c r="B53" s="6">
        <v>2016</v>
      </c>
      <c r="C53" s="6" t="s">
        <v>151</v>
      </c>
      <c r="D53" s="7">
        <v>216</v>
      </c>
      <c r="E53" s="7">
        <v>78</v>
      </c>
      <c r="F53" s="7">
        <v>5</v>
      </c>
      <c r="G53" s="7">
        <v>1</v>
      </c>
      <c r="H53" s="7">
        <v>0</v>
      </c>
      <c r="I53" s="7">
        <v>132</v>
      </c>
      <c r="J53" s="7">
        <v>100</v>
      </c>
      <c r="K53" s="7">
        <v>4</v>
      </c>
      <c r="L53" s="7">
        <v>2</v>
      </c>
      <c r="M53" s="7">
        <v>30</v>
      </c>
      <c r="N53" s="7">
        <v>80</v>
      </c>
      <c r="O53" s="7">
        <v>122</v>
      </c>
      <c r="P53" s="7">
        <v>3</v>
      </c>
      <c r="Q53" s="7">
        <v>7</v>
      </c>
      <c r="R53" s="7">
        <v>31</v>
      </c>
      <c r="S53" s="7">
        <v>53</v>
      </c>
      <c r="T53" s="7">
        <v>129</v>
      </c>
      <c r="U53" s="7">
        <v>3</v>
      </c>
      <c r="V53" s="7">
        <v>9</v>
      </c>
      <c r="W53" s="7">
        <v>21</v>
      </c>
      <c r="X53" s="7">
        <v>54</v>
      </c>
      <c r="Y53" s="7">
        <v>140</v>
      </c>
      <c r="Z53" s="7">
        <v>0</v>
      </c>
      <c r="AA53" s="7">
        <v>9</v>
      </c>
      <c r="AB53" s="7">
        <v>0</v>
      </c>
      <c r="AC53" s="7">
        <v>67</v>
      </c>
      <c r="AD53" s="7">
        <v>13</v>
      </c>
      <c r="AE53" s="7">
        <v>65</v>
      </c>
      <c r="AF53" s="10">
        <v>0.16176470588235295</v>
      </c>
      <c r="AG53" s="7">
        <v>33</v>
      </c>
      <c r="AH53" s="7">
        <v>67</v>
      </c>
      <c r="AI53" s="10">
        <v>0.30037593984962407</v>
      </c>
      <c r="AJ53" s="7">
        <v>51</v>
      </c>
      <c r="AK53" s="7">
        <v>71</v>
      </c>
      <c r="AL53" s="10">
        <v>0.39621067466812149</v>
      </c>
      <c r="AM53" s="7">
        <v>57</v>
      </c>
      <c r="AN53" s="7">
        <v>72</v>
      </c>
      <c r="AO53" s="10">
        <v>0.41198979591836732</v>
      </c>
      <c r="AP53" s="7">
        <v>68</v>
      </c>
      <c r="AQ53" s="7">
        <v>72</v>
      </c>
      <c r="AR53" s="10">
        <v>0.51780588880288958</v>
      </c>
      <c r="AS53" s="26">
        <v>24820.839999999997</v>
      </c>
      <c r="AT53" s="7">
        <v>79</v>
      </c>
      <c r="AU53" s="26">
        <f t="shared" si="0"/>
        <v>314.18784810126579</v>
      </c>
      <c r="AV53" s="26">
        <v>34193.719999999994</v>
      </c>
      <c r="AW53" s="7">
        <v>102</v>
      </c>
      <c r="AX53" s="26">
        <f t="shared" si="1"/>
        <v>335.2325490196078</v>
      </c>
      <c r="AY53" s="26">
        <v>60362.969999999994</v>
      </c>
      <c r="AZ53" s="7">
        <v>129</v>
      </c>
      <c r="BA53" s="26">
        <f t="shared" si="2"/>
        <v>467.92999999999995</v>
      </c>
      <c r="BB53" s="26">
        <v>75429.3</v>
      </c>
      <c r="BC53" s="7">
        <v>138</v>
      </c>
      <c r="BD53" s="26">
        <f t="shared" si="3"/>
        <v>546.58913043478265</v>
      </c>
      <c r="BE53" s="26">
        <v>77920.900000000023</v>
      </c>
      <c r="BF53" s="7">
        <v>140</v>
      </c>
      <c r="BG53" s="26">
        <f t="shared" si="4"/>
        <v>556.57785714285728</v>
      </c>
      <c r="BH53" s="17"/>
    </row>
    <row r="54" spans="1:60" x14ac:dyDescent="0.35">
      <c r="A54" s="6" t="s">
        <v>28</v>
      </c>
      <c r="B54" s="6">
        <v>2016</v>
      </c>
      <c r="C54" s="6" t="s">
        <v>151</v>
      </c>
      <c r="D54" s="7">
        <v>901</v>
      </c>
      <c r="E54" s="7">
        <v>358</v>
      </c>
      <c r="F54" s="7">
        <v>57</v>
      </c>
      <c r="G54" s="7">
        <v>18</v>
      </c>
      <c r="H54" s="7">
        <v>0</v>
      </c>
      <c r="I54" s="7">
        <v>468</v>
      </c>
      <c r="J54" s="7">
        <v>387</v>
      </c>
      <c r="K54" s="7">
        <v>67</v>
      </c>
      <c r="L54" s="7">
        <v>20</v>
      </c>
      <c r="M54" s="7">
        <v>46</v>
      </c>
      <c r="N54" s="7">
        <v>381</v>
      </c>
      <c r="O54" s="7">
        <v>514</v>
      </c>
      <c r="P54" s="7">
        <v>59</v>
      </c>
      <c r="Q54" s="7">
        <v>28</v>
      </c>
      <c r="R54" s="7">
        <v>140</v>
      </c>
      <c r="S54" s="7">
        <v>160</v>
      </c>
      <c r="T54" s="7">
        <v>523</v>
      </c>
      <c r="U54" s="7">
        <v>64</v>
      </c>
      <c r="V54" s="7">
        <v>39</v>
      </c>
      <c r="W54" s="7">
        <v>100</v>
      </c>
      <c r="X54" s="7">
        <v>175</v>
      </c>
      <c r="Y54" s="7">
        <v>607</v>
      </c>
      <c r="Z54" s="7">
        <v>0</v>
      </c>
      <c r="AA54" s="7">
        <v>54</v>
      </c>
      <c r="AB54" s="7">
        <v>0</v>
      </c>
      <c r="AC54" s="7">
        <v>240</v>
      </c>
      <c r="AD54" s="7">
        <v>107</v>
      </c>
      <c r="AE54" s="7">
        <v>251</v>
      </c>
      <c r="AF54" s="10">
        <v>0.26386044159678829</v>
      </c>
      <c r="AG54" s="7">
        <v>136</v>
      </c>
      <c r="AH54" s="7">
        <v>251</v>
      </c>
      <c r="AI54" s="10">
        <v>0.28682635592702876</v>
      </c>
      <c r="AJ54" s="7">
        <v>215</v>
      </c>
      <c r="AK54" s="7">
        <v>299</v>
      </c>
      <c r="AL54" s="10">
        <v>0.38669274306514079</v>
      </c>
      <c r="AM54" s="7">
        <v>238</v>
      </c>
      <c r="AN54" s="7">
        <v>285</v>
      </c>
      <c r="AO54" s="10">
        <v>0.4511561508043147</v>
      </c>
      <c r="AP54" s="7">
        <v>299</v>
      </c>
      <c r="AQ54" s="7">
        <v>308</v>
      </c>
      <c r="AR54" s="10">
        <v>0.45987610970658743</v>
      </c>
      <c r="AS54" s="26">
        <v>168910.97</v>
      </c>
      <c r="AT54" s="7">
        <v>376</v>
      </c>
      <c r="AU54" s="26">
        <f t="shared" si="0"/>
        <v>449.23130319148936</v>
      </c>
      <c r="AV54" s="26">
        <v>198627.68999999994</v>
      </c>
      <c r="AW54" s="7">
        <v>407</v>
      </c>
      <c r="AX54" s="26">
        <f t="shared" si="1"/>
        <v>488.02872235872223</v>
      </c>
      <c r="AY54" s="26">
        <v>288043.36</v>
      </c>
      <c r="AZ54" s="7">
        <v>542</v>
      </c>
      <c r="BA54" s="26">
        <f t="shared" si="2"/>
        <v>531.44531365313651</v>
      </c>
      <c r="BB54" s="26">
        <v>358228.49000000005</v>
      </c>
      <c r="BC54" s="7">
        <v>562</v>
      </c>
      <c r="BD54" s="26">
        <f t="shared" si="3"/>
        <v>637.41724199288262</v>
      </c>
      <c r="BE54" s="26">
        <v>396419.36999999988</v>
      </c>
      <c r="BF54" s="7">
        <v>607</v>
      </c>
      <c r="BG54" s="26">
        <f t="shared" si="4"/>
        <v>653.07968698517277</v>
      </c>
      <c r="BH54" s="17"/>
    </row>
    <row r="55" spans="1:60" x14ac:dyDescent="0.35">
      <c r="A55" s="6" t="s">
        <v>55</v>
      </c>
      <c r="B55" s="6">
        <v>2016</v>
      </c>
      <c r="C55" s="6" t="s">
        <v>151</v>
      </c>
      <c r="D55" s="7">
        <v>529</v>
      </c>
      <c r="E55" s="7">
        <v>346</v>
      </c>
      <c r="F55" s="7">
        <v>28</v>
      </c>
      <c r="G55" s="7">
        <v>29</v>
      </c>
      <c r="H55" s="7">
        <v>0</v>
      </c>
      <c r="I55" s="7">
        <v>126</v>
      </c>
      <c r="J55" s="7">
        <v>368</v>
      </c>
      <c r="K55" s="7">
        <v>25</v>
      </c>
      <c r="L55" s="7">
        <v>32</v>
      </c>
      <c r="M55" s="7">
        <v>12</v>
      </c>
      <c r="N55" s="7">
        <v>92</v>
      </c>
      <c r="O55" s="7">
        <v>400</v>
      </c>
      <c r="P55" s="7">
        <v>25</v>
      </c>
      <c r="Q55" s="7">
        <v>35</v>
      </c>
      <c r="R55" s="7">
        <v>37</v>
      </c>
      <c r="S55" s="7">
        <v>32</v>
      </c>
      <c r="T55" s="7">
        <v>415</v>
      </c>
      <c r="U55" s="7">
        <v>24</v>
      </c>
      <c r="V55" s="7">
        <v>43</v>
      </c>
      <c r="W55" s="7">
        <v>23</v>
      </c>
      <c r="X55" s="7">
        <v>24</v>
      </c>
      <c r="Y55" s="7">
        <v>438</v>
      </c>
      <c r="Z55" s="7">
        <v>2</v>
      </c>
      <c r="AA55" s="7">
        <v>19</v>
      </c>
      <c r="AB55" s="7">
        <v>0</v>
      </c>
      <c r="AC55" s="7">
        <v>70</v>
      </c>
      <c r="AD55" s="7">
        <v>266</v>
      </c>
      <c r="AE55" s="7">
        <v>80</v>
      </c>
      <c r="AF55" s="10">
        <v>0.74374590979593713</v>
      </c>
      <c r="AG55" s="7">
        <v>286</v>
      </c>
      <c r="AH55" s="7">
        <v>82</v>
      </c>
      <c r="AI55" s="10">
        <v>0.81795605618133782</v>
      </c>
      <c r="AJ55" s="7">
        <v>304</v>
      </c>
      <c r="AK55" s="7">
        <v>96</v>
      </c>
      <c r="AL55" s="10">
        <v>0.7974231020190603</v>
      </c>
      <c r="AM55" s="7">
        <v>316</v>
      </c>
      <c r="AN55" s="7">
        <v>99</v>
      </c>
      <c r="AO55" s="10">
        <v>0.80343689946667618</v>
      </c>
      <c r="AP55" s="7">
        <v>357</v>
      </c>
      <c r="AQ55" s="7">
        <v>81</v>
      </c>
      <c r="AR55" s="10">
        <v>0.83971998520493507</v>
      </c>
      <c r="AS55" s="26">
        <v>304403.74000000005</v>
      </c>
      <c r="AT55" s="7">
        <v>375</v>
      </c>
      <c r="AU55" s="26">
        <f t="shared" si="0"/>
        <v>811.74330666666685</v>
      </c>
      <c r="AV55" s="26">
        <v>350085.41999999993</v>
      </c>
      <c r="AW55" s="7">
        <v>400</v>
      </c>
      <c r="AX55" s="26">
        <f t="shared" si="1"/>
        <v>875.21354999999983</v>
      </c>
      <c r="AY55" s="26">
        <v>410815.30999999988</v>
      </c>
      <c r="AZ55" s="7">
        <v>435</v>
      </c>
      <c r="BA55" s="26">
        <f t="shared" si="2"/>
        <v>944.40301149425261</v>
      </c>
      <c r="BB55" s="26">
        <v>487110.01000000007</v>
      </c>
      <c r="BC55" s="7">
        <v>458</v>
      </c>
      <c r="BD55" s="26">
        <f t="shared" si="3"/>
        <v>1063.5589737991268</v>
      </c>
      <c r="BE55" s="26">
        <v>527746.97</v>
      </c>
      <c r="BF55" s="7">
        <v>438</v>
      </c>
      <c r="BG55" s="26">
        <f t="shared" si="4"/>
        <v>1204.9017579908675</v>
      </c>
      <c r="BH55" s="17"/>
    </row>
    <row r="56" spans="1:60" x14ac:dyDescent="0.35">
      <c r="A56" s="6" t="s">
        <v>61</v>
      </c>
      <c r="B56" s="6">
        <v>2016</v>
      </c>
      <c r="C56" s="6" t="s">
        <v>151</v>
      </c>
      <c r="D56" s="7">
        <v>1451</v>
      </c>
      <c r="E56" s="7">
        <v>774</v>
      </c>
      <c r="F56" s="7">
        <v>56</v>
      </c>
      <c r="G56" s="7">
        <v>21</v>
      </c>
      <c r="H56" s="7">
        <v>0</v>
      </c>
      <c r="I56" s="7">
        <v>600</v>
      </c>
      <c r="J56" s="7">
        <v>884</v>
      </c>
      <c r="K56" s="7">
        <v>51</v>
      </c>
      <c r="L56" s="7">
        <v>26</v>
      </c>
      <c r="M56" s="7">
        <v>38</v>
      </c>
      <c r="N56" s="7">
        <v>452</v>
      </c>
      <c r="O56" s="7">
        <v>1108</v>
      </c>
      <c r="P56" s="7">
        <v>54</v>
      </c>
      <c r="Q56" s="7">
        <v>34</v>
      </c>
      <c r="R56" s="7">
        <v>85</v>
      </c>
      <c r="S56" s="7">
        <v>170</v>
      </c>
      <c r="T56" s="7">
        <v>1180</v>
      </c>
      <c r="U56" s="7">
        <v>42</v>
      </c>
      <c r="V56" s="7">
        <v>42</v>
      </c>
      <c r="W56" s="7">
        <v>60</v>
      </c>
      <c r="X56" s="7">
        <v>127</v>
      </c>
      <c r="Y56" s="7">
        <v>1215</v>
      </c>
      <c r="Z56" s="7">
        <v>7</v>
      </c>
      <c r="AA56" s="7">
        <v>32</v>
      </c>
      <c r="AB56" s="7">
        <v>0</v>
      </c>
      <c r="AC56" s="7">
        <v>197</v>
      </c>
      <c r="AD56" s="7">
        <v>292</v>
      </c>
      <c r="AE56" s="7">
        <v>482</v>
      </c>
      <c r="AF56" s="10">
        <v>0.37463815483149493</v>
      </c>
      <c r="AG56" s="7">
        <v>376</v>
      </c>
      <c r="AH56" s="7">
        <v>508</v>
      </c>
      <c r="AI56" s="10">
        <v>0.4198479553202108</v>
      </c>
      <c r="AJ56" s="7">
        <v>541</v>
      </c>
      <c r="AK56" s="7">
        <v>567</v>
      </c>
      <c r="AL56" s="10">
        <v>0.48162720456999791</v>
      </c>
      <c r="AM56" s="7">
        <v>578</v>
      </c>
      <c r="AN56" s="7">
        <v>602</v>
      </c>
      <c r="AO56" s="10">
        <v>0.47932112005107053</v>
      </c>
      <c r="AP56" s="7">
        <v>638</v>
      </c>
      <c r="AQ56" s="7">
        <v>577</v>
      </c>
      <c r="AR56" s="10">
        <v>0.49725602173559397</v>
      </c>
      <c r="AS56" s="26">
        <v>452593.77</v>
      </c>
      <c r="AT56" s="7">
        <v>795</v>
      </c>
      <c r="AU56" s="26">
        <f t="shared" si="0"/>
        <v>569.30033962264156</v>
      </c>
      <c r="AV56" s="26">
        <v>542376.39</v>
      </c>
      <c r="AW56" s="7">
        <v>910</v>
      </c>
      <c r="AX56" s="26">
        <f t="shared" si="1"/>
        <v>596.01801098901103</v>
      </c>
      <c r="AY56" s="26">
        <v>832388.82</v>
      </c>
      <c r="AZ56" s="7">
        <v>1142</v>
      </c>
      <c r="BA56" s="26">
        <f t="shared" si="2"/>
        <v>728.88688266199642</v>
      </c>
      <c r="BB56" s="26">
        <v>995340.26000000013</v>
      </c>
      <c r="BC56" s="7">
        <v>1222</v>
      </c>
      <c r="BD56" s="26">
        <f t="shared" si="3"/>
        <v>814.51739770867437</v>
      </c>
      <c r="BE56" s="26">
        <v>1090969.58</v>
      </c>
      <c r="BF56" s="7">
        <v>1215</v>
      </c>
      <c r="BG56" s="26">
        <f t="shared" si="4"/>
        <v>897.9173497942387</v>
      </c>
      <c r="BH56" s="17"/>
    </row>
    <row r="57" spans="1:60" x14ac:dyDescent="0.35">
      <c r="A57" s="6" t="s">
        <v>74</v>
      </c>
      <c r="B57" s="6">
        <v>2016</v>
      </c>
      <c r="C57" s="6" t="s">
        <v>151</v>
      </c>
      <c r="D57" s="7">
        <v>243</v>
      </c>
      <c r="E57" s="7">
        <v>117</v>
      </c>
      <c r="F57" s="7">
        <v>9</v>
      </c>
      <c r="G57" s="7">
        <v>7</v>
      </c>
      <c r="H57" s="7">
        <v>0</v>
      </c>
      <c r="I57" s="7">
        <v>110</v>
      </c>
      <c r="J57" s="7">
        <v>150</v>
      </c>
      <c r="K57" s="7">
        <v>6</v>
      </c>
      <c r="L57" s="7">
        <v>11</v>
      </c>
      <c r="M57" s="7">
        <v>3</v>
      </c>
      <c r="N57" s="7">
        <v>73</v>
      </c>
      <c r="O57" s="7">
        <v>181</v>
      </c>
      <c r="P57" s="7">
        <v>5</v>
      </c>
      <c r="Q57" s="7">
        <v>11</v>
      </c>
      <c r="R57" s="7">
        <v>17</v>
      </c>
      <c r="S57" s="7">
        <v>29</v>
      </c>
      <c r="T57" s="7">
        <v>196</v>
      </c>
      <c r="U57" s="7">
        <v>3</v>
      </c>
      <c r="V57" s="7">
        <v>14</v>
      </c>
      <c r="W57" s="7">
        <v>4</v>
      </c>
      <c r="X57" s="7">
        <v>26</v>
      </c>
      <c r="Y57" s="7">
        <v>214</v>
      </c>
      <c r="Z57" s="7">
        <v>0</v>
      </c>
      <c r="AA57" s="7">
        <v>3</v>
      </c>
      <c r="AB57" s="7">
        <v>0</v>
      </c>
      <c r="AC57" s="7">
        <v>26</v>
      </c>
      <c r="AD57" s="7">
        <v>59</v>
      </c>
      <c r="AE57" s="7">
        <v>58</v>
      </c>
      <c r="AF57" s="10">
        <v>0.54905913978494625</v>
      </c>
      <c r="AG57" s="7">
        <v>69</v>
      </c>
      <c r="AH57" s="7">
        <v>81</v>
      </c>
      <c r="AI57" s="10">
        <v>0.49067599067599066</v>
      </c>
      <c r="AJ57" s="7">
        <v>82</v>
      </c>
      <c r="AK57" s="7">
        <v>99</v>
      </c>
      <c r="AL57" s="10">
        <v>0.4724673202614379</v>
      </c>
      <c r="AM57" s="7">
        <v>96</v>
      </c>
      <c r="AN57" s="7">
        <v>100</v>
      </c>
      <c r="AO57" s="10">
        <v>0.49597572239081672</v>
      </c>
      <c r="AP57" s="7">
        <v>112</v>
      </c>
      <c r="AQ57" s="7">
        <v>102</v>
      </c>
      <c r="AR57" s="10">
        <v>0.52640692640692643</v>
      </c>
      <c r="AS57" s="26">
        <v>65933.97</v>
      </c>
      <c r="AT57" s="7">
        <v>124</v>
      </c>
      <c r="AU57" s="26">
        <f t="shared" si="0"/>
        <v>531.725564516129</v>
      </c>
      <c r="AV57" s="26">
        <v>89150.650000000009</v>
      </c>
      <c r="AW57" s="7">
        <v>161</v>
      </c>
      <c r="AX57" s="26">
        <f t="shared" si="1"/>
        <v>553.73074534161492</v>
      </c>
      <c r="AY57" s="26">
        <v>122192.01000000001</v>
      </c>
      <c r="AZ57" s="7">
        <v>192</v>
      </c>
      <c r="BA57" s="26">
        <f t="shared" si="2"/>
        <v>636.41671875000009</v>
      </c>
      <c r="BB57" s="26">
        <v>154681.62999999995</v>
      </c>
      <c r="BC57" s="7">
        <v>210</v>
      </c>
      <c r="BD57" s="26">
        <f t="shared" si="3"/>
        <v>736.57919047619021</v>
      </c>
      <c r="BE57" s="26">
        <v>173850.66999999998</v>
      </c>
      <c r="BF57" s="7">
        <v>214</v>
      </c>
      <c r="BG57" s="26">
        <f t="shared" si="4"/>
        <v>812.38630841121483</v>
      </c>
      <c r="BH57" s="17"/>
    </row>
    <row r="58" spans="1:60" x14ac:dyDescent="0.35">
      <c r="A58" s="6" t="s">
        <v>77</v>
      </c>
      <c r="B58" s="6">
        <v>2016</v>
      </c>
      <c r="C58" s="6" t="s">
        <v>151</v>
      </c>
      <c r="D58" s="7">
        <v>499</v>
      </c>
      <c r="E58" s="7">
        <v>175</v>
      </c>
      <c r="F58" s="7">
        <v>75</v>
      </c>
      <c r="G58" s="7">
        <v>22</v>
      </c>
      <c r="H58" s="7">
        <v>0</v>
      </c>
      <c r="I58" s="7">
        <v>227</v>
      </c>
      <c r="J58" s="7">
        <v>184</v>
      </c>
      <c r="K58" s="7">
        <v>84</v>
      </c>
      <c r="L58" s="7">
        <v>23</v>
      </c>
      <c r="M58" s="7">
        <v>15</v>
      </c>
      <c r="N58" s="7">
        <v>193</v>
      </c>
      <c r="O58" s="7">
        <v>238</v>
      </c>
      <c r="P58" s="7">
        <v>79</v>
      </c>
      <c r="Q58" s="7">
        <v>38</v>
      </c>
      <c r="R58" s="7">
        <v>53</v>
      </c>
      <c r="S58" s="7">
        <v>91</v>
      </c>
      <c r="T58" s="7">
        <v>241</v>
      </c>
      <c r="U58" s="7">
        <v>89</v>
      </c>
      <c r="V58" s="7">
        <v>45</v>
      </c>
      <c r="W58" s="7">
        <v>44</v>
      </c>
      <c r="X58" s="7">
        <v>80</v>
      </c>
      <c r="Y58" s="7">
        <v>278</v>
      </c>
      <c r="Z58" s="7">
        <v>2</v>
      </c>
      <c r="AA58" s="7">
        <v>31</v>
      </c>
      <c r="AB58" s="7">
        <v>0</v>
      </c>
      <c r="AC58" s="7">
        <v>188</v>
      </c>
      <c r="AD58" s="7">
        <v>111</v>
      </c>
      <c r="AE58" s="7">
        <v>64</v>
      </c>
      <c r="AF58" s="10">
        <v>0.50557118122907585</v>
      </c>
      <c r="AG58" s="7">
        <v>117</v>
      </c>
      <c r="AH58" s="7">
        <v>67</v>
      </c>
      <c r="AI58" s="10">
        <v>0.52395548698740191</v>
      </c>
      <c r="AJ58" s="7">
        <v>160</v>
      </c>
      <c r="AK58" s="7">
        <v>78</v>
      </c>
      <c r="AL58" s="10">
        <v>0.55587884411452815</v>
      </c>
      <c r="AM58" s="7">
        <v>171</v>
      </c>
      <c r="AN58" s="7">
        <v>70</v>
      </c>
      <c r="AO58" s="10">
        <v>0.58216312718721441</v>
      </c>
      <c r="AP58" s="7">
        <v>208</v>
      </c>
      <c r="AQ58" s="7">
        <v>70</v>
      </c>
      <c r="AR58" s="10">
        <v>0.63050318346370982</v>
      </c>
      <c r="AS58" s="26">
        <v>72817.14</v>
      </c>
      <c r="AT58" s="7">
        <v>197</v>
      </c>
      <c r="AU58" s="26">
        <f t="shared" si="0"/>
        <v>369.63015228426394</v>
      </c>
      <c r="AV58" s="26">
        <v>88783.54</v>
      </c>
      <c r="AW58" s="7">
        <v>207</v>
      </c>
      <c r="AX58" s="26">
        <f t="shared" si="1"/>
        <v>428.9059903381642</v>
      </c>
      <c r="AY58" s="26">
        <v>134465.55000000002</v>
      </c>
      <c r="AZ58" s="7">
        <v>276</v>
      </c>
      <c r="BA58" s="26">
        <f t="shared" si="2"/>
        <v>487.19402173913051</v>
      </c>
      <c r="BB58" s="26">
        <v>183379.68000000002</v>
      </c>
      <c r="BC58" s="7">
        <v>286</v>
      </c>
      <c r="BD58" s="26">
        <f t="shared" si="3"/>
        <v>641.18769230769237</v>
      </c>
      <c r="BE58" s="26">
        <v>163665.5</v>
      </c>
      <c r="BF58" s="7">
        <v>278</v>
      </c>
      <c r="BG58" s="26">
        <f t="shared" si="4"/>
        <v>588.72482014388493</v>
      </c>
      <c r="BH58" s="17"/>
    </row>
    <row r="59" spans="1:60" x14ac:dyDescent="0.35">
      <c r="A59" s="6" t="s">
        <v>86</v>
      </c>
      <c r="B59" s="6">
        <v>2016</v>
      </c>
      <c r="C59" s="6" t="s">
        <v>151</v>
      </c>
      <c r="D59" s="7">
        <v>2294</v>
      </c>
      <c r="E59" s="7">
        <v>1232</v>
      </c>
      <c r="F59" s="7">
        <v>111</v>
      </c>
      <c r="G59" s="7">
        <v>46</v>
      </c>
      <c r="H59" s="7">
        <v>0</v>
      </c>
      <c r="I59" s="7">
        <v>905</v>
      </c>
      <c r="J59" s="7">
        <v>1344</v>
      </c>
      <c r="K59" s="7">
        <v>115</v>
      </c>
      <c r="L59" s="7">
        <v>66</v>
      </c>
      <c r="M59" s="7">
        <v>82</v>
      </c>
      <c r="N59" s="7">
        <v>687</v>
      </c>
      <c r="O59" s="7">
        <v>1584</v>
      </c>
      <c r="P59" s="7">
        <v>98</v>
      </c>
      <c r="Q59" s="7">
        <v>92</v>
      </c>
      <c r="R59" s="7">
        <v>231</v>
      </c>
      <c r="S59" s="7">
        <v>289</v>
      </c>
      <c r="T59" s="7">
        <v>1671</v>
      </c>
      <c r="U59" s="7">
        <v>101</v>
      </c>
      <c r="V59" s="7">
        <v>90</v>
      </c>
      <c r="W59" s="7">
        <v>169</v>
      </c>
      <c r="X59" s="7">
        <v>263</v>
      </c>
      <c r="Y59" s="7">
        <v>1755</v>
      </c>
      <c r="Z59" s="7">
        <v>2</v>
      </c>
      <c r="AA59" s="7">
        <v>96</v>
      </c>
      <c r="AB59" s="7">
        <v>0</v>
      </c>
      <c r="AC59" s="7">
        <v>441</v>
      </c>
      <c r="AD59" s="7">
        <v>534</v>
      </c>
      <c r="AE59" s="7">
        <v>698</v>
      </c>
      <c r="AF59" s="10">
        <v>0.37195237005116422</v>
      </c>
      <c r="AG59" s="7">
        <v>599</v>
      </c>
      <c r="AH59" s="7">
        <v>745</v>
      </c>
      <c r="AI59" s="10">
        <v>0.38009051349363515</v>
      </c>
      <c r="AJ59" s="7">
        <v>774</v>
      </c>
      <c r="AK59" s="7">
        <v>810</v>
      </c>
      <c r="AL59" s="10">
        <v>0.497115739580473</v>
      </c>
      <c r="AM59" s="7">
        <v>874</v>
      </c>
      <c r="AN59" s="7">
        <v>797</v>
      </c>
      <c r="AO59" s="10">
        <v>0.54134618356368569</v>
      </c>
      <c r="AP59" s="7">
        <v>989</v>
      </c>
      <c r="AQ59" s="7">
        <v>766</v>
      </c>
      <c r="AR59" s="10">
        <v>0.5667051183960542</v>
      </c>
      <c r="AS59" s="26">
        <v>700629.83999999985</v>
      </c>
      <c r="AT59" s="7">
        <v>1278</v>
      </c>
      <c r="AU59" s="26">
        <f t="shared" si="0"/>
        <v>548.22366197183089</v>
      </c>
      <c r="AV59" s="26">
        <v>833092.37000000023</v>
      </c>
      <c r="AW59" s="7">
        <v>1410</v>
      </c>
      <c r="AX59" s="26">
        <f t="shared" si="1"/>
        <v>590.84565248226966</v>
      </c>
      <c r="AY59" s="26">
        <v>1075111.9799999997</v>
      </c>
      <c r="AZ59" s="7">
        <v>1676</v>
      </c>
      <c r="BA59" s="26">
        <f t="shared" si="2"/>
        <v>641.47492840095447</v>
      </c>
      <c r="BB59" s="26">
        <v>1267728.6199999999</v>
      </c>
      <c r="BC59" s="7">
        <v>1761</v>
      </c>
      <c r="BD59" s="26">
        <f t="shared" si="3"/>
        <v>719.89132311186813</v>
      </c>
      <c r="BE59" s="26">
        <v>1331427.4899999998</v>
      </c>
      <c r="BF59" s="7">
        <v>1755</v>
      </c>
      <c r="BG59" s="26">
        <f t="shared" si="4"/>
        <v>758.64814245014236</v>
      </c>
      <c r="BH59" s="17"/>
    </row>
    <row r="60" spans="1:60" x14ac:dyDescent="0.35">
      <c r="A60" s="6" t="s">
        <v>102</v>
      </c>
      <c r="B60" s="6">
        <v>2016</v>
      </c>
      <c r="C60" s="6" t="s">
        <v>151</v>
      </c>
      <c r="D60" s="7">
        <v>57</v>
      </c>
      <c r="E60" s="7">
        <v>27</v>
      </c>
      <c r="F60" s="7">
        <v>4</v>
      </c>
      <c r="G60" s="7">
        <v>4</v>
      </c>
      <c r="H60" s="7">
        <v>0</v>
      </c>
      <c r="I60" s="7">
        <v>22</v>
      </c>
      <c r="J60" s="7">
        <v>26</v>
      </c>
      <c r="K60" s="7">
        <v>3</v>
      </c>
      <c r="L60" s="7">
        <v>3</v>
      </c>
      <c r="M60" s="7">
        <v>3</v>
      </c>
      <c r="N60" s="7">
        <v>22</v>
      </c>
      <c r="O60" s="7">
        <v>31</v>
      </c>
      <c r="P60" s="7">
        <v>4</v>
      </c>
      <c r="Q60" s="7">
        <v>4</v>
      </c>
      <c r="R60" s="7">
        <v>6</v>
      </c>
      <c r="S60" s="7">
        <v>12</v>
      </c>
      <c r="T60" s="7">
        <v>29</v>
      </c>
      <c r="U60" s="7">
        <v>5</v>
      </c>
      <c r="V60" s="7">
        <v>7</v>
      </c>
      <c r="W60" s="7">
        <v>4</v>
      </c>
      <c r="X60" s="7">
        <v>12</v>
      </c>
      <c r="Y60" s="7">
        <v>35</v>
      </c>
      <c r="Z60" s="7">
        <v>0</v>
      </c>
      <c r="AA60" s="7">
        <v>4</v>
      </c>
      <c r="AB60" s="7">
        <v>0</v>
      </c>
      <c r="AC60" s="7">
        <v>18</v>
      </c>
      <c r="AD60" s="7">
        <v>11</v>
      </c>
      <c r="AE60" s="7">
        <v>16</v>
      </c>
      <c r="AF60" s="10">
        <v>0.40740740740740738</v>
      </c>
      <c r="AG60" s="7">
        <v>10</v>
      </c>
      <c r="AH60" s="7">
        <v>16</v>
      </c>
      <c r="AI60" s="10">
        <v>0.38461538461538464</v>
      </c>
      <c r="AJ60" s="7">
        <v>14</v>
      </c>
      <c r="AK60" s="7">
        <v>17</v>
      </c>
      <c r="AL60" s="10">
        <v>0.45161290322580644</v>
      </c>
      <c r="AM60" s="7">
        <v>16</v>
      </c>
      <c r="AN60" s="7">
        <v>13</v>
      </c>
      <c r="AO60" s="10">
        <v>0.55172413793103448</v>
      </c>
      <c r="AP60" s="7">
        <v>18</v>
      </c>
      <c r="AQ60" s="7">
        <v>17</v>
      </c>
      <c r="AR60" s="10">
        <v>0.51428571428571423</v>
      </c>
      <c r="AS60" s="26">
        <v>15473.93</v>
      </c>
      <c r="AT60" s="7">
        <v>31</v>
      </c>
      <c r="AU60" s="26">
        <f t="shared" si="0"/>
        <v>499.15903225806454</v>
      </c>
      <c r="AV60" s="26">
        <v>12254.59</v>
      </c>
      <c r="AW60" s="7">
        <v>29</v>
      </c>
      <c r="AX60" s="26">
        <f t="shared" si="1"/>
        <v>422.57206896551725</v>
      </c>
      <c r="AY60" s="26">
        <v>15976.179999999998</v>
      </c>
      <c r="AZ60" s="7">
        <v>35</v>
      </c>
      <c r="BA60" s="26">
        <f t="shared" si="2"/>
        <v>456.46228571428566</v>
      </c>
      <c r="BB60" s="26">
        <v>19521.059999999998</v>
      </c>
      <c r="BC60" s="7">
        <v>36</v>
      </c>
      <c r="BD60" s="26">
        <f t="shared" si="3"/>
        <v>542.25166666666655</v>
      </c>
      <c r="BE60" s="26">
        <v>19005.420000000002</v>
      </c>
      <c r="BF60" s="7">
        <v>35</v>
      </c>
      <c r="BG60" s="26">
        <f t="shared" si="4"/>
        <v>543.01200000000006</v>
      </c>
      <c r="BH60" s="17"/>
    </row>
    <row r="61" spans="1:60" x14ac:dyDescent="0.35">
      <c r="A61" s="6" t="s">
        <v>103</v>
      </c>
      <c r="B61" s="6">
        <v>2016</v>
      </c>
      <c r="C61" s="6" t="s">
        <v>151</v>
      </c>
      <c r="D61" s="7">
        <v>1202</v>
      </c>
      <c r="E61" s="7">
        <v>380</v>
      </c>
      <c r="F61" s="7">
        <v>28</v>
      </c>
      <c r="G61" s="7">
        <v>17</v>
      </c>
      <c r="H61" s="7">
        <v>0</v>
      </c>
      <c r="I61" s="7">
        <v>777</v>
      </c>
      <c r="J61" s="7">
        <v>407</v>
      </c>
      <c r="K61" s="7">
        <v>25</v>
      </c>
      <c r="L61" s="7">
        <v>17</v>
      </c>
      <c r="M61" s="7">
        <v>59</v>
      </c>
      <c r="N61" s="7">
        <v>694</v>
      </c>
      <c r="O61" s="7">
        <v>977</v>
      </c>
      <c r="P61" s="7">
        <v>19</v>
      </c>
      <c r="Q61" s="7">
        <v>31</v>
      </c>
      <c r="R61" s="7">
        <v>81</v>
      </c>
      <c r="S61" s="7">
        <v>94</v>
      </c>
      <c r="T61" s="7">
        <v>1022</v>
      </c>
      <c r="U61" s="7">
        <v>15</v>
      </c>
      <c r="V61" s="7">
        <v>33</v>
      </c>
      <c r="W61" s="7">
        <v>50</v>
      </c>
      <c r="X61" s="7">
        <v>82</v>
      </c>
      <c r="Y61" s="7">
        <v>1053</v>
      </c>
      <c r="Z61" s="7">
        <v>0</v>
      </c>
      <c r="AA61" s="7">
        <v>28</v>
      </c>
      <c r="AB61" s="7">
        <v>0</v>
      </c>
      <c r="AC61" s="7">
        <v>121</v>
      </c>
      <c r="AD61" s="7">
        <v>168</v>
      </c>
      <c r="AE61" s="7">
        <v>212</v>
      </c>
      <c r="AF61" s="10">
        <v>0.43111647714342372</v>
      </c>
      <c r="AG61" s="7">
        <v>191</v>
      </c>
      <c r="AH61" s="7">
        <v>216</v>
      </c>
      <c r="AI61" s="10">
        <v>0.47350826765150328</v>
      </c>
      <c r="AJ61" s="7">
        <v>791</v>
      </c>
      <c r="AK61" s="7">
        <v>186</v>
      </c>
      <c r="AL61" s="10">
        <v>0.69187399192514687</v>
      </c>
      <c r="AM61" s="7">
        <v>835</v>
      </c>
      <c r="AN61" s="7">
        <v>187</v>
      </c>
      <c r="AO61" s="10">
        <v>0.7072804514721992</v>
      </c>
      <c r="AP61" s="7">
        <v>879</v>
      </c>
      <c r="AQ61" s="7">
        <v>174</v>
      </c>
      <c r="AR61" s="10">
        <v>0.75626709299100037</v>
      </c>
      <c r="AS61" s="26">
        <v>192657.11000000004</v>
      </c>
      <c r="AT61" s="7">
        <v>397</v>
      </c>
      <c r="AU61" s="26">
        <f t="shared" si="0"/>
        <v>485.2823929471034</v>
      </c>
      <c r="AV61" s="26">
        <v>225729.08000000002</v>
      </c>
      <c r="AW61" s="7">
        <v>424</v>
      </c>
      <c r="AX61" s="26">
        <f t="shared" si="1"/>
        <v>532.3799056603774</v>
      </c>
      <c r="AY61" s="26">
        <v>625307.1599999998</v>
      </c>
      <c r="AZ61" s="7">
        <v>1008</v>
      </c>
      <c r="BA61" s="26">
        <f t="shared" si="2"/>
        <v>620.34440476190457</v>
      </c>
      <c r="BB61" s="26">
        <v>748152.49000000022</v>
      </c>
      <c r="BC61" s="7">
        <v>1055</v>
      </c>
      <c r="BD61" s="26">
        <f t="shared" si="3"/>
        <v>709.14927962085335</v>
      </c>
      <c r="BE61" s="26">
        <v>800891.83000000007</v>
      </c>
      <c r="BF61" s="7">
        <v>1053</v>
      </c>
      <c r="BG61" s="26">
        <f t="shared" si="4"/>
        <v>760.58103513770186</v>
      </c>
      <c r="BH61" s="17"/>
    </row>
    <row r="62" spans="1:60" x14ac:dyDescent="0.35">
      <c r="A62" s="6" t="s">
        <v>114</v>
      </c>
      <c r="B62" s="6">
        <v>2016</v>
      </c>
      <c r="C62" s="6" t="s">
        <v>151</v>
      </c>
      <c r="D62" s="7">
        <v>148</v>
      </c>
      <c r="E62" s="7">
        <v>57</v>
      </c>
      <c r="F62" s="7">
        <v>7</v>
      </c>
      <c r="G62" s="7">
        <v>5</v>
      </c>
      <c r="H62" s="7">
        <v>0</v>
      </c>
      <c r="I62" s="7">
        <v>79</v>
      </c>
      <c r="J62" s="7">
        <v>71</v>
      </c>
      <c r="K62" s="7">
        <v>4</v>
      </c>
      <c r="L62" s="7">
        <v>9</v>
      </c>
      <c r="M62" s="7">
        <v>2</v>
      </c>
      <c r="N62" s="7">
        <v>62</v>
      </c>
      <c r="O62" s="7">
        <v>97</v>
      </c>
      <c r="P62" s="7">
        <v>4</v>
      </c>
      <c r="Q62" s="7">
        <v>7</v>
      </c>
      <c r="R62" s="7">
        <v>12</v>
      </c>
      <c r="S62" s="7">
        <v>28</v>
      </c>
      <c r="T62" s="7">
        <v>103</v>
      </c>
      <c r="U62" s="7">
        <v>4</v>
      </c>
      <c r="V62" s="7">
        <v>6</v>
      </c>
      <c r="W62" s="7">
        <v>8</v>
      </c>
      <c r="X62" s="7">
        <v>27</v>
      </c>
      <c r="Y62" s="7">
        <v>114</v>
      </c>
      <c r="Z62" s="7">
        <v>0</v>
      </c>
      <c r="AA62" s="7">
        <v>5</v>
      </c>
      <c r="AB62" s="7">
        <v>0</v>
      </c>
      <c r="AC62" s="7">
        <v>29</v>
      </c>
      <c r="AD62" s="7">
        <v>18</v>
      </c>
      <c r="AE62" s="7">
        <v>39</v>
      </c>
      <c r="AF62" s="10">
        <v>0.20432617491441021</v>
      </c>
      <c r="AG62" s="7">
        <v>23</v>
      </c>
      <c r="AH62" s="7">
        <v>48</v>
      </c>
      <c r="AI62" s="10">
        <v>0.21442255062944718</v>
      </c>
      <c r="AJ62" s="7">
        <v>33</v>
      </c>
      <c r="AK62" s="7">
        <v>64</v>
      </c>
      <c r="AL62" s="10">
        <v>0.31860269360269361</v>
      </c>
      <c r="AM62" s="7">
        <v>37</v>
      </c>
      <c r="AN62" s="7">
        <v>66</v>
      </c>
      <c r="AO62" s="10">
        <v>0.32768284347231713</v>
      </c>
      <c r="AP62" s="7">
        <v>45</v>
      </c>
      <c r="AQ62" s="7">
        <v>69</v>
      </c>
      <c r="AR62" s="10">
        <v>0.43181818181818177</v>
      </c>
      <c r="AS62" s="26">
        <v>24690.73</v>
      </c>
      <c r="AT62" s="7">
        <v>62</v>
      </c>
      <c r="AU62" s="26">
        <f t="shared" si="0"/>
        <v>398.2375806451613</v>
      </c>
      <c r="AV62" s="26">
        <v>35954.589999999997</v>
      </c>
      <c r="AW62" s="7">
        <v>80</v>
      </c>
      <c r="AX62" s="26">
        <f t="shared" si="1"/>
        <v>449.43237499999998</v>
      </c>
      <c r="AY62" s="26">
        <v>59577.960000000006</v>
      </c>
      <c r="AZ62" s="7">
        <v>104</v>
      </c>
      <c r="BA62" s="26">
        <f t="shared" si="2"/>
        <v>572.86500000000001</v>
      </c>
      <c r="BB62" s="26">
        <v>69205.95</v>
      </c>
      <c r="BC62" s="7">
        <v>109</v>
      </c>
      <c r="BD62" s="26">
        <f t="shared" si="3"/>
        <v>634.91697247706418</v>
      </c>
      <c r="BE62" s="26">
        <v>82518.06</v>
      </c>
      <c r="BF62" s="7">
        <v>114</v>
      </c>
      <c r="BG62" s="26">
        <f t="shared" si="4"/>
        <v>723.84263157894736</v>
      </c>
      <c r="BH62" s="17"/>
    </row>
    <row r="63" spans="1:60" x14ac:dyDescent="0.35">
      <c r="A63" s="6" t="s">
        <v>122</v>
      </c>
      <c r="B63" s="6">
        <v>2016</v>
      </c>
      <c r="C63" s="6" t="s">
        <v>151</v>
      </c>
      <c r="D63" s="7">
        <v>946</v>
      </c>
      <c r="E63" s="7">
        <v>489</v>
      </c>
      <c r="F63" s="7">
        <v>24</v>
      </c>
      <c r="G63" s="7">
        <v>11</v>
      </c>
      <c r="H63" s="7">
        <v>0</v>
      </c>
      <c r="I63" s="7">
        <v>422</v>
      </c>
      <c r="J63" s="7">
        <v>553</v>
      </c>
      <c r="K63" s="7">
        <v>26</v>
      </c>
      <c r="L63" s="7">
        <v>19</v>
      </c>
      <c r="M63" s="7">
        <v>32</v>
      </c>
      <c r="N63" s="7">
        <v>316</v>
      </c>
      <c r="O63" s="7">
        <v>666</v>
      </c>
      <c r="P63" s="7">
        <v>30</v>
      </c>
      <c r="Q63" s="7">
        <v>26</v>
      </c>
      <c r="R63" s="7">
        <v>122</v>
      </c>
      <c r="S63" s="7">
        <v>102</v>
      </c>
      <c r="T63" s="7">
        <v>717</v>
      </c>
      <c r="U63" s="7">
        <v>23</v>
      </c>
      <c r="V63" s="7">
        <v>30</v>
      </c>
      <c r="W63" s="7">
        <v>88</v>
      </c>
      <c r="X63" s="7">
        <v>88</v>
      </c>
      <c r="Y63" s="7">
        <v>769</v>
      </c>
      <c r="Z63" s="7">
        <v>1</v>
      </c>
      <c r="AA63" s="7">
        <v>43</v>
      </c>
      <c r="AB63" s="7">
        <v>0</v>
      </c>
      <c r="AC63" s="7">
        <v>133</v>
      </c>
      <c r="AD63" s="7">
        <v>225</v>
      </c>
      <c r="AE63" s="7">
        <v>264</v>
      </c>
      <c r="AF63" s="10">
        <v>0.46012269938650308</v>
      </c>
      <c r="AG63" s="7">
        <v>258</v>
      </c>
      <c r="AH63" s="7">
        <v>295</v>
      </c>
      <c r="AI63" s="10">
        <v>0.46654611211573238</v>
      </c>
      <c r="AJ63" s="7">
        <v>342</v>
      </c>
      <c r="AK63" s="7">
        <v>324</v>
      </c>
      <c r="AL63" s="10">
        <v>0.51351351351351349</v>
      </c>
      <c r="AM63" s="7">
        <v>384</v>
      </c>
      <c r="AN63" s="7">
        <v>333</v>
      </c>
      <c r="AO63" s="10">
        <v>0.53556485355648531</v>
      </c>
      <c r="AP63" s="7">
        <v>422</v>
      </c>
      <c r="AQ63" s="7">
        <v>347</v>
      </c>
      <c r="AR63" s="10">
        <v>0.54876462938881665</v>
      </c>
      <c r="AS63" s="26">
        <v>264011.10999999981</v>
      </c>
      <c r="AT63" s="7">
        <v>500</v>
      </c>
      <c r="AU63" s="26">
        <f t="shared" si="0"/>
        <v>528.02221999999961</v>
      </c>
      <c r="AV63" s="26">
        <v>333135.03000000009</v>
      </c>
      <c r="AW63" s="7">
        <v>572</v>
      </c>
      <c r="AX63" s="26">
        <f t="shared" si="1"/>
        <v>582.40389860139874</v>
      </c>
      <c r="AY63" s="26">
        <v>440994.36999999982</v>
      </c>
      <c r="AZ63" s="7">
        <v>692</v>
      </c>
      <c r="BA63" s="26">
        <f t="shared" si="2"/>
        <v>637.27510115606913</v>
      </c>
      <c r="BB63" s="26">
        <v>523623.64999999962</v>
      </c>
      <c r="BC63" s="7">
        <v>747</v>
      </c>
      <c r="BD63" s="26">
        <f t="shared" si="3"/>
        <v>700.96874163319899</v>
      </c>
      <c r="BE63" s="26">
        <v>579290.20000000065</v>
      </c>
      <c r="BF63" s="7">
        <v>769</v>
      </c>
      <c r="BG63" s="26">
        <f t="shared" si="4"/>
        <v>753.30325097529339</v>
      </c>
      <c r="BH63" s="17"/>
    </row>
    <row r="64" spans="1:60" x14ac:dyDescent="0.35">
      <c r="A64" s="6" t="s">
        <v>123</v>
      </c>
      <c r="B64" s="6">
        <v>2016</v>
      </c>
      <c r="C64" s="6" t="s">
        <v>151</v>
      </c>
      <c r="D64" s="7">
        <v>937</v>
      </c>
      <c r="E64" s="7">
        <v>531</v>
      </c>
      <c r="F64" s="7">
        <v>34</v>
      </c>
      <c r="G64" s="7">
        <v>32</v>
      </c>
      <c r="H64" s="7">
        <v>0</v>
      </c>
      <c r="I64" s="7">
        <v>340</v>
      </c>
      <c r="J64" s="7">
        <v>573</v>
      </c>
      <c r="K64" s="7">
        <v>31</v>
      </c>
      <c r="L64" s="7">
        <v>30</v>
      </c>
      <c r="M64" s="7">
        <v>40</v>
      </c>
      <c r="N64" s="7">
        <v>263</v>
      </c>
      <c r="O64" s="7">
        <v>697</v>
      </c>
      <c r="P64" s="7">
        <v>33</v>
      </c>
      <c r="Q64" s="7">
        <v>56</v>
      </c>
      <c r="R64" s="7">
        <v>62</v>
      </c>
      <c r="S64" s="7">
        <v>89</v>
      </c>
      <c r="T64" s="7">
        <v>685</v>
      </c>
      <c r="U64" s="7">
        <v>32</v>
      </c>
      <c r="V64" s="7">
        <v>65</v>
      </c>
      <c r="W64" s="7">
        <v>62</v>
      </c>
      <c r="X64" s="7">
        <v>93</v>
      </c>
      <c r="Y64" s="7">
        <v>757</v>
      </c>
      <c r="Z64" s="7">
        <v>1</v>
      </c>
      <c r="AA64" s="7">
        <v>37</v>
      </c>
      <c r="AB64" s="7">
        <v>0</v>
      </c>
      <c r="AC64" s="7">
        <v>142</v>
      </c>
      <c r="AD64" s="7">
        <v>263</v>
      </c>
      <c r="AE64" s="7">
        <v>268</v>
      </c>
      <c r="AF64" s="10">
        <v>0.45908183632734523</v>
      </c>
      <c r="AG64" s="7">
        <v>276</v>
      </c>
      <c r="AH64" s="7">
        <v>297</v>
      </c>
      <c r="AI64" s="10">
        <v>0.39979567570522634</v>
      </c>
      <c r="AJ64" s="7">
        <v>388</v>
      </c>
      <c r="AK64" s="7">
        <v>309</v>
      </c>
      <c r="AL64" s="10">
        <v>0.41767865682858507</v>
      </c>
      <c r="AM64" s="7">
        <v>396</v>
      </c>
      <c r="AN64" s="7">
        <v>289</v>
      </c>
      <c r="AO64" s="10">
        <v>0.38410183754078653</v>
      </c>
      <c r="AP64" s="7">
        <v>472</v>
      </c>
      <c r="AQ64" s="7">
        <v>285</v>
      </c>
      <c r="AR64" s="10">
        <v>0.35768336460797912</v>
      </c>
      <c r="AS64" s="26">
        <v>253648.50000000003</v>
      </c>
      <c r="AT64" s="7">
        <v>563</v>
      </c>
      <c r="AU64" s="26">
        <f t="shared" si="0"/>
        <v>450.53019538188283</v>
      </c>
      <c r="AV64" s="26">
        <v>284900.43999999994</v>
      </c>
      <c r="AW64" s="7">
        <v>603</v>
      </c>
      <c r="AX64" s="26">
        <f t="shared" si="1"/>
        <v>472.47170812603639</v>
      </c>
      <c r="AY64" s="26">
        <v>421156.61</v>
      </c>
      <c r="AZ64" s="7">
        <v>753</v>
      </c>
      <c r="BA64" s="26">
        <f t="shared" si="2"/>
        <v>559.30492695883129</v>
      </c>
      <c r="BB64" s="26">
        <v>473827.50999999931</v>
      </c>
      <c r="BC64" s="7">
        <v>750</v>
      </c>
      <c r="BD64" s="26">
        <f t="shared" si="3"/>
        <v>631.77001333333237</v>
      </c>
      <c r="BE64" s="26">
        <v>473046.7</v>
      </c>
      <c r="BF64" s="7">
        <v>757</v>
      </c>
      <c r="BG64" s="26">
        <f t="shared" si="4"/>
        <v>624.89656538969621</v>
      </c>
      <c r="BH64" s="17"/>
    </row>
    <row r="65" spans="1:60" x14ac:dyDescent="0.35">
      <c r="A65" s="6" t="s">
        <v>128</v>
      </c>
      <c r="B65" s="6">
        <v>2016</v>
      </c>
      <c r="C65" s="6" t="s">
        <v>151</v>
      </c>
      <c r="D65" s="7">
        <v>2100</v>
      </c>
      <c r="E65" s="7">
        <v>1254</v>
      </c>
      <c r="F65" s="7">
        <v>79</v>
      </c>
      <c r="G65" s="7">
        <v>51</v>
      </c>
      <c r="H65" s="7">
        <v>0</v>
      </c>
      <c r="I65" s="7">
        <v>716</v>
      </c>
      <c r="J65" s="7">
        <v>1337</v>
      </c>
      <c r="K65" s="7">
        <v>72</v>
      </c>
      <c r="L65" s="7">
        <v>52</v>
      </c>
      <c r="M65" s="7">
        <v>70</v>
      </c>
      <c r="N65" s="7">
        <v>569</v>
      </c>
      <c r="O65" s="7">
        <v>1540</v>
      </c>
      <c r="P65" s="7">
        <v>58</v>
      </c>
      <c r="Q65" s="7">
        <v>76</v>
      </c>
      <c r="R65" s="7">
        <v>208</v>
      </c>
      <c r="S65" s="7">
        <v>218</v>
      </c>
      <c r="T65" s="7">
        <v>1603</v>
      </c>
      <c r="U65" s="7">
        <v>62</v>
      </c>
      <c r="V65" s="7">
        <v>79</v>
      </c>
      <c r="W65" s="7">
        <v>156</v>
      </c>
      <c r="X65" s="7">
        <v>200</v>
      </c>
      <c r="Y65" s="7">
        <v>1668</v>
      </c>
      <c r="Z65" s="7">
        <v>3</v>
      </c>
      <c r="AA65" s="7">
        <v>89</v>
      </c>
      <c r="AB65" s="7">
        <v>1</v>
      </c>
      <c r="AC65" s="7">
        <v>339</v>
      </c>
      <c r="AD65" s="7">
        <v>535</v>
      </c>
      <c r="AE65" s="7">
        <v>719</v>
      </c>
      <c r="AF65" s="10">
        <v>0.41933102890680168</v>
      </c>
      <c r="AG65" s="7">
        <v>588</v>
      </c>
      <c r="AH65" s="7">
        <v>749</v>
      </c>
      <c r="AI65" s="10">
        <v>0.45133826764959561</v>
      </c>
      <c r="AJ65" s="7">
        <v>725</v>
      </c>
      <c r="AK65" s="7">
        <v>815</v>
      </c>
      <c r="AL65" s="10">
        <v>0.48307348058570021</v>
      </c>
      <c r="AM65" s="7">
        <v>785</v>
      </c>
      <c r="AN65" s="7">
        <v>818</v>
      </c>
      <c r="AO65" s="10">
        <v>0.51181812879699018</v>
      </c>
      <c r="AP65" s="7">
        <v>841</v>
      </c>
      <c r="AQ65" s="7">
        <v>827</v>
      </c>
      <c r="AR65" s="10">
        <v>0.53511943896473946</v>
      </c>
      <c r="AS65" s="26">
        <v>792504.32000000007</v>
      </c>
      <c r="AT65" s="7">
        <v>1305</v>
      </c>
      <c r="AU65" s="26">
        <f t="shared" si="0"/>
        <v>607.28300383141766</v>
      </c>
      <c r="AV65" s="26">
        <v>894988.64</v>
      </c>
      <c r="AW65" s="7">
        <v>1389</v>
      </c>
      <c r="AX65" s="26">
        <f t="shared" si="1"/>
        <v>644.34027357811374</v>
      </c>
      <c r="AY65" s="26">
        <v>1121546.9699999995</v>
      </c>
      <c r="AZ65" s="7">
        <v>1616</v>
      </c>
      <c r="BA65" s="26">
        <f t="shared" si="2"/>
        <v>694.02659034653436</v>
      </c>
      <c r="BB65" s="26">
        <v>1268058.6799999995</v>
      </c>
      <c r="BC65" s="7">
        <v>1682</v>
      </c>
      <c r="BD65" s="26">
        <f t="shared" si="3"/>
        <v>753.89933412604012</v>
      </c>
      <c r="BE65" s="26">
        <v>1282851.5899999999</v>
      </c>
      <c r="BF65" s="7">
        <v>1669</v>
      </c>
      <c r="BG65" s="26">
        <f t="shared" si="4"/>
        <v>768.63486518873572</v>
      </c>
      <c r="BH65" s="17"/>
    </row>
    <row r="66" spans="1:60" x14ac:dyDescent="0.35">
      <c r="A66" s="6" t="s">
        <v>138</v>
      </c>
      <c r="B66" s="6">
        <v>2016</v>
      </c>
      <c r="C66" s="6" t="s">
        <v>151</v>
      </c>
      <c r="D66" s="7">
        <v>103</v>
      </c>
      <c r="E66" s="7">
        <v>15</v>
      </c>
      <c r="F66" s="7">
        <v>0</v>
      </c>
      <c r="G66" s="7">
        <v>1</v>
      </c>
      <c r="H66" s="7">
        <v>0</v>
      </c>
      <c r="I66" s="7">
        <v>87</v>
      </c>
      <c r="J66" s="7">
        <v>52</v>
      </c>
      <c r="K66" s="7">
        <v>2</v>
      </c>
      <c r="L66" s="7">
        <v>2</v>
      </c>
      <c r="M66" s="7">
        <v>36</v>
      </c>
      <c r="N66" s="7">
        <v>11</v>
      </c>
      <c r="O66" s="7">
        <v>72</v>
      </c>
      <c r="P66" s="7">
        <v>3</v>
      </c>
      <c r="Q66" s="7">
        <v>2</v>
      </c>
      <c r="R66" s="7">
        <v>19</v>
      </c>
      <c r="S66" s="7">
        <v>7</v>
      </c>
      <c r="T66" s="7">
        <v>81</v>
      </c>
      <c r="U66" s="7">
        <v>2</v>
      </c>
      <c r="V66" s="7">
        <v>4</v>
      </c>
      <c r="W66" s="7">
        <v>11</v>
      </c>
      <c r="X66" s="7">
        <v>5</v>
      </c>
      <c r="Y66" s="7">
        <v>90</v>
      </c>
      <c r="Z66" s="7">
        <v>0</v>
      </c>
      <c r="AA66" s="7">
        <v>3</v>
      </c>
      <c r="AB66" s="7">
        <v>1</v>
      </c>
      <c r="AC66" s="7">
        <v>9</v>
      </c>
      <c r="AD66" s="7">
        <v>4</v>
      </c>
      <c r="AE66" s="7">
        <v>11</v>
      </c>
      <c r="AF66" s="10">
        <v>0.26666666666666666</v>
      </c>
      <c r="AG66" s="7">
        <v>38</v>
      </c>
      <c r="AH66" s="7">
        <v>14</v>
      </c>
      <c r="AI66" s="10">
        <v>0.73076923076923073</v>
      </c>
      <c r="AJ66" s="7">
        <v>59</v>
      </c>
      <c r="AK66" s="7">
        <v>13</v>
      </c>
      <c r="AL66" s="10">
        <v>0.81944444444444442</v>
      </c>
      <c r="AM66" s="7">
        <v>69</v>
      </c>
      <c r="AN66" s="7">
        <v>12</v>
      </c>
      <c r="AO66" s="10">
        <v>0.85185185185185186</v>
      </c>
      <c r="AP66" s="7">
        <v>76</v>
      </c>
      <c r="AQ66" s="7">
        <v>14</v>
      </c>
      <c r="AR66" s="10">
        <v>0.84444444444444444</v>
      </c>
      <c r="AS66" s="26">
        <v>5630.39</v>
      </c>
      <c r="AT66" s="7">
        <v>16</v>
      </c>
      <c r="AU66" s="26">
        <f t="shared" si="0"/>
        <v>351.89937500000002</v>
      </c>
      <c r="AV66" s="26">
        <v>17866.019999999997</v>
      </c>
      <c r="AW66" s="7">
        <v>54</v>
      </c>
      <c r="AX66" s="26">
        <f t="shared" si="1"/>
        <v>330.85222222222217</v>
      </c>
      <c r="AY66" s="26">
        <v>31793.050000000003</v>
      </c>
      <c r="AZ66" s="7">
        <v>74</v>
      </c>
      <c r="BA66" s="26">
        <f t="shared" si="2"/>
        <v>429.63581081081082</v>
      </c>
      <c r="BB66" s="26">
        <v>42547.48000000001</v>
      </c>
      <c r="BC66" s="7">
        <v>85</v>
      </c>
      <c r="BD66" s="26">
        <f t="shared" si="3"/>
        <v>500.55858823529422</v>
      </c>
      <c r="BE66" s="26">
        <v>52411.96</v>
      </c>
      <c r="BF66" s="7">
        <v>91</v>
      </c>
      <c r="BG66" s="26">
        <f t="shared" si="4"/>
        <v>575.95560439560438</v>
      </c>
      <c r="BH66" s="17"/>
    </row>
    <row r="67" spans="1:60" x14ac:dyDescent="0.35">
      <c r="A67" s="6" t="s">
        <v>141</v>
      </c>
      <c r="B67" s="6">
        <v>2016</v>
      </c>
      <c r="C67" s="6" t="s">
        <v>151</v>
      </c>
      <c r="D67" s="7">
        <v>155</v>
      </c>
      <c r="E67" s="7">
        <v>54</v>
      </c>
      <c r="F67" s="7">
        <v>24</v>
      </c>
      <c r="G67" s="7">
        <v>8</v>
      </c>
      <c r="H67" s="7">
        <v>0</v>
      </c>
      <c r="I67" s="7">
        <v>69</v>
      </c>
      <c r="J67" s="7">
        <v>70</v>
      </c>
      <c r="K67" s="7">
        <v>22</v>
      </c>
      <c r="L67" s="7">
        <v>9</v>
      </c>
      <c r="M67" s="7">
        <v>2</v>
      </c>
      <c r="N67" s="7">
        <v>52</v>
      </c>
      <c r="O67" s="7">
        <v>95</v>
      </c>
      <c r="P67" s="7">
        <v>20</v>
      </c>
      <c r="Q67" s="7">
        <v>12</v>
      </c>
      <c r="R67" s="7">
        <v>6</v>
      </c>
      <c r="S67" s="7">
        <v>22</v>
      </c>
      <c r="T67" s="7">
        <v>96</v>
      </c>
      <c r="U67" s="7">
        <v>19</v>
      </c>
      <c r="V67" s="7">
        <v>12</v>
      </c>
      <c r="W67" s="7">
        <v>13</v>
      </c>
      <c r="X67" s="7">
        <v>15</v>
      </c>
      <c r="Y67" s="7">
        <v>110</v>
      </c>
      <c r="Z67" s="7">
        <v>3</v>
      </c>
      <c r="AA67" s="7">
        <v>6</v>
      </c>
      <c r="AB67" s="7">
        <v>0</v>
      </c>
      <c r="AC67" s="7">
        <v>36</v>
      </c>
      <c r="AD67" s="7">
        <v>22</v>
      </c>
      <c r="AE67" s="7">
        <v>32</v>
      </c>
      <c r="AF67" s="10">
        <v>0.35976918947933439</v>
      </c>
      <c r="AG67" s="7">
        <v>33</v>
      </c>
      <c r="AH67" s="7">
        <v>37</v>
      </c>
      <c r="AI67" s="10">
        <v>0.36920024420024422</v>
      </c>
      <c r="AJ67" s="7">
        <v>42</v>
      </c>
      <c r="AK67" s="7">
        <v>53</v>
      </c>
      <c r="AL67" s="10">
        <v>0.34105763517528226</v>
      </c>
      <c r="AM67" s="7">
        <v>41</v>
      </c>
      <c r="AN67" s="7">
        <v>55</v>
      </c>
      <c r="AO67" s="10">
        <v>0.33361344537815124</v>
      </c>
      <c r="AP67" s="7">
        <v>46</v>
      </c>
      <c r="AQ67" s="7">
        <v>64</v>
      </c>
      <c r="AR67" s="10">
        <v>0.32738095238095238</v>
      </c>
      <c r="AS67" s="26">
        <v>37252.79</v>
      </c>
      <c r="AT67" s="7">
        <v>62</v>
      </c>
      <c r="AU67" s="26">
        <f t="shared" si="0"/>
        <v>600.85145161290325</v>
      </c>
      <c r="AV67" s="26">
        <v>52976.54</v>
      </c>
      <c r="AW67" s="7">
        <v>79</v>
      </c>
      <c r="AX67" s="26">
        <f t="shared" si="1"/>
        <v>670.58911392405059</v>
      </c>
      <c r="AY67" s="26">
        <v>68144.490000000005</v>
      </c>
      <c r="AZ67" s="7">
        <v>107</v>
      </c>
      <c r="BA67" s="26">
        <f t="shared" si="2"/>
        <v>636.86439252336459</v>
      </c>
      <c r="BB67" s="26">
        <v>77460</v>
      </c>
      <c r="BC67" s="7">
        <v>108</v>
      </c>
      <c r="BD67" s="26">
        <f t="shared" si="3"/>
        <v>717.22222222222217</v>
      </c>
      <c r="BE67" s="26">
        <v>79223.480000000025</v>
      </c>
      <c r="BF67" s="7">
        <v>110</v>
      </c>
      <c r="BG67" s="26">
        <f t="shared" si="4"/>
        <v>720.21345454545474</v>
      </c>
      <c r="BH67" s="17"/>
    </row>
    <row r="68" spans="1:60" x14ac:dyDescent="0.35">
      <c r="A68" s="6" t="s">
        <v>15</v>
      </c>
      <c r="B68" s="6">
        <v>2016</v>
      </c>
      <c r="C68" s="6" t="s">
        <v>155</v>
      </c>
      <c r="D68" s="7">
        <v>154</v>
      </c>
      <c r="E68" s="7">
        <v>61</v>
      </c>
      <c r="F68" s="7">
        <v>5</v>
      </c>
      <c r="G68" s="7">
        <v>1</v>
      </c>
      <c r="H68" s="7">
        <v>0</v>
      </c>
      <c r="I68" s="7">
        <v>87</v>
      </c>
      <c r="J68" s="7">
        <v>86</v>
      </c>
      <c r="K68" s="7">
        <v>4</v>
      </c>
      <c r="L68" s="7">
        <v>3</v>
      </c>
      <c r="M68" s="7">
        <v>3</v>
      </c>
      <c r="N68" s="7">
        <v>58</v>
      </c>
      <c r="O68" s="7">
        <v>110</v>
      </c>
      <c r="P68" s="7">
        <v>3</v>
      </c>
      <c r="Q68" s="7">
        <v>3</v>
      </c>
      <c r="R68" s="7">
        <v>0</v>
      </c>
      <c r="S68" s="7">
        <v>38</v>
      </c>
      <c r="T68" s="7">
        <v>125</v>
      </c>
      <c r="U68" s="7">
        <v>2</v>
      </c>
      <c r="V68" s="7">
        <v>5</v>
      </c>
      <c r="W68" s="7">
        <v>0</v>
      </c>
      <c r="X68" s="7">
        <v>22</v>
      </c>
      <c r="Y68" s="7">
        <v>132</v>
      </c>
      <c r="Z68" s="7">
        <v>0</v>
      </c>
      <c r="AA68" s="7">
        <v>1</v>
      </c>
      <c r="AB68" s="7">
        <v>0</v>
      </c>
      <c r="AC68" s="7">
        <v>21</v>
      </c>
      <c r="AD68" s="7">
        <v>23</v>
      </c>
      <c r="AE68" s="7">
        <v>38</v>
      </c>
      <c r="AF68" s="10">
        <v>0.42227272727272724</v>
      </c>
      <c r="AG68" s="7">
        <v>38</v>
      </c>
      <c r="AH68" s="7">
        <v>48</v>
      </c>
      <c r="AI68" s="10">
        <v>0.48254338254338247</v>
      </c>
      <c r="AJ68" s="7">
        <v>56</v>
      </c>
      <c r="AK68" s="7">
        <v>54</v>
      </c>
      <c r="AL68" s="10">
        <v>0.53616946778711472</v>
      </c>
      <c r="AM68" s="7">
        <v>68</v>
      </c>
      <c r="AN68" s="7">
        <v>57</v>
      </c>
      <c r="AO68" s="10">
        <v>0.60742944317315017</v>
      </c>
      <c r="AP68" s="7">
        <v>81</v>
      </c>
      <c r="AQ68" s="7">
        <v>51</v>
      </c>
      <c r="AR68" s="10">
        <v>0.66190502586844047</v>
      </c>
      <c r="AS68" s="26">
        <v>20051.180000000004</v>
      </c>
      <c r="AT68" s="7">
        <v>62</v>
      </c>
      <c r="AU68" s="26">
        <f t="shared" si="0"/>
        <v>323.40612903225815</v>
      </c>
      <c r="AV68" s="26">
        <v>33604.01</v>
      </c>
      <c r="AW68" s="7">
        <v>89</v>
      </c>
      <c r="AX68" s="26">
        <f t="shared" si="1"/>
        <v>377.57314606741573</v>
      </c>
      <c r="AY68" s="26">
        <v>48298.01</v>
      </c>
      <c r="AZ68" s="7">
        <v>113</v>
      </c>
      <c r="BA68" s="26">
        <f t="shared" si="2"/>
        <v>427.41601769911506</v>
      </c>
      <c r="BB68" s="26">
        <v>70224.61</v>
      </c>
      <c r="BC68" s="7">
        <v>130</v>
      </c>
      <c r="BD68" s="26">
        <f t="shared" si="3"/>
        <v>540.18930769230769</v>
      </c>
      <c r="BE68" s="26">
        <v>68331</v>
      </c>
      <c r="BF68" s="7">
        <v>132</v>
      </c>
      <c r="BG68" s="26">
        <f t="shared" si="4"/>
        <v>517.65909090909088</v>
      </c>
      <c r="BH68" s="17"/>
    </row>
    <row r="69" spans="1:60" x14ac:dyDescent="0.35">
      <c r="A69" s="6" t="s">
        <v>21</v>
      </c>
      <c r="B69" s="6">
        <v>2016</v>
      </c>
      <c r="C69" s="6" t="s">
        <v>155</v>
      </c>
      <c r="D69" s="7">
        <v>105</v>
      </c>
      <c r="E69" s="7">
        <v>41</v>
      </c>
      <c r="F69" s="7">
        <v>0</v>
      </c>
      <c r="G69" s="7">
        <v>0</v>
      </c>
      <c r="H69" s="7">
        <v>0</v>
      </c>
      <c r="I69" s="7">
        <v>64</v>
      </c>
      <c r="J69" s="7">
        <v>51</v>
      </c>
      <c r="K69" s="7">
        <v>1</v>
      </c>
      <c r="L69" s="7">
        <v>0</v>
      </c>
      <c r="M69" s="7">
        <v>19</v>
      </c>
      <c r="N69" s="7">
        <v>34</v>
      </c>
      <c r="O69" s="7">
        <v>66</v>
      </c>
      <c r="P69" s="7">
        <v>0</v>
      </c>
      <c r="Q69" s="7">
        <v>1</v>
      </c>
      <c r="R69" s="7">
        <v>11</v>
      </c>
      <c r="S69" s="7">
        <v>27</v>
      </c>
      <c r="T69" s="7">
        <v>62</v>
      </c>
      <c r="U69" s="7">
        <v>0</v>
      </c>
      <c r="V69" s="7">
        <v>2</v>
      </c>
      <c r="W69" s="7">
        <v>9</v>
      </c>
      <c r="X69" s="7">
        <v>32</v>
      </c>
      <c r="Y69" s="7">
        <v>67</v>
      </c>
      <c r="Z69" s="7">
        <v>0</v>
      </c>
      <c r="AA69" s="7">
        <v>2</v>
      </c>
      <c r="AB69" s="7">
        <v>0</v>
      </c>
      <c r="AC69" s="7">
        <v>36</v>
      </c>
      <c r="AD69" s="7">
        <v>8</v>
      </c>
      <c r="AE69" s="7">
        <v>33</v>
      </c>
      <c r="AF69" s="10">
        <v>0.1985294117647059</v>
      </c>
      <c r="AG69" s="7">
        <v>16</v>
      </c>
      <c r="AH69" s="7">
        <v>35</v>
      </c>
      <c r="AI69" s="10">
        <v>0.29070758738277919</v>
      </c>
      <c r="AJ69" s="7">
        <v>24</v>
      </c>
      <c r="AK69" s="7">
        <v>42</v>
      </c>
      <c r="AL69" s="10">
        <v>0.30377668308702793</v>
      </c>
      <c r="AM69" s="7">
        <v>24</v>
      </c>
      <c r="AN69" s="7">
        <v>38</v>
      </c>
      <c r="AO69" s="10">
        <v>0.31753246753246755</v>
      </c>
      <c r="AP69" s="7">
        <v>28</v>
      </c>
      <c r="AQ69" s="7">
        <v>39</v>
      </c>
      <c r="AR69" s="10">
        <v>0.4815625</v>
      </c>
      <c r="AS69" s="26">
        <v>11172.77</v>
      </c>
      <c r="AT69" s="7">
        <v>41</v>
      </c>
      <c r="AU69" s="26">
        <f t="shared" ref="AU69:AU99" si="5">AS69/AT69</f>
        <v>272.50658536585365</v>
      </c>
      <c r="AV69" s="26">
        <v>14734.310000000001</v>
      </c>
      <c r="AW69" s="7">
        <v>51</v>
      </c>
      <c r="AX69" s="26">
        <f t="shared" ref="AX69:AX99" si="6">AV69/AW69</f>
        <v>288.9080392156863</v>
      </c>
      <c r="AY69" s="26">
        <v>23722.109999999997</v>
      </c>
      <c r="AZ69" s="7">
        <v>67</v>
      </c>
      <c r="BA69" s="26">
        <f t="shared" ref="BA69:BA99" si="7">AY69/AZ69</f>
        <v>354.06134328358206</v>
      </c>
      <c r="BB69" s="26">
        <v>26020.71</v>
      </c>
      <c r="BC69" s="7">
        <v>64</v>
      </c>
      <c r="BD69" s="26">
        <f t="shared" ref="BD69:BD99" si="8">BB69/BC69</f>
        <v>406.57359374999999</v>
      </c>
      <c r="BE69" s="26">
        <v>28936.59</v>
      </c>
      <c r="BF69" s="7">
        <v>67</v>
      </c>
      <c r="BG69" s="26">
        <f t="shared" ref="BG69:BG99" si="9">BE69/BF69</f>
        <v>431.88940298507464</v>
      </c>
      <c r="BH69" s="17"/>
    </row>
    <row r="70" spans="1:60" x14ac:dyDescent="0.35">
      <c r="A70" s="6" t="s">
        <v>28</v>
      </c>
      <c r="B70" s="6">
        <v>2016</v>
      </c>
      <c r="C70" s="6" t="s">
        <v>155</v>
      </c>
      <c r="D70" s="7">
        <v>196</v>
      </c>
      <c r="E70" s="7">
        <v>63</v>
      </c>
      <c r="F70" s="7">
        <v>18</v>
      </c>
      <c r="G70" s="7">
        <v>4</v>
      </c>
      <c r="H70" s="7">
        <v>0</v>
      </c>
      <c r="I70" s="7">
        <v>111</v>
      </c>
      <c r="J70" s="7">
        <v>79</v>
      </c>
      <c r="K70" s="7">
        <v>28</v>
      </c>
      <c r="L70" s="7">
        <v>4</v>
      </c>
      <c r="M70" s="7">
        <v>8</v>
      </c>
      <c r="N70" s="7">
        <v>77</v>
      </c>
      <c r="O70" s="7">
        <v>108</v>
      </c>
      <c r="P70" s="7">
        <v>29</v>
      </c>
      <c r="Q70" s="7">
        <v>7</v>
      </c>
      <c r="R70" s="7">
        <v>5</v>
      </c>
      <c r="S70" s="7">
        <v>47</v>
      </c>
      <c r="T70" s="7">
        <v>106</v>
      </c>
      <c r="U70" s="7">
        <v>31</v>
      </c>
      <c r="V70" s="7">
        <v>11</v>
      </c>
      <c r="W70" s="7">
        <v>4</v>
      </c>
      <c r="X70" s="7">
        <v>44</v>
      </c>
      <c r="Y70" s="7">
        <v>129</v>
      </c>
      <c r="Z70" s="7">
        <v>0</v>
      </c>
      <c r="AA70" s="7">
        <v>5</v>
      </c>
      <c r="AB70" s="7">
        <v>0</v>
      </c>
      <c r="AC70" s="7">
        <v>62</v>
      </c>
      <c r="AD70" s="7">
        <v>15</v>
      </c>
      <c r="AE70" s="7">
        <v>48</v>
      </c>
      <c r="AF70" s="10">
        <v>0.27584175084175083</v>
      </c>
      <c r="AG70" s="7">
        <v>20</v>
      </c>
      <c r="AH70" s="7">
        <v>59</v>
      </c>
      <c r="AI70" s="10">
        <v>0.29033613445378148</v>
      </c>
      <c r="AJ70" s="7">
        <v>36</v>
      </c>
      <c r="AK70" s="7">
        <v>72</v>
      </c>
      <c r="AL70" s="10">
        <v>0.36432433104118034</v>
      </c>
      <c r="AM70" s="7">
        <v>44</v>
      </c>
      <c r="AN70" s="7">
        <v>62</v>
      </c>
      <c r="AO70" s="10">
        <v>0.36654217242452541</v>
      </c>
      <c r="AP70" s="7">
        <v>63</v>
      </c>
      <c r="AQ70" s="7">
        <v>66</v>
      </c>
      <c r="AR70" s="10">
        <v>0.42080295005991597</v>
      </c>
      <c r="AS70" s="26">
        <v>23534.79</v>
      </c>
      <c r="AT70" s="7">
        <v>67</v>
      </c>
      <c r="AU70" s="26">
        <f t="shared" si="5"/>
        <v>351.26552238805971</v>
      </c>
      <c r="AV70" s="26">
        <v>33171.240000000005</v>
      </c>
      <c r="AW70" s="7">
        <v>83</v>
      </c>
      <c r="AX70" s="26">
        <f t="shared" si="6"/>
        <v>399.6534939759037</v>
      </c>
      <c r="AY70" s="26">
        <v>52445.429999999993</v>
      </c>
      <c r="AZ70" s="7">
        <v>115</v>
      </c>
      <c r="BA70" s="26">
        <f t="shared" si="7"/>
        <v>456.04721739130429</v>
      </c>
      <c r="BB70" s="26">
        <v>57786.41</v>
      </c>
      <c r="BC70" s="7">
        <v>117</v>
      </c>
      <c r="BD70" s="26">
        <f t="shared" si="8"/>
        <v>493.9009401709402</v>
      </c>
      <c r="BE70" s="26">
        <v>71863.95</v>
      </c>
      <c r="BF70" s="7">
        <v>129</v>
      </c>
      <c r="BG70" s="26">
        <f t="shared" si="9"/>
        <v>557.08488372093018</v>
      </c>
      <c r="BH70" s="17"/>
    </row>
    <row r="71" spans="1:60" x14ac:dyDescent="0.35">
      <c r="A71" s="6" t="s">
        <v>55</v>
      </c>
      <c r="B71" s="6">
        <v>2016</v>
      </c>
      <c r="C71" s="6" t="s">
        <v>155</v>
      </c>
      <c r="D71" s="7">
        <v>120</v>
      </c>
      <c r="E71" s="7">
        <v>80</v>
      </c>
      <c r="F71" s="7">
        <v>10</v>
      </c>
      <c r="G71" s="7">
        <v>7</v>
      </c>
      <c r="H71" s="7">
        <v>0</v>
      </c>
      <c r="I71" s="7">
        <v>23</v>
      </c>
      <c r="J71" s="7">
        <v>86</v>
      </c>
      <c r="K71" s="7">
        <v>7</v>
      </c>
      <c r="L71" s="7">
        <v>9</v>
      </c>
      <c r="M71" s="7">
        <v>1</v>
      </c>
      <c r="N71" s="7">
        <v>17</v>
      </c>
      <c r="O71" s="7">
        <v>95</v>
      </c>
      <c r="P71" s="7">
        <v>7</v>
      </c>
      <c r="Q71" s="7">
        <v>10</v>
      </c>
      <c r="R71" s="7">
        <v>1</v>
      </c>
      <c r="S71" s="7">
        <v>7</v>
      </c>
      <c r="T71" s="7">
        <v>93</v>
      </c>
      <c r="U71" s="7">
        <v>8</v>
      </c>
      <c r="V71" s="7">
        <v>12</v>
      </c>
      <c r="W71" s="7">
        <v>2</v>
      </c>
      <c r="X71" s="7">
        <v>5</v>
      </c>
      <c r="Y71" s="7">
        <v>103</v>
      </c>
      <c r="Z71" s="7">
        <v>0</v>
      </c>
      <c r="AA71" s="7">
        <v>0</v>
      </c>
      <c r="AB71" s="7">
        <v>0</v>
      </c>
      <c r="AC71" s="7">
        <v>17</v>
      </c>
      <c r="AD71" s="7">
        <v>61</v>
      </c>
      <c r="AE71" s="7">
        <v>19</v>
      </c>
      <c r="AF71" s="10">
        <v>0.77361111111111103</v>
      </c>
      <c r="AG71" s="7">
        <v>67</v>
      </c>
      <c r="AH71" s="7">
        <v>19</v>
      </c>
      <c r="AI71" s="10">
        <v>0.79023199023199009</v>
      </c>
      <c r="AJ71" s="7">
        <v>72</v>
      </c>
      <c r="AK71" s="7">
        <v>23</v>
      </c>
      <c r="AL71" s="10">
        <v>0.75937958211143708</v>
      </c>
      <c r="AM71" s="7">
        <v>72</v>
      </c>
      <c r="AN71" s="7">
        <v>21</v>
      </c>
      <c r="AO71" s="10">
        <v>0.77905844155844162</v>
      </c>
      <c r="AP71" s="7">
        <v>84</v>
      </c>
      <c r="AQ71" s="7">
        <v>19</v>
      </c>
      <c r="AR71" s="10">
        <v>0.81099408721359945</v>
      </c>
      <c r="AS71" s="26">
        <v>64054.57</v>
      </c>
      <c r="AT71" s="7">
        <v>87</v>
      </c>
      <c r="AU71" s="26">
        <f t="shared" si="5"/>
        <v>736.25942528735629</v>
      </c>
      <c r="AV71" s="26">
        <v>82653.510000000009</v>
      </c>
      <c r="AW71" s="7">
        <v>95</v>
      </c>
      <c r="AX71" s="26">
        <f t="shared" si="6"/>
        <v>870.03694736842112</v>
      </c>
      <c r="AY71" s="26">
        <v>90080.06</v>
      </c>
      <c r="AZ71" s="7">
        <v>105</v>
      </c>
      <c r="BA71" s="26">
        <f t="shared" si="7"/>
        <v>857.90533333333326</v>
      </c>
      <c r="BB71" s="26">
        <v>115266.05</v>
      </c>
      <c r="BC71" s="7">
        <v>105</v>
      </c>
      <c r="BD71" s="26">
        <f t="shared" si="8"/>
        <v>1097.7719047619048</v>
      </c>
      <c r="BE71" s="26">
        <v>117851.22</v>
      </c>
      <c r="BF71" s="7">
        <v>103</v>
      </c>
      <c r="BG71" s="26">
        <f t="shared" si="9"/>
        <v>1144.1866019417475</v>
      </c>
      <c r="BH71" s="17"/>
    </row>
    <row r="72" spans="1:60" x14ac:dyDescent="0.35">
      <c r="A72" s="6" t="s">
        <v>61</v>
      </c>
      <c r="B72" s="6">
        <v>2016</v>
      </c>
      <c r="C72" s="6" t="s">
        <v>155</v>
      </c>
      <c r="D72" s="7">
        <v>584</v>
      </c>
      <c r="E72" s="7">
        <v>297</v>
      </c>
      <c r="F72" s="7">
        <v>20</v>
      </c>
      <c r="G72" s="7">
        <v>8</v>
      </c>
      <c r="H72" s="7">
        <v>0</v>
      </c>
      <c r="I72" s="7">
        <v>259</v>
      </c>
      <c r="J72" s="7">
        <v>355</v>
      </c>
      <c r="K72" s="7">
        <v>20</v>
      </c>
      <c r="L72" s="7">
        <v>11</v>
      </c>
      <c r="M72" s="7">
        <v>12</v>
      </c>
      <c r="N72" s="7">
        <v>186</v>
      </c>
      <c r="O72" s="7">
        <v>457</v>
      </c>
      <c r="P72" s="7">
        <v>15</v>
      </c>
      <c r="Q72" s="7">
        <v>15</v>
      </c>
      <c r="R72" s="7">
        <v>3</v>
      </c>
      <c r="S72" s="7">
        <v>94</v>
      </c>
      <c r="T72" s="7">
        <v>484</v>
      </c>
      <c r="U72" s="7">
        <v>13</v>
      </c>
      <c r="V72" s="7">
        <v>18</v>
      </c>
      <c r="W72" s="7">
        <v>1</v>
      </c>
      <c r="X72" s="7">
        <v>68</v>
      </c>
      <c r="Y72" s="7">
        <v>502</v>
      </c>
      <c r="Z72" s="7">
        <v>2</v>
      </c>
      <c r="AA72" s="7">
        <v>2</v>
      </c>
      <c r="AB72" s="7">
        <v>0</v>
      </c>
      <c r="AC72" s="7">
        <v>78</v>
      </c>
      <c r="AD72" s="7">
        <v>116</v>
      </c>
      <c r="AE72" s="7">
        <v>181</v>
      </c>
      <c r="AF72" s="10">
        <v>0.37793248418248421</v>
      </c>
      <c r="AG72" s="7">
        <v>158</v>
      </c>
      <c r="AH72" s="7">
        <v>197</v>
      </c>
      <c r="AI72" s="10">
        <v>0.38375760359456007</v>
      </c>
      <c r="AJ72" s="7">
        <v>234</v>
      </c>
      <c r="AK72" s="7">
        <v>223</v>
      </c>
      <c r="AL72" s="10">
        <v>0.47967067184176765</v>
      </c>
      <c r="AM72" s="7">
        <v>253</v>
      </c>
      <c r="AN72" s="7">
        <v>231</v>
      </c>
      <c r="AO72" s="10">
        <v>0.4879850990759047</v>
      </c>
      <c r="AP72" s="7">
        <v>284</v>
      </c>
      <c r="AQ72" s="7">
        <v>218</v>
      </c>
      <c r="AR72" s="10">
        <v>0.51694284333458518</v>
      </c>
      <c r="AS72" s="26">
        <v>155976.84</v>
      </c>
      <c r="AT72" s="7">
        <v>305</v>
      </c>
      <c r="AU72" s="26">
        <f t="shared" si="5"/>
        <v>511.39947540983604</v>
      </c>
      <c r="AV72" s="26">
        <v>206046.44</v>
      </c>
      <c r="AW72" s="7">
        <v>366</v>
      </c>
      <c r="AX72" s="26">
        <f t="shared" si="6"/>
        <v>562.96841530054644</v>
      </c>
      <c r="AY72" s="26">
        <v>321619.11999999994</v>
      </c>
      <c r="AZ72" s="7">
        <v>472</v>
      </c>
      <c r="BA72" s="26">
        <f t="shared" si="7"/>
        <v>681.39644067796598</v>
      </c>
      <c r="BB72" s="26">
        <v>394056.51</v>
      </c>
      <c r="BC72" s="7">
        <v>502</v>
      </c>
      <c r="BD72" s="26">
        <f t="shared" si="8"/>
        <v>784.97312749003981</v>
      </c>
      <c r="BE72" s="26">
        <v>435653.24000000005</v>
      </c>
      <c r="BF72" s="7">
        <v>502</v>
      </c>
      <c r="BG72" s="26">
        <f t="shared" si="9"/>
        <v>867.83513944223114</v>
      </c>
      <c r="BH72" s="17"/>
    </row>
    <row r="73" spans="1:60" x14ac:dyDescent="0.35">
      <c r="A73" s="6" t="s">
        <v>74</v>
      </c>
      <c r="B73" s="6">
        <v>2016</v>
      </c>
      <c r="C73" s="6" t="s">
        <v>155</v>
      </c>
      <c r="D73" s="7">
        <v>76</v>
      </c>
      <c r="E73" s="7">
        <v>32</v>
      </c>
      <c r="F73" s="7">
        <v>3</v>
      </c>
      <c r="G73" s="7">
        <v>1</v>
      </c>
      <c r="H73" s="7">
        <v>0</v>
      </c>
      <c r="I73" s="7">
        <v>40</v>
      </c>
      <c r="J73" s="7">
        <v>48</v>
      </c>
      <c r="K73" s="7">
        <v>2</v>
      </c>
      <c r="L73" s="7">
        <v>2</v>
      </c>
      <c r="M73" s="7">
        <v>0</v>
      </c>
      <c r="N73" s="7">
        <v>24</v>
      </c>
      <c r="O73" s="7">
        <v>59</v>
      </c>
      <c r="P73" s="7">
        <v>2</v>
      </c>
      <c r="Q73" s="7">
        <v>3</v>
      </c>
      <c r="R73" s="7">
        <v>0</v>
      </c>
      <c r="S73" s="7">
        <v>12</v>
      </c>
      <c r="T73" s="7">
        <v>63</v>
      </c>
      <c r="U73" s="7">
        <v>1</v>
      </c>
      <c r="V73" s="7">
        <v>5</v>
      </c>
      <c r="W73" s="7">
        <v>0</v>
      </c>
      <c r="X73" s="7">
        <v>7</v>
      </c>
      <c r="Y73" s="7">
        <v>70</v>
      </c>
      <c r="Z73" s="7">
        <v>0</v>
      </c>
      <c r="AA73" s="7">
        <v>0</v>
      </c>
      <c r="AB73" s="7">
        <v>0</v>
      </c>
      <c r="AC73" s="7">
        <v>6</v>
      </c>
      <c r="AD73" s="7">
        <v>19</v>
      </c>
      <c r="AE73" s="7">
        <v>13</v>
      </c>
      <c r="AF73" s="10">
        <v>0.6607142857142857</v>
      </c>
      <c r="AG73" s="7">
        <v>24</v>
      </c>
      <c r="AH73" s="7">
        <v>24</v>
      </c>
      <c r="AI73" s="10">
        <v>0.55000000000000004</v>
      </c>
      <c r="AJ73" s="7">
        <v>29</v>
      </c>
      <c r="AK73" s="7">
        <v>30</v>
      </c>
      <c r="AL73" s="10">
        <v>0.54734848484848486</v>
      </c>
      <c r="AM73" s="7">
        <v>31</v>
      </c>
      <c r="AN73" s="7">
        <v>32</v>
      </c>
      <c r="AO73" s="10">
        <v>0.53769230769230769</v>
      </c>
      <c r="AP73" s="7">
        <v>36</v>
      </c>
      <c r="AQ73" s="7">
        <v>34</v>
      </c>
      <c r="AR73" s="10">
        <v>0.5357142857142857</v>
      </c>
      <c r="AS73" s="26">
        <v>15843.16</v>
      </c>
      <c r="AT73" s="7">
        <v>33</v>
      </c>
      <c r="AU73" s="26">
        <f t="shared" si="5"/>
        <v>480.09575757575755</v>
      </c>
      <c r="AV73" s="26">
        <v>25337.970000000005</v>
      </c>
      <c r="AW73" s="7">
        <v>50</v>
      </c>
      <c r="AX73" s="26">
        <f t="shared" si="6"/>
        <v>506.75940000000008</v>
      </c>
      <c r="AY73" s="26">
        <v>37201.569999999992</v>
      </c>
      <c r="AZ73" s="7">
        <v>62</v>
      </c>
      <c r="BA73" s="26">
        <f t="shared" si="7"/>
        <v>600.02532258064502</v>
      </c>
      <c r="BB73" s="26">
        <v>49764.649999999994</v>
      </c>
      <c r="BC73" s="7">
        <v>68</v>
      </c>
      <c r="BD73" s="26">
        <f t="shared" si="8"/>
        <v>731.83308823529399</v>
      </c>
      <c r="BE73" s="26">
        <v>53246.760000000009</v>
      </c>
      <c r="BF73" s="7">
        <v>70</v>
      </c>
      <c r="BG73" s="26">
        <f t="shared" si="9"/>
        <v>760.66800000000012</v>
      </c>
      <c r="BH73" s="17"/>
    </row>
    <row r="74" spans="1:60" x14ac:dyDescent="0.35">
      <c r="A74" s="6" t="s">
        <v>77</v>
      </c>
      <c r="B74" s="6">
        <v>2016</v>
      </c>
      <c r="C74" s="6" t="s">
        <v>155</v>
      </c>
      <c r="D74" s="7">
        <v>153</v>
      </c>
      <c r="E74" s="7">
        <v>66</v>
      </c>
      <c r="F74" s="7">
        <v>25</v>
      </c>
      <c r="G74" s="7">
        <v>8</v>
      </c>
      <c r="H74" s="7">
        <v>0</v>
      </c>
      <c r="I74" s="7">
        <v>54</v>
      </c>
      <c r="J74" s="7">
        <v>66</v>
      </c>
      <c r="K74" s="7">
        <v>25</v>
      </c>
      <c r="L74" s="7">
        <v>9</v>
      </c>
      <c r="M74" s="7">
        <v>4</v>
      </c>
      <c r="N74" s="7">
        <v>49</v>
      </c>
      <c r="O74" s="7">
        <v>81</v>
      </c>
      <c r="P74" s="7">
        <v>26</v>
      </c>
      <c r="Q74" s="7">
        <v>14</v>
      </c>
      <c r="R74" s="7">
        <v>0</v>
      </c>
      <c r="S74" s="7">
        <v>32</v>
      </c>
      <c r="T74" s="7">
        <v>83</v>
      </c>
      <c r="U74" s="7">
        <v>30</v>
      </c>
      <c r="V74" s="7">
        <v>13</v>
      </c>
      <c r="W74" s="7">
        <v>0</v>
      </c>
      <c r="X74" s="7">
        <v>27</v>
      </c>
      <c r="Y74" s="7">
        <v>86</v>
      </c>
      <c r="Z74" s="7">
        <v>0</v>
      </c>
      <c r="AA74" s="7">
        <v>0</v>
      </c>
      <c r="AB74" s="7">
        <v>0</v>
      </c>
      <c r="AC74" s="7">
        <v>67</v>
      </c>
      <c r="AD74" s="7">
        <v>49</v>
      </c>
      <c r="AE74" s="7">
        <v>17</v>
      </c>
      <c r="AF74" s="10">
        <v>0.75858175248419146</v>
      </c>
      <c r="AG74" s="7">
        <v>47</v>
      </c>
      <c r="AH74" s="7">
        <v>19</v>
      </c>
      <c r="AI74" s="10">
        <v>0.75813008130081294</v>
      </c>
      <c r="AJ74" s="7">
        <v>62</v>
      </c>
      <c r="AK74" s="7">
        <v>19</v>
      </c>
      <c r="AL74" s="10">
        <v>0.69087301587301597</v>
      </c>
      <c r="AM74" s="7">
        <v>65</v>
      </c>
      <c r="AN74" s="7">
        <v>18</v>
      </c>
      <c r="AO74" s="10">
        <v>0.54269005847953222</v>
      </c>
      <c r="AP74" s="7">
        <v>73</v>
      </c>
      <c r="AQ74" s="7">
        <v>13</v>
      </c>
      <c r="AR74" s="10">
        <v>0.83828531412565022</v>
      </c>
      <c r="AS74" s="26">
        <v>30102.309999999998</v>
      </c>
      <c r="AT74" s="7">
        <v>74</v>
      </c>
      <c r="AU74" s="26">
        <f t="shared" si="5"/>
        <v>406.78797297297297</v>
      </c>
      <c r="AV74" s="26">
        <v>33734.839999999997</v>
      </c>
      <c r="AW74" s="7">
        <v>75</v>
      </c>
      <c r="AX74" s="26">
        <f t="shared" si="6"/>
        <v>449.79786666666661</v>
      </c>
      <c r="AY74" s="26">
        <v>46817.700000000004</v>
      </c>
      <c r="AZ74" s="7">
        <v>95</v>
      </c>
      <c r="BA74" s="26">
        <f t="shared" si="7"/>
        <v>492.81789473684216</v>
      </c>
      <c r="BB74" s="26">
        <v>64374.599999999991</v>
      </c>
      <c r="BC74" s="7">
        <v>96</v>
      </c>
      <c r="BD74" s="26">
        <f t="shared" si="8"/>
        <v>670.56874999999991</v>
      </c>
      <c r="BE74" s="26">
        <v>50095.750000000015</v>
      </c>
      <c r="BF74" s="7">
        <v>86</v>
      </c>
      <c r="BG74" s="26">
        <f t="shared" si="9"/>
        <v>582.5087209302327</v>
      </c>
      <c r="BH74" s="17"/>
    </row>
    <row r="75" spans="1:60" x14ac:dyDescent="0.35">
      <c r="A75" s="6" t="s">
        <v>86</v>
      </c>
      <c r="B75" s="6">
        <v>2016</v>
      </c>
      <c r="C75" s="6" t="s">
        <v>155</v>
      </c>
      <c r="D75" s="7">
        <v>510</v>
      </c>
      <c r="E75" s="7">
        <v>224</v>
      </c>
      <c r="F75" s="7">
        <v>29</v>
      </c>
      <c r="G75" s="7">
        <v>8</v>
      </c>
      <c r="H75" s="7">
        <v>0</v>
      </c>
      <c r="I75" s="7">
        <v>249</v>
      </c>
      <c r="J75" s="7">
        <v>271</v>
      </c>
      <c r="K75" s="7">
        <v>30</v>
      </c>
      <c r="L75" s="7">
        <v>10</v>
      </c>
      <c r="M75" s="7">
        <v>14</v>
      </c>
      <c r="N75" s="7">
        <v>185</v>
      </c>
      <c r="O75" s="7">
        <v>370</v>
      </c>
      <c r="P75" s="7">
        <v>13</v>
      </c>
      <c r="Q75" s="7">
        <v>28</v>
      </c>
      <c r="R75" s="7">
        <v>10</v>
      </c>
      <c r="S75" s="7">
        <v>89</v>
      </c>
      <c r="T75" s="7">
        <v>379</v>
      </c>
      <c r="U75" s="7">
        <v>20</v>
      </c>
      <c r="V75" s="7">
        <v>21</v>
      </c>
      <c r="W75" s="7">
        <v>6</v>
      </c>
      <c r="X75" s="7">
        <v>84</v>
      </c>
      <c r="Y75" s="7">
        <v>394</v>
      </c>
      <c r="Z75" s="7">
        <v>0</v>
      </c>
      <c r="AA75" s="7">
        <v>4</v>
      </c>
      <c r="AB75" s="7">
        <v>0</v>
      </c>
      <c r="AC75" s="7">
        <v>112</v>
      </c>
      <c r="AD75" s="7">
        <v>100</v>
      </c>
      <c r="AE75" s="7">
        <v>124</v>
      </c>
      <c r="AF75" s="10">
        <v>0.42506179156994367</v>
      </c>
      <c r="AG75" s="7">
        <v>120</v>
      </c>
      <c r="AH75" s="7">
        <v>151</v>
      </c>
      <c r="AI75" s="10">
        <v>0.40023162546747448</v>
      </c>
      <c r="AJ75" s="7">
        <v>177</v>
      </c>
      <c r="AK75" s="7">
        <v>193</v>
      </c>
      <c r="AL75" s="10">
        <v>0.49426667885358216</v>
      </c>
      <c r="AM75" s="7">
        <v>200</v>
      </c>
      <c r="AN75" s="7">
        <v>179</v>
      </c>
      <c r="AO75" s="10">
        <v>0.53752570843867209</v>
      </c>
      <c r="AP75" s="7">
        <v>234</v>
      </c>
      <c r="AQ75" s="7">
        <v>160</v>
      </c>
      <c r="AR75" s="10">
        <v>0.5942483756396536</v>
      </c>
      <c r="AS75" s="26">
        <v>113203.86</v>
      </c>
      <c r="AT75" s="7">
        <v>232</v>
      </c>
      <c r="AU75" s="26">
        <f t="shared" si="5"/>
        <v>487.9476724137931</v>
      </c>
      <c r="AV75" s="26">
        <v>145528.79999999999</v>
      </c>
      <c r="AW75" s="7">
        <v>281</v>
      </c>
      <c r="AX75" s="26">
        <f t="shared" si="6"/>
        <v>517.89608540925258</v>
      </c>
      <c r="AY75" s="26">
        <v>239696.58999999994</v>
      </c>
      <c r="AZ75" s="7">
        <v>398</v>
      </c>
      <c r="BA75" s="26">
        <f t="shared" si="7"/>
        <v>602.25273869346722</v>
      </c>
      <c r="BB75" s="26">
        <v>277577.32</v>
      </c>
      <c r="BC75" s="7">
        <v>400</v>
      </c>
      <c r="BD75" s="26">
        <f t="shared" si="8"/>
        <v>693.94330000000002</v>
      </c>
      <c r="BE75" s="26">
        <v>287208.86</v>
      </c>
      <c r="BF75" s="7">
        <v>394</v>
      </c>
      <c r="BG75" s="26">
        <f t="shared" si="9"/>
        <v>728.95649746192885</v>
      </c>
      <c r="BH75" s="17"/>
    </row>
    <row r="76" spans="1:60" x14ac:dyDescent="0.35">
      <c r="A76" s="6" t="s">
        <v>102</v>
      </c>
      <c r="B76" s="6">
        <v>2016</v>
      </c>
      <c r="C76" s="6" t="s">
        <v>155</v>
      </c>
      <c r="D76" s="7">
        <v>14</v>
      </c>
      <c r="E76" s="7">
        <v>6</v>
      </c>
      <c r="F76" s="7">
        <v>3</v>
      </c>
      <c r="G76" s="7">
        <v>1</v>
      </c>
      <c r="H76" s="7">
        <v>0</v>
      </c>
      <c r="I76" s="7">
        <v>4</v>
      </c>
      <c r="J76" s="7">
        <v>7</v>
      </c>
      <c r="K76" s="7">
        <v>1</v>
      </c>
      <c r="L76" s="7">
        <v>1</v>
      </c>
      <c r="M76" s="7">
        <v>1</v>
      </c>
      <c r="N76" s="7">
        <v>4</v>
      </c>
      <c r="O76" s="7">
        <v>9</v>
      </c>
      <c r="P76" s="7">
        <v>1</v>
      </c>
      <c r="Q76" s="7">
        <v>1</v>
      </c>
      <c r="R76" s="7">
        <v>0</v>
      </c>
      <c r="S76" s="7">
        <v>3</v>
      </c>
      <c r="T76" s="7">
        <v>7</v>
      </c>
      <c r="U76" s="7">
        <v>2</v>
      </c>
      <c r="V76" s="7">
        <v>1</v>
      </c>
      <c r="W76" s="7">
        <v>0</v>
      </c>
      <c r="X76" s="7">
        <v>4</v>
      </c>
      <c r="Y76" s="7">
        <v>9</v>
      </c>
      <c r="Z76" s="7">
        <v>0</v>
      </c>
      <c r="AA76" s="7">
        <v>0</v>
      </c>
      <c r="AB76" s="7">
        <v>0</v>
      </c>
      <c r="AC76" s="7">
        <v>5</v>
      </c>
      <c r="AD76" s="7">
        <v>5</v>
      </c>
      <c r="AE76" s="7">
        <v>1</v>
      </c>
      <c r="AF76" s="10">
        <v>0.83333333333333337</v>
      </c>
      <c r="AG76" s="7">
        <v>4</v>
      </c>
      <c r="AH76" s="7">
        <v>3</v>
      </c>
      <c r="AI76" s="10">
        <v>0.5714285714285714</v>
      </c>
      <c r="AJ76" s="7">
        <v>6</v>
      </c>
      <c r="AK76" s="7">
        <v>3</v>
      </c>
      <c r="AL76" s="10">
        <v>0.66666666666666663</v>
      </c>
      <c r="AM76" s="7">
        <v>7</v>
      </c>
      <c r="AN76" s="7">
        <v>0</v>
      </c>
      <c r="AO76" s="10">
        <v>1</v>
      </c>
      <c r="AP76" s="7">
        <v>7</v>
      </c>
      <c r="AQ76" s="7">
        <v>2</v>
      </c>
      <c r="AR76" s="10">
        <v>0.77777777777777779</v>
      </c>
      <c r="AS76" s="26">
        <v>2313.3599999999997</v>
      </c>
      <c r="AT76" s="7">
        <v>7</v>
      </c>
      <c r="AU76" s="26">
        <f t="shared" si="5"/>
        <v>330.47999999999996</v>
      </c>
      <c r="AV76" s="26">
        <v>3845.4300000000003</v>
      </c>
      <c r="AW76" s="7">
        <v>8</v>
      </c>
      <c r="AX76" s="26">
        <f t="shared" si="6"/>
        <v>480.67875000000004</v>
      </c>
      <c r="AY76" s="26">
        <v>4988.68</v>
      </c>
      <c r="AZ76" s="7">
        <v>10</v>
      </c>
      <c r="BA76" s="26">
        <f t="shared" si="7"/>
        <v>498.86800000000005</v>
      </c>
      <c r="BB76" s="26">
        <v>5279.07</v>
      </c>
      <c r="BC76" s="7">
        <v>8</v>
      </c>
      <c r="BD76" s="26">
        <f t="shared" si="8"/>
        <v>659.88374999999996</v>
      </c>
      <c r="BE76" s="26">
        <v>6473.2100000000009</v>
      </c>
      <c r="BF76" s="7">
        <v>9</v>
      </c>
      <c r="BG76" s="26">
        <f t="shared" si="9"/>
        <v>719.24555555555571</v>
      </c>
      <c r="BH76" s="17"/>
    </row>
    <row r="77" spans="1:60" x14ac:dyDescent="0.35">
      <c r="A77" s="6" t="s">
        <v>103</v>
      </c>
      <c r="B77" s="6">
        <v>2016</v>
      </c>
      <c r="C77" s="6" t="s">
        <v>155</v>
      </c>
      <c r="D77" s="7">
        <v>548</v>
      </c>
      <c r="E77" s="7">
        <v>103</v>
      </c>
      <c r="F77" s="7">
        <v>14</v>
      </c>
      <c r="G77" s="7">
        <v>3</v>
      </c>
      <c r="H77" s="7">
        <v>0</v>
      </c>
      <c r="I77" s="7">
        <v>428</v>
      </c>
      <c r="J77" s="7">
        <v>113</v>
      </c>
      <c r="K77" s="7">
        <v>7</v>
      </c>
      <c r="L77" s="7">
        <v>6</v>
      </c>
      <c r="M77" s="7">
        <v>26</v>
      </c>
      <c r="N77" s="7">
        <v>396</v>
      </c>
      <c r="O77" s="7">
        <v>492</v>
      </c>
      <c r="P77" s="7">
        <v>10</v>
      </c>
      <c r="Q77" s="7">
        <v>9</v>
      </c>
      <c r="R77" s="7">
        <v>1</v>
      </c>
      <c r="S77" s="7">
        <v>36</v>
      </c>
      <c r="T77" s="7">
        <v>505</v>
      </c>
      <c r="U77" s="7">
        <v>7</v>
      </c>
      <c r="V77" s="7">
        <v>10</v>
      </c>
      <c r="W77" s="7">
        <v>1</v>
      </c>
      <c r="X77" s="7">
        <v>25</v>
      </c>
      <c r="Y77" s="7">
        <v>509</v>
      </c>
      <c r="Z77" s="7">
        <v>0</v>
      </c>
      <c r="AA77" s="7">
        <v>3</v>
      </c>
      <c r="AB77" s="7">
        <v>0</v>
      </c>
      <c r="AC77" s="7">
        <v>36</v>
      </c>
      <c r="AD77" s="7">
        <v>48</v>
      </c>
      <c r="AE77" s="7">
        <v>55</v>
      </c>
      <c r="AF77" s="10">
        <v>0.45802255715299195</v>
      </c>
      <c r="AG77" s="7">
        <v>56</v>
      </c>
      <c r="AH77" s="7">
        <v>57</v>
      </c>
      <c r="AI77" s="10">
        <v>0.48298253470667268</v>
      </c>
      <c r="AJ77" s="7">
        <v>449</v>
      </c>
      <c r="AK77" s="7">
        <v>43</v>
      </c>
      <c r="AL77" s="10">
        <v>0.64146843660769315</v>
      </c>
      <c r="AM77" s="7">
        <v>462</v>
      </c>
      <c r="AN77" s="7">
        <v>43</v>
      </c>
      <c r="AO77" s="10">
        <v>0.77443901117115044</v>
      </c>
      <c r="AP77" s="7">
        <v>476</v>
      </c>
      <c r="AQ77" s="7">
        <v>33</v>
      </c>
      <c r="AR77" s="10">
        <v>0.86561834329691478</v>
      </c>
      <c r="AS77" s="26">
        <v>40564.789999999994</v>
      </c>
      <c r="AT77" s="7">
        <v>106</v>
      </c>
      <c r="AU77" s="26">
        <f t="shared" si="5"/>
        <v>382.68669811320751</v>
      </c>
      <c r="AV77" s="26">
        <v>54135.58</v>
      </c>
      <c r="AW77" s="7">
        <v>119</v>
      </c>
      <c r="AX77" s="26">
        <f t="shared" si="6"/>
        <v>454.92084033613446</v>
      </c>
      <c r="AY77" s="26">
        <v>235280.5999999998</v>
      </c>
      <c r="AZ77" s="7">
        <v>501</v>
      </c>
      <c r="BA77" s="26">
        <f t="shared" si="7"/>
        <v>469.62195608782395</v>
      </c>
      <c r="BB77" s="26">
        <v>260756.66999999998</v>
      </c>
      <c r="BC77" s="7">
        <v>515</v>
      </c>
      <c r="BD77" s="26">
        <f t="shared" si="8"/>
        <v>506.32363106796112</v>
      </c>
      <c r="BE77" s="26">
        <v>290328.31999999989</v>
      </c>
      <c r="BF77" s="7">
        <v>509</v>
      </c>
      <c r="BG77" s="26">
        <f t="shared" si="9"/>
        <v>570.38962671905676</v>
      </c>
      <c r="BH77" s="17"/>
    </row>
    <row r="78" spans="1:60" x14ac:dyDescent="0.35">
      <c r="A78" s="6" t="s">
        <v>114</v>
      </c>
      <c r="B78" s="6">
        <v>2016</v>
      </c>
      <c r="C78" s="6" t="s">
        <v>155</v>
      </c>
      <c r="D78" s="7">
        <v>60</v>
      </c>
      <c r="E78" s="7">
        <v>17</v>
      </c>
      <c r="F78" s="7">
        <v>4</v>
      </c>
      <c r="G78" s="7">
        <v>3</v>
      </c>
      <c r="H78" s="7">
        <v>0</v>
      </c>
      <c r="I78" s="7">
        <v>36</v>
      </c>
      <c r="J78" s="7">
        <v>27</v>
      </c>
      <c r="K78" s="7">
        <v>2</v>
      </c>
      <c r="L78" s="7">
        <v>6</v>
      </c>
      <c r="M78" s="7">
        <v>1</v>
      </c>
      <c r="N78" s="7">
        <v>24</v>
      </c>
      <c r="O78" s="7">
        <v>35</v>
      </c>
      <c r="P78" s="7">
        <v>2</v>
      </c>
      <c r="Q78" s="7">
        <v>6</v>
      </c>
      <c r="R78" s="7">
        <v>1</v>
      </c>
      <c r="S78" s="7">
        <v>16</v>
      </c>
      <c r="T78" s="7">
        <v>36</v>
      </c>
      <c r="U78" s="7">
        <v>4</v>
      </c>
      <c r="V78" s="7">
        <v>4</v>
      </c>
      <c r="W78" s="7">
        <v>0</v>
      </c>
      <c r="X78" s="7">
        <v>16</v>
      </c>
      <c r="Y78" s="7">
        <v>41</v>
      </c>
      <c r="Z78" s="7">
        <v>0</v>
      </c>
      <c r="AA78" s="7">
        <v>0</v>
      </c>
      <c r="AB78" s="7">
        <v>0</v>
      </c>
      <c r="AC78" s="7">
        <v>19</v>
      </c>
      <c r="AD78" s="7">
        <v>8</v>
      </c>
      <c r="AE78" s="7">
        <v>9</v>
      </c>
      <c r="AF78" s="10">
        <v>0.375</v>
      </c>
      <c r="AG78" s="7">
        <v>9</v>
      </c>
      <c r="AH78" s="7">
        <v>18</v>
      </c>
      <c r="AI78" s="10">
        <v>0.30505952380952378</v>
      </c>
      <c r="AJ78" s="7">
        <v>13</v>
      </c>
      <c r="AK78" s="7">
        <v>22</v>
      </c>
      <c r="AL78" s="10">
        <v>0.41233766233766234</v>
      </c>
      <c r="AM78" s="7">
        <v>16</v>
      </c>
      <c r="AN78" s="7">
        <v>20</v>
      </c>
      <c r="AO78" s="10">
        <v>0.42675438596491228</v>
      </c>
      <c r="AP78" s="7">
        <v>21</v>
      </c>
      <c r="AQ78" s="7">
        <v>20</v>
      </c>
      <c r="AR78" s="10">
        <v>0.51500000000000001</v>
      </c>
      <c r="AS78" s="26">
        <v>10364.84</v>
      </c>
      <c r="AT78" s="7">
        <v>20</v>
      </c>
      <c r="AU78" s="26">
        <f t="shared" si="5"/>
        <v>518.24199999999996</v>
      </c>
      <c r="AV78" s="26">
        <v>15795.11</v>
      </c>
      <c r="AW78" s="7">
        <v>33</v>
      </c>
      <c r="AX78" s="26">
        <f t="shared" si="6"/>
        <v>478.63969696969701</v>
      </c>
      <c r="AY78" s="26">
        <v>22457.649999999998</v>
      </c>
      <c r="AZ78" s="7">
        <v>41</v>
      </c>
      <c r="BA78" s="26">
        <f t="shared" si="7"/>
        <v>547.74756097560976</v>
      </c>
      <c r="BB78" s="26">
        <v>24725.360000000001</v>
      </c>
      <c r="BC78" s="7">
        <v>40</v>
      </c>
      <c r="BD78" s="26">
        <f t="shared" si="8"/>
        <v>618.13400000000001</v>
      </c>
      <c r="BE78" s="26">
        <v>27769.130000000005</v>
      </c>
      <c r="BF78" s="7">
        <v>41</v>
      </c>
      <c r="BG78" s="26">
        <f t="shared" si="9"/>
        <v>677.29585365853666</v>
      </c>
      <c r="BH78" s="17"/>
    </row>
    <row r="79" spans="1:60" x14ac:dyDescent="0.35">
      <c r="A79" s="6" t="s">
        <v>122</v>
      </c>
      <c r="B79" s="6">
        <v>2016</v>
      </c>
      <c r="C79" s="6" t="s">
        <v>155</v>
      </c>
      <c r="D79" s="7">
        <v>199</v>
      </c>
      <c r="E79" s="7">
        <v>84</v>
      </c>
      <c r="F79" s="7">
        <v>5</v>
      </c>
      <c r="G79" s="7">
        <v>0</v>
      </c>
      <c r="H79" s="7">
        <v>0</v>
      </c>
      <c r="I79" s="7">
        <v>110</v>
      </c>
      <c r="J79" s="7">
        <v>96</v>
      </c>
      <c r="K79" s="7">
        <v>5</v>
      </c>
      <c r="L79" s="7">
        <v>0</v>
      </c>
      <c r="M79" s="7">
        <v>6</v>
      </c>
      <c r="N79" s="7">
        <v>92</v>
      </c>
      <c r="O79" s="7">
        <v>146</v>
      </c>
      <c r="P79" s="7">
        <v>6</v>
      </c>
      <c r="Q79" s="7">
        <v>2</v>
      </c>
      <c r="R79" s="7">
        <v>25</v>
      </c>
      <c r="S79" s="7">
        <v>20</v>
      </c>
      <c r="T79" s="7">
        <v>159</v>
      </c>
      <c r="U79" s="7">
        <v>5</v>
      </c>
      <c r="V79" s="7">
        <v>4</v>
      </c>
      <c r="W79" s="7">
        <v>16</v>
      </c>
      <c r="X79" s="7">
        <v>15</v>
      </c>
      <c r="Y79" s="7">
        <v>163</v>
      </c>
      <c r="Z79" s="7">
        <v>1</v>
      </c>
      <c r="AA79" s="7">
        <v>4</v>
      </c>
      <c r="AB79" s="7">
        <v>0</v>
      </c>
      <c r="AC79" s="7">
        <v>31</v>
      </c>
      <c r="AD79" s="7">
        <v>36</v>
      </c>
      <c r="AE79" s="7">
        <v>48</v>
      </c>
      <c r="AF79" s="10">
        <v>0.42857142857142855</v>
      </c>
      <c r="AG79" s="7">
        <v>43</v>
      </c>
      <c r="AH79" s="7">
        <v>53</v>
      </c>
      <c r="AI79" s="10">
        <v>0.44791666666666669</v>
      </c>
      <c r="AJ79" s="7">
        <v>78</v>
      </c>
      <c r="AK79" s="7">
        <v>68</v>
      </c>
      <c r="AL79" s="10">
        <v>0.53424657534246578</v>
      </c>
      <c r="AM79" s="7">
        <v>87</v>
      </c>
      <c r="AN79" s="7">
        <v>72</v>
      </c>
      <c r="AO79" s="10">
        <v>0.54716981132075471</v>
      </c>
      <c r="AP79" s="7">
        <v>95</v>
      </c>
      <c r="AQ79" s="7">
        <v>68</v>
      </c>
      <c r="AR79" s="10">
        <v>0.58282208588957052</v>
      </c>
      <c r="AS79" s="26">
        <v>33289.180000000015</v>
      </c>
      <c r="AT79" s="7">
        <v>84</v>
      </c>
      <c r="AU79" s="26">
        <f t="shared" si="5"/>
        <v>396.29976190476208</v>
      </c>
      <c r="AV79" s="26">
        <v>43904.05</v>
      </c>
      <c r="AW79" s="7">
        <v>96</v>
      </c>
      <c r="AX79" s="26">
        <f t="shared" si="6"/>
        <v>457.3338541666667</v>
      </c>
      <c r="AY79" s="26">
        <v>77746.269999999975</v>
      </c>
      <c r="AZ79" s="7">
        <v>148</v>
      </c>
      <c r="BA79" s="26">
        <f t="shared" si="7"/>
        <v>525.312635135135</v>
      </c>
      <c r="BB79" s="26">
        <v>102586.37000000001</v>
      </c>
      <c r="BC79" s="7">
        <v>163</v>
      </c>
      <c r="BD79" s="26">
        <f t="shared" si="8"/>
        <v>629.36423312883437</v>
      </c>
      <c r="BE79" s="26">
        <v>98651.350000000049</v>
      </c>
      <c r="BF79" s="7">
        <v>163</v>
      </c>
      <c r="BG79" s="26">
        <f t="shared" si="9"/>
        <v>605.22300613496964</v>
      </c>
      <c r="BH79" s="17"/>
    </row>
    <row r="80" spans="1:60" x14ac:dyDescent="0.35">
      <c r="A80" s="6" t="s">
        <v>123</v>
      </c>
      <c r="B80" s="6">
        <v>2016</v>
      </c>
      <c r="C80" s="6" t="s">
        <v>155</v>
      </c>
      <c r="D80" s="7">
        <v>197</v>
      </c>
      <c r="E80" s="7">
        <v>88</v>
      </c>
      <c r="F80" s="7">
        <v>7</v>
      </c>
      <c r="G80" s="7">
        <v>6</v>
      </c>
      <c r="H80" s="7">
        <v>0</v>
      </c>
      <c r="I80" s="7">
        <v>96</v>
      </c>
      <c r="J80" s="7">
        <v>109</v>
      </c>
      <c r="K80" s="7">
        <v>7</v>
      </c>
      <c r="L80" s="7">
        <v>7</v>
      </c>
      <c r="M80" s="7">
        <v>3</v>
      </c>
      <c r="N80" s="7">
        <v>71</v>
      </c>
      <c r="O80" s="7">
        <v>147</v>
      </c>
      <c r="P80" s="7">
        <v>7</v>
      </c>
      <c r="Q80" s="7">
        <v>11</v>
      </c>
      <c r="R80" s="7">
        <v>3</v>
      </c>
      <c r="S80" s="7">
        <v>29</v>
      </c>
      <c r="T80" s="7">
        <v>151</v>
      </c>
      <c r="U80" s="7">
        <v>9</v>
      </c>
      <c r="V80" s="7">
        <v>14</v>
      </c>
      <c r="W80" s="7">
        <v>4</v>
      </c>
      <c r="X80" s="7">
        <v>19</v>
      </c>
      <c r="Y80" s="7">
        <v>163</v>
      </c>
      <c r="Z80" s="7">
        <v>1</v>
      </c>
      <c r="AA80" s="7">
        <v>2</v>
      </c>
      <c r="AB80" s="7">
        <v>0</v>
      </c>
      <c r="AC80" s="7">
        <v>31</v>
      </c>
      <c r="AD80" s="7">
        <v>48</v>
      </c>
      <c r="AE80" s="7">
        <v>40</v>
      </c>
      <c r="AF80" s="10">
        <v>0.71474358974358965</v>
      </c>
      <c r="AG80" s="7">
        <v>57</v>
      </c>
      <c r="AH80" s="7">
        <v>52</v>
      </c>
      <c r="AI80" s="10">
        <v>0.4990672557682867</v>
      </c>
      <c r="AJ80" s="7">
        <v>84</v>
      </c>
      <c r="AK80" s="7">
        <v>63</v>
      </c>
      <c r="AL80" s="10">
        <v>0.38472222222222224</v>
      </c>
      <c r="AM80" s="7">
        <v>86</v>
      </c>
      <c r="AN80" s="7">
        <v>65</v>
      </c>
      <c r="AO80" s="10">
        <v>0.35723039215686275</v>
      </c>
      <c r="AP80" s="7">
        <v>99</v>
      </c>
      <c r="AQ80" s="7">
        <v>64</v>
      </c>
      <c r="AR80" s="10">
        <v>0.39995173745173745</v>
      </c>
      <c r="AS80" s="26">
        <v>41441.589999999997</v>
      </c>
      <c r="AT80" s="7">
        <v>94</v>
      </c>
      <c r="AU80" s="26">
        <f t="shared" si="5"/>
        <v>440.86797872340424</v>
      </c>
      <c r="AV80" s="26">
        <v>52100.26999999999</v>
      </c>
      <c r="AW80" s="7">
        <v>116</v>
      </c>
      <c r="AX80" s="26">
        <f t="shared" si="6"/>
        <v>449.14025862068956</v>
      </c>
      <c r="AY80" s="26">
        <v>82398.069999999992</v>
      </c>
      <c r="AZ80" s="7">
        <v>158</v>
      </c>
      <c r="BA80" s="26">
        <f t="shared" si="7"/>
        <v>521.50677215189864</v>
      </c>
      <c r="BB80" s="26">
        <v>98003.62999999999</v>
      </c>
      <c r="BC80" s="7">
        <v>165</v>
      </c>
      <c r="BD80" s="26">
        <f t="shared" si="8"/>
        <v>593.96139393939393</v>
      </c>
      <c r="BE80" s="26">
        <v>101267.51</v>
      </c>
      <c r="BF80" s="7">
        <v>163</v>
      </c>
      <c r="BG80" s="26">
        <f t="shared" si="9"/>
        <v>621.27306748466253</v>
      </c>
      <c r="BH80" s="17"/>
    </row>
    <row r="81" spans="1:60" x14ac:dyDescent="0.35">
      <c r="A81" s="6" t="s">
        <v>128</v>
      </c>
      <c r="B81" s="6">
        <v>2016</v>
      </c>
      <c r="C81" s="6" t="s">
        <v>155</v>
      </c>
      <c r="D81" s="7">
        <v>262</v>
      </c>
      <c r="E81" s="7">
        <v>140</v>
      </c>
      <c r="F81" s="7">
        <v>12</v>
      </c>
      <c r="G81" s="7">
        <v>7</v>
      </c>
      <c r="H81" s="7">
        <v>0</v>
      </c>
      <c r="I81" s="7">
        <v>103</v>
      </c>
      <c r="J81" s="7">
        <v>156</v>
      </c>
      <c r="K81" s="7">
        <v>11</v>
      </c>
      <c r="L81" s="7">
        <v>5</v>
      </c>
      <c r="M81" s="7">
        <v>9</v>
      </c>
      <c r="N81" s="7">
        <v>81</v>
      </c>
      <c r="O81" s="7">
        <v>184</v>
      </c>
      <c r="P81" s="7">
        <v>8</v>
      </c>
      <c r="Q81" s="7">
        <v>13</v>
      </c>
      <c r="R81" s="7">
        <v>10</v>
      </c>
      <c r="S81" s="7">
        <v>47</v>
      </c>
      <c r="T81" s="7">
        <v>202</v>
      </c>
      <c r="U81" s="7">
        <v>11</v>
      </c>
      <c r="V81" s="7">
        <v>12</v>
      </c>
      <c r="W81" s="7">
        <v>5</v>
      </c>
      <c r="X81" s="7">
        <v>32</v>
      </c>
      <c r="Y81" s="7">
        <v>219</v>
      </c>
      <c r="Z81" s="7">
        <v>1</v>
      </c>
      <c r="AA81" s="7">
        <v>3</v>
      </c>
      <c r="AB81" s="7">
        <v>0</v>
      </c>
      <c r="AC81" s="7">
        <v>39</v>
      </c>
      <c r="AD81" s="7">
        <v>61</v>
      </c>
      <c r="AE81" s="7">
        <v>79</v>
      </c>
      <c r="AF81" s="10">
        <v>0.43821792807300047</v>
      </c>
      <c r="AG81" s="7">
        <v>73</v>
      </c>
      <c r="AH81" s="7">
        <v>83</v>
      </c>
      <c r="AI81" s="10">
        <v>0.52954144620811283</v>
      </c>
      <c r="AJ81" s="7">
        <v>89</v>
      </c>
      <c r="AK81" s="7">
        <v>95</v>
      </c>
      <c r="AL81" s="10">
        <v>0.53756866914761658</v>
      </c>
      <c r="AM81" s="7">
        <v>99</v>
      </c>
      <c r="AN81" s="7">
        <v>103</v>
      </c>
      <c r="AO81" s="10">
        <v>0.54694937884593064</v>
      </c>
      <c r="AP81" s="7">
        <v>113</v>
      </c>
      <c r="AQ81" s="7">
        <v>106</v>
      </c>
      <c r="AR81" s="10">
        <v>0.56123040271591007</v>
      </c>
      <c r="AS81" s="26">
        <v>83217.63</v>
      </c>
      <c r="AT81" s="7">
        <v>147</v>
      </c>
      <c r="AU81" s="26">
        <f t="shared" si="5"/>
        <v>566.10632653061225</v>
      </c>
      <c r="AV81" s="26">
        <v>83030.12</v>
      </c>
      <c r="AW81" s="7">
        <v>161</v>
      </c>
      <c r="AX81" s="26">
        <f t="shared" si="6"/>
        <v>515.71503105590057</v>
      </c>
      <c r="AY81" s="26">
        <v>121102.41999999997</v>
      </c>
      <c r="AZ81" s="7">
        <v>197</v>
      </c>
      <c r="BA81" s="26">
        <f t="shared" si="7"/>
        <v>614.7330964467003</v>
      </c>
      <c r="BB81" s="26">
        <v>142011.58000000002</v>
      </c>
      <c r="BC81" s="7">
        <v>214</v>
      </c>
      <c r="BD81" s="26">
        <f t="shared" si="8"/>
        <v>663.60551401869168</v>
      </c>
      <c r="BE81" s="26">
        <v>152160.05999999997</v>
      </c>
      <c r="BF81" s="7">
        <v>219</v>
      </c>
      <c r="BG81" s="26">
        <f t="shared" si="9"/>
        <v>694.79479452054784</v>
      </c>
      <c r="BH81" s="17"/>
    </row>
    <row r="82" spans="1:60" x14ac:dyDescent="0.35">
      <c r="A82" s="6" t="s">
        <v>138</v>
      </c>
      <c r="B82" s="6">
        <v>2016</v>
      </c>
      <c r="C82" s="6" t="s">
        <v>155</v>
      </c>
      <c r="D82" s="7">
        <v>12</v>
      </c>
      <c r="E82" s="7">
        <v>4</v>
      </c>
      <c r="F82" s="7">
        <v>0</v>
      </c>
      <c r="G82" s="7">
        <v>0</v>
      </c>
      <c r="H82" s="7">
        <v>0</v>
      </c>
      <c r="I82" s="7">
        <v>8</v>
      </c>
      <c r="J82" s="7">
        <v>8</v>
      </c>
      <c r="K82" s="7">
        <v>0</v>
      </c>
      <c r="L82" s="7">
        <v>0</v>
      </c>
      <c r="M82" s="7">
        <v>3</v>
      </c>
      <c r="N82" s="7">
        <v>1</v>
      </c>
      <c r="O82" s="7">
        <v>10</v>
      </c>
      <c r="P82" s="7">
        <v>0</v>
      </c>
      <c r="Q82" s="7">
        <v>0</v>
      </c>
      <c r="R82" s="7">
        <v>1</v>
      </c>
      <c r="S82" s="7">
        <v>1</v>
      </c>
      <c r="T82" s="7">
        <v>10</v>
      </c>
      <c r="U82" s="7">
        <v>0</v>
      </c>
      <c r="V82" s="7">
        <v>0</v>
      </c>
      <c r="W82" s="7">
        <v>2</v>
      </c>
      <c r="X82" s="7">
        <v>0</v>
      </c>
      <c r="Y82" s="7">
        <v>11</v>
      </c>
      <c r="Z82" s="7">
        <v>0</v>
      </c>
      <c r="AA82" s="7">
        <v>0</v>
      </c>
      <c r="AB82" s="7">
        <v>0</v>
      </c>
      <c r="AC82" s="7">
        <v>1</v>
      </c>
      <c r="AD82" s="7">
        <v>0</v>
      </c>
      <c r="AE82" s="7">
        <v>4</v>
      </c>
      <c r="AF82" s="10">
        <v>0</v>
      </c>
      <c r="AG82" s="7">
        <v>3</v>
      </c>
      <c r="AH82" s="7">
        <v>5</v>
      </c>
      <c r="AI82" s="10">
        <v>0.375</v>
      </c>
      <c r="AJ82" s="7">
        <v>6</v>
      </c>
      <c r="AK82" s="7">
        <v>4</v>
      </c>
      <c r="AL82" s="10">
        <v>0.6</v>
      </c>
      <c r="AM82" s="7">
        <v>8</v>
      </c>
      <c r="AN82" s="7">
        <v>2</v>
      </c>
      <c r="AO82" s="10">
        <v>0.8</v>
      </c>
      <c r="AP82" s="7">
        <v>9</v>
      </c>
      <c r="AQ82" s="7">
        <v>2</v>
      </c>
      <c r="AR82" s="10">
        <v>0.81818181818181823</v>
      </c>
      <c r="AS82" s="26">
        <v>1405.65</v>
      </c>
      <c r="AT82" s="7">
        <v>4</v>
      </c>
      <c r="AU82" s="26">
        <f t="shared" si="5"/>
        <v>351.41250000000002</v>
      </c>
      <c r="AV82" s="26">
        <v>3725.41</v>
      </c>
      <c r="AW82" s="7">
        <v>8</v>
      </c>
      <c r="AX82" s="26">
        <f t="shared" si="6"/>
        <v>465.67624999999998</v>
      </c>
      <c r="AY82" s="26">
        <v>3976.96</v>
      </c>
      <c r="AZ82" s="7">
        <v>10</v>
      </c>
      <c r="BA82" s="26">
        <f t="shared" si="7"/>
        <v>397.69600000000003</v>
      </c>
      <c r="BB82" s="26">
        <v>4984.49</v>
      </c>
      <c r="BC82" s="7">
        <v>10</v>
      </c>
      <c r="BD82" s="26">
        <f t="shared" si="8"/>
        <v>498.44899999999996</v>
      </c>
      <c r="BE82" s="26">
        <v>5238.63</v>
      </c>
      <c r="BF82" s="7">
        <v>11</v>
      </c>
      <c r="BG82" s="26">
        <f t="shared" si="9"/>
        <v>476.23909090909092</v>
      </c>
      <c r="BH82" s="17"/>
    </row>
    <row r="83" spans="1:60" x14ac:dyDescent="0.35">
      <c r="A83" s="6" t="s">
        <v>141</v>
      </c>
      <c r="B83" s="6">
        <v>2016</v>
      </c>
      <c r="C83" s="6" t="s">
        <v>155</v>
      </c>
      <c r="D83" s="7">
        <v>53</v>
      </c>
      <c r="E83" s="7">
        <v>19</v>
      </c>
      <c r="F83" s="7">
        <v>5</v>
      </c>
      <c r="G83" s="7">
        <v>2</v>
      </c>
      <c r="H83" s="7">
        <v>0</v>
      </c>
      <c r="I83" s="7">
        <v>27</v>
      </c>
      <c r="J83" s="7">
        <v>27</v>
      </c>
      <c r="K83" s="7">
        <v>3</v>
      </c>
      <c r="L83" s="7">
        <v>2</v>
      </c>
      <c r="M83" s="7">
        <v>1</v>
      </c>
      <c r="N83" s="7">
        <v>20</v>
      </c>
      <c r="O83" s="7">
        <v>31</v>
      </c>
      <c r="P83" s="7">
        <v>4</v>
      </c>
      <c r="Q83" s="7">
        <v>2</v>
      </c>
      <c r="R83" s="7">
        <v>1</v>
      </c>
      <c r="S83" s="7">
        <v>15</v>
      </c>
      <c r="T83" s="7">
        <v>34</v>
      </c>
      <c r="U83" s="7">
        <v>3</v>
      </c>
      <c r="V83" s="7">
        <v>2</v>
      </c>
      <c r="W83" s="7">
        <v>3</v>
      </c>
      <c r="X83" s="7">
        <v>11</v>
      </c>
      <c r="Y83" s="7">
        <v>37</v>
      </c>
      <c r="Z83" s="7">
        <v>1</v>
      </c>
      <c r="AA83" s="7">
        <v>3</v>
      </c>
      <c r="AB83" s="7">
        <v>0</v>
      </c>
      <c r="AC83" s="7">
        <v>12</v>
      </c>
      <c r="AD83" s="7">
        <v>7</v>
      </c>
      <c r="AE83" s="7">
        <v>12</v>
      </c>
      <c r="AF83" s="10">
        <v>0.39898989898989901</v>
      </c>
      <c r="AG83" s="7">
        <v>16</v>
      </c>
      <c r="AH83" s="7">
        <v>11</v>
      </c>
      <c r="AI83" s="10">
        <v>0.49999999999999994</v>
      </c>
      <c r="AJ83" s="7">
        <v>16</v>
      </c>
      <c r="AK83" s="7">
        <v>15</v>
      </c>
      <c r="AL83" s="10">
        <v>0.34166666666666662</v>
      </c>
      <c r="AM83" s="7">
        <v>16</v>
      </c>
      <c r="AN83" s="7">
        <v>18</v>
      </c>
      <c r="AO83" s="10">
        <v>0.32121212121212123</v>
      </c>
      <c r="AP83" s="7">
        <v>19</v>
      </c>
      <c r="AQ83" s="7">
        <v>18</v>
      </c>
      <c r="AR83" s="10">
        <v>0.35952380952380952</v>
      </c>
      <c r="AS83" s="26">
        <v>8094.0500000000011</v>
      </c>
      <c r="AT83" s="7">
        <v>21</v>
      </c>
      <c r="AU83" s="26">
        <f t="shared" si="5"/>
        <v>385.43095238095242</v>
      </c>
      <c r="AV83" s="26">
        <v>15145.68</v>
      </c>
      <c r="AW83" s="7">
        <v>29</v>
      </c>
      <c r="AX83" s="26">
        <f t="shared" si="6"/>
        <v>522.26482758620693</v>
      </c>
      <c r="AY83" s="26">
        <v>18490.32</v>
      </c>
      <c r="AZ83" s="7">
        <v>33</v>
      </c>
      <c r="BA83" s="26">
        <f t="shared" si="7"/>
        <v>560.31272727272722</v>
      </c>
      <c r="BB83" s="26">
        <v>23362.350000000002</v>
      </c>
      <c r="BC83" s="7">
        <v>36</v>
      </c>
      <c r="BD83" s="26">
        <f t="shared" si="8"/>
        <v>648.95416666666677</v>
      </c>
      <c r="BE83" s="26">
        <v>24936.400000000001</v>
      </c>
      <c r="BF83" s="7">
        <v>37</v>
      </c>
      <c r="BG83" s="26">
        <f t="shared" si="9"/>
        <v>673.95675675675682</v>
      </c>
      <c r="BH83" s="17"/>
    </row>
    <row r="84" spans="1:60" x14ac:dyDescent="0.35">
      <c r="A84" s="6" t="s">
        <v>15</v>
      </c>
      <c r="B84" s="6">
        <v>2016</v>
      </c>
      <c r="C84" s="6" t="s">
        <v>156</v>
      </c>
      <c r="D84" s="7">
        <v>154</v>
      </c>
      <c r="E84" s="7">
        <v>82</v>
      </c>
      <c r="F84" s="7">
        <v>3</v>
      </c>
      <c r="G84" s="7">
        <v>2</v>
      </c>
      <c r="H84" s="7">
        <v>0</v>
      </c>
      <c r="I84" s="7">
        <v>67</v>
      </c>
      <c r="J84" s="7">
        <v>83</v>
      </c>
      <c r="K84" s="7">
        <v>2</v>
      </c>
      <c r="L84" s="7">
        <v>4</v>
      </c>
      <c r="M84" s="7">
        <v>5</v>
      </c>
      <c r="N84" s="7">
        <v>60</v>
      </c>
      <c r="O84" s="7">
        <v>89</v>
      </c>
      <c r="P84" s="7">
        <v>4</v>
      </c>
      <c r="Q84" s="7">
        <v>4</v>
      </c>
      <c r="R84" s="7">
        <v>25</v>
      </c>
      <c r="S84" s="7">
        <v>32</v>
      </c>
      <c r="T84" s="7">
        <v>104</v>
      </c>
      <c r="U84" s="7">
        <v>1</v>
      </c>
      <c r="V84" s="7">
        <v>5</v>
      </c>
      <c r="W84" s="7">
        <v>19</v>
      </c>
      <c r="X84" s="7">
        <v>25</v>
      </c>
      <c r="Y84" s="7">
        <v>114</v>
      </c>
      <c r="Z84" s="7">
        <v>0</v>
      </c>
      <c r="AA84" s="7">
        <v>9</v>
      </c>
      <c r="AB84" s="7">
        <v>0</v>
      </c>
      <c r="AC84" s="7">
        <v>31</v>
      </c>
      <c r="AD84" s="7">
        <v>27</v>
      </c>
      <c r="AE84" s="7">
        <v>55</v>
      </c>
      <c r="AF84" s="10">
        <v>0.37616161616161614</v>
      </c>
      <c r="AG84" s="7">
        <v>31</v>
      </c>
      <c r="AH84" s="7">
        <v>52</v>
      </c>
      <c r="AI84" s="10">
        <v>0.38848039215686275</v>
      </c>
      <c r="AJ84" s="7">
        <v>44</v>
      </c>
      <c r="AK84" s="7">
        <v>45</v>
      </c>
      <c r="AL84" s="10">
        <v>0.46257309941520464</v>
      </c>
      <c r="AM84" s="7">
        <v>46</v>
      </c>
      <c r="AN84" s="7">
        <v>58</v>
      </c>
      <c r="AO84" s="10">
        <v>0.49622377622377628</v>
      </c>
      <c r="AP84" s="7">
        <v>60</v>
      </c>
      <c r="AQ84" s="7">
        <v>54</v>
      </c>
      <c r="AR84" s="10">
        <v>0.56164680390032506</v>
      </c>
      <c r="AS84" s="26">
        <v>40100.130000000005</v>
      </c>
      <c r="AT84" s="7">
        <v>84</v>
      </c>
      <c r="AU84" s="26">
        <f t="shared" si="5"/>
        <v>477.38250000000005</v>
      </c>
      <c r="AV84" s="26">
        <v>55361.709999999992</v>
      </c>
      <c r="AW84" s="7">
        <v>84</v>
      </c>
      <c r="AX84" s="26">
        <f t="shared" si="6"/>
        <v>659.06797619047609</v>
      </c>
      <c r="AY84" s="26">
        <v>72315.790000000008</v>
      </c>
      <c r="AZ84" s="7">
        <v>93</v>
      </c>
      <c r="BA84" s="26">
        <f t="shared" si="7"/>
        <v>777.58913978494627</v>
      </c>
      <c r="BB84" s="26">
        <v>88395.410000000018</v>
      </c>
      <c r="BC84" s="7">
        <v>109</v>
      </c>
      <c r="BD84" s="26">
        <f t="shared" si="8"/>
        <v>810.9670642201836</v>
      </c>
      <c r="BE84" s="26">
        <v>92669.16</v>
      </c>
      <c r="BF84" s="7">
        <v>114</v>
      </c>
      <c r="BG84" s="26">
        <f t="shared" si="9"/>
        <v>812.88736842105266</v>
      </c>
      <c r="BH84" s="17"/>
    </row>
    <row r="85" spans="1:60" x14ac:dyDescent="0.35">
      <c r="A85" s="6" t="s">
        <v>21</v>
      </c>
      <c r="B85" s="6">
        <v>2016</v>
      </c>
      <c r="C85" s="6" t="s">
        <v>156</v>
      </c>
      <c r="D85" s="7">
        <v>111</v>
      </c>
      <c r="E85" s="7">
        <v>37</v>
      </c>
      <c r="F85" s="7">
        <v>5</v>
      </c>
      <c r="G85" s="7">
        <v>1</v>
      </c>
      <c r="H85" s="7">
        <v>0</v>
      </c>
      <c r="I85" s="7">
        <v>68</v>
      </c>
      <c r="J85" s="7">
        <v>49</v>
      </c>
      <c r="K85" s="7">
        <v>3</v>
      </c>
      <c r="L85" s="7">
        <v>2</v>
      </c>
      <c r="M85" s="7">
        <v>11</v>
      </c>
      <c r="N85" s="7">
        <v>46</v>
      </c>
      <c r="O85" s="7">
        <v>56</v>
      </c>
      <c r="P85" s="7">
        <v>3</v>
      </c>
      <c r="Q85" s="7">
        <v>6</v>
      </c>
      <c r="R85" s="7">
        <v>20</v>
      </c>
      <c r="S85" s="7">
        <v>26</v>
      </c>
      <c r="T85" s="7">
        <v>67</v>
      </c>
      <c r="U85" s="7">
        <v>3</v>
      </c>
      <c r="V85" s="7">
        <v>7</v>
      </c>
      <c r="W85" s="7">
        <v>12</v>
      </c>
      <c r="X85" s="7">
        <v>22</v>
      </c>
      <c r="Y85" s="7">
        <v>73</v>
      </c>
      <c r="Z85" s="7">
        <v>0</v>
      </c>
      <c r="AA85" s="7">
        <v>7</v>
      </c>
      <c r="AB85" s="7">
        <v>0</v>
      </c>
      <c r="AC85" s="7">
        <v>31</v>
      </c>
      <c r="AD85" s="7">
        <v>5</v>
      </c>
      <c r="AE85" s="7">
        <v>32</v>
      </c>
      <c r="AF85" s="10">
        <v>8.2579185520362003E-2</v>
      </c>
      <c r="AG85" s="7">
        <v>17</v>
      </c>
      <c r="AH85" s="7">
        <v>32</v>
      </c>
      <c r="AI85" s="10">
        <v>0.29918546365914789</v>
      </c>
      <c r="AJ85" s="7">
        <v>27</v>
      </c>
      <c r="AK85" s="7">
        <v>29</v>
      </c>
      <c r="AL85" s="10">
        <v>0.45738636363636365</v>
      </c>
      <c r="AM85" s="7">
        <v>33</v>
      </c>
      <c r="AN85" s="7">
        <v>34</v>
      </c>
      <c r="AO85" s="10">
        <v>0.46235909822866345</v>
      </c>
      <c r="AP85" s="7">
        <v>40</v>
      </c>
      <c r="AQ85" s="7">
        <v>33</v>
      </c>
      <c r="AR85" s="10">
        <v>0.55332167832167833</v>
      </c>
      <c r="AS85" s="26">
        <v>13648.07</v>
      </c>
      <c r="AT85" s="7">
        <v>38</v>
      </c>
      <c r="AU85" s="26">
        <f t="shared" si="5"/>
        <v>359.15973684210525</v>
      </c>
      <c r="AV85" s="26">
        <v>19459.409999999996</v>
      </c>
      <c r="AW85" s="7">
        <v>38</v>
      </c>
      <c r="AX85" s="26">
        <f t="shared" si="6"/>
        <v>512.08973684210514</v>
      </c>
      <c r="AY85" s="26">
        <v>36640.859999999993</v>
      </c>
      <c r="AZ85" s="7">
        <v>62</v>
      </c>
      <c r="BA85" s="26">
        <f t="shared" si="7"/>
        <v>590.98161290322571</v>
      </c>
      <c r="BB85" s="26">
        <v>49408.590000000004</v>
      </c>
      <c r="BC85" s="7">
        <v>74</v>
      </c>
      <c r="BD85" s="26">
        <f t="shared" si="8"/>
        <v>667.68364864864873</v>
      </c>
      <c r="BE85" s="26">
        <v>48984.31</v>
      </c>
      <c r="BF85" s="7">
        <v>73</v>
      </c>
      <c r="BG85" s="26">
        <f t="shared" si="9"/>
        <v>671.01794520547946</v>
      </c>
      <c r="BH85" s="17"/>
    </row>
    <row r="86" spans="1:60" x14ac:dyDescent="0.35">
      <c r="A86" s="6" t="s">
        <v>28</v>
      </c>
      <c r="B86" s="6">
        <v>2016</v>
      </c>
      <c r="C86" s="6" t="s">
        <v>156</v>
      </c>
      <c r="D86" s="7">
        <v>705</v>
      </c>
      <c r="E86" s="7">
        <v>295</v>
      </c>
      <c r="F86" s="7">
        <v>39</v>
      </c>
      <c r="G86" s="7">
        <v>14</v>
      </c>
      <c r="H86" s="7">
        <v>0</v>
      </c>
      <c r="I86" s="7">
        <v>357</v>
      </c>
      <c r="J86" s="7">
        <v>308</v>
      </c>
      <c r="K86" s="7">
        <v>39</v>
      </c>
      <c r="L86" s="7">
        <v>16</v>
      </c>
      <c r="M86" s="7">
        <v>38</v>
      </c>
      <c r="N86" s="7">
        <v>304</v>
      </c>
      <c r="O86" s="7">
        <v>406</v>
      </c>
      <c r="P86" s="7">
        <v>30</v>
      </c>
      <c r="Q86" s="7">
        <v>21</v>
      </c>
      <c r="R86" s="7">
        <v>135</v>
      </c>
      <c r="S86" s="7">
        <v>113</v>
      </c>
      <c r="T86" s="7">
        <v>417</v>
      </c>
      <c r="U86" s="7">
        <v>33</v>
      </c>
      <c r="V86" s="7">
        <v>28</v>
      </c>
      <c r="W86" s="7">
        <v>96</v>
      </c>
      <c r="X86" s="7">
        <v>131</v>
      </c>
      <c r="Y86" s="7">
        <v>478</v>
      </c>
      <c r="Z86" s="7">
        <v>0</v>
      </c>
      <c r="AA86" s="7">
        <v>49</v>
      </c>
      <c r="AB86" s="7">
        <v>0</v>
      </c>
      <c r="AC86" s="7">
        <v>178</v>
      </c>
      <c r="AD86" s="7">
        <v>92</v>
      </c>
      <c r="AE86" s="7">
        <v>203</v>
      </c>
      <c r="AF86" s="10">
        <v>0.2798112983716699</v>
      </c>
      <c r="AG86" s="7">
        <v>116</v>
      </c>
      <c r="AH86" s="7">
        <v>192</v>
      </c>
      <c r="AI86" s="10">
        <v>0.29778222690262129</v>
      </c>
      <c r="AJ86" s="7">
        <v>179</v>
      </c>
      <c r="AK86" s="7">
        <v>227</v>
      </c>
      <c r="AL86" s="10">
        <v>0.41695966555467273</v>
      </c>
      <c r="AM86" s="7">
        <v>194</v>
      </c>
      <c r="AN86" s="7">
        <v>223</v>
      </c>
      <c r="AO86" s="10">
        <v>0.47933208919330378</v>
      </c>
      <c r="AP86" s="7">
        <v>236</v>
      </c>
      <c r="AQ86" s="7">
        <v>242</v>
      </c>
      <c r="AR86" s="10">
        <v>0.46847281447115091</v>
      </c>
      <c r="AS86" s="26">
        <v>145376.18000000002</v>
      </c>
      <c r="AT86" s="7">
        <v>309</v>
      </c>
      <c r="AU86" s="26">
        <f t="shared" si="5"/>
        <v>470.47307443365702</v>
      </c>
      <c r="AV86" s="26">
        <v>165456.45000000001</v>
      </c>
      <c r="AW86" s="7">
        <v>309</v>
      </c>
      <c r="AX86" s="26">
        <f t="shared" si="6"/>
        <v>535.45776699029125</v>
      </c>
      <c r="AY86" s="26">
        <v>235597.93000000005</v>
      </c>
      <c r="AZ86" s="7">
        <v>427</v>
      </c>
      <c r="BA86" s="26">
        <f t="shared" si="7"/>
        <v>551.75159250585489</v>
      </c>
      <c r="BB86" s="26">
        <v>300442.08</v>
      </c>
      <c r="BC86" s="7">
        <v>445</v>
      </c>
      <c r="BD86" s="26">
        <f t="shared" si="8"/>
        <v>675.15074157303377</v>
      </c>
      <c r="BE86" s="26">
        <v>324555.41999999993</v>
      </c>
      <c r="BF86" s="7">
        <v>478</v>
      </c>
      <c r="BG86" s="26">
        <f t="shared" si="9"/>
        <v>678.98623430962323</v>
      </c>
      <c r="BH86" s="17"/>
    </row>
    <row r="87" spans="1:60" x14ac:dyDescent="0.35">
      <c r="A87" s="6" t="s">
        <v>55</v>
      </c>
      <c r="B87" s="6">
        <v>2016</v>
      </c>
      <c r="C87" s="6" t="s">
        <v>156</v>
      </c>
      <c r="D87" s="7">
        <v>409</v>
      </c>
      <c r="E87" s="7">
        <v>266</v>
      </c>
      <c r="F87" s="7">
        <v>18</v>
      </c>
      <c r="G87" s="7">
        <v>22</v>
      </c>
      <c r="H87" s="7">
        <v>0</v>
      </c>
      <c r="I87" s="7">
        <v>103</v>
      </c>
      <c r="J87" s="7">
        <v>282</v>
      </c>
      <c r="K87" s="7">
        <v>18</v>
      </c>
      <c r="L87" s="7">
        <v>23</v>
      </c>
      <c r="M87" s="7">
        <v>11</v>
      </c>
      <c r="N87" s="7">
        <v>75</v>
      </c>
      <c r="O87" s="7">
        <v>305</v>
      </c>
      <c r="P87" s="7">
        <v>18</v>
      </c>
      <c r="Q87" s="7">
        <v>25</v>
      </c>
      <c r="R87" s="7">
        <v>36</v>
      </c>
      <c r="S87" s="7">
        <v>25</v>
      </c>
      <c r="T87" s="7">
        <v>322</v>
      </c>
      <c r="U87" s="7">
        <v>16</v>
      </c>
      <c r="V87" s="7">
        <v>31</v>
      </c>
      <c r="W87" s="7">
        <v>21</v>
      </c>
      <c r="X87" s="7">
        <v>19</v>
      </c>
      <c r="Y87" s="7">
        <v>335</v>
      </c>
      <c r="Z87" s="7">
        <v>2</v>
      </c>
      <c r="AA87" s="7">
        <v>19</v>
      </c>
      <c r="AB87" s="7">
        <v>0</v>
      </c>
      <c r="AC87" s="7">
        <v>53</v>
      </c>
      <c r="AD87" s="7">
        <v>205</v>
      </c>
      <c r="AE87" s="7">
        <v>61</v>
      </c>
      <c r="AF87" s="10">
        <v>0.73318324365319243</v>
      </c>
      <c r="AG87" s="7">
        <v>219</v>
      </c>
      <c r="AH87" s="7">
        <v>63</v>
      </c>
      <c r="AI87" s="10">
        <v>0.80540299738428711</v>
      </c>
      <c r="AJ87" s="7">
        <v>232</v>
      </c>
      <c r="AK87" s="7">
        <v>73</v>
      </c>
      <c r="AL87" s="10">
        <v>0.78918609845439114</v>
      </c>
      <c r="AM87" s="7">
        <v>244</v>
      </c>
      <c r="AN87" s="7">
        <v>78</v>
      </c>
      <c r="AO87" s="10">
        <v>0.79263458547246379</v>
      </c>
      <c r="AP87" s="7">
        <v>273</v>
      </c>
      <c r="AQ87" s="7">
        <v>62</v>
      </c>
      <c r="AR87" s="10">
        <v>0.83788160480727591</v>
      </c>
      <c r="AS87" s="26">
        <v>240349.17000000004</v>
      </c>
      <c r="AT87" s="7">
        <v>288</v>
      </c>
      <c r="AU87" s="26">
        <f t="shared" si="5"/>
        <v>834.54572916666677</v>
      </c>
      <c r="AV87" s="26">
        <v>267431.90999999997</v>
      </c>
      <c r="AW87" s="7">
        <v>288</v>
      </c>
      <c r="AX87" s="26">
        <f t="shared" si="6"/>
        <v>928.58302083333319</v>
      </c>
      <c r="AY87" s="26">
        <v>320735.25</v>
      </c>
      <c r="AZ87" s="7">
        <v>330</v>
      </c>
      <c r="BA87" s="26">
        <f t="shared" si="7"/>
        <v>971.92499999999995</v>
      </c>
      <c r="BB87" s="26">
        <v>371843.96000000008</v>
      </c>
      <c r="BC87" s="7">
        <v>353</v>
      </c>
      <c r="BD87" s="26">
        <f t="shared" si="8"/>
        <v>1053.3823229461759</v>
      </c>
      <c r="BE87" s="26">
        <v>409895.75</v>
      </c>
      <c r="BF87" s="7">
        <v>335</v>
      </c>
      <c r="BG87" s="26">
        <f t="shared" si="9"/>
        <v>1223.5694029850747</v>
      </c>
      <c r="BH87" s="17"/>
    </row>
    <row r="88" spans="1:60" x14ac:dyDescent="0.35">
      <c r="A88" s="6" t="s">
        <v>61</v>
      </c>
      <c r="B88" s="6">
        <v>2016</v>
      </c>
      <c r="C88" s="6" t="s">
        <v>156</v>
      </c>
      <c r="D88" s="7">
        <v>867</v>
      </c>
      <c r="E88" s="7">
        <v>477</v>
      </c>
      <c r="F88" s="7">
        <v>36</v>
      </c>
      <c r="G88" s="7">
        <v>13</v>
      </c>
      <c r="H88" s="7">
        <v>0</v>
      </c>
      <c r="I88" s="7">
        <v>341</v>
      </c>
      <c r="J88" s="7">
        <v>529</v>
      </c>
      <c r="K88" s="7">
        <v>31</v>
      </c>
      <c r="L88" s="7">
        <v>15</v>
      </c>
      <c r="M88" s="7">
        <v>26</v>
      </c>
      <c r="N88" s="7">
        <v>266</v>
      </c>
      <c r="O88" s="7">
        <v>651</v>
      </c>
      <c r="P88" s="7">
        <v>39</v>
      </c>
      <c r="Q88" s="7">
        <v>19</v>
      </c>
      <c r="R88" s="7">
        <v>82</v>
      </c>
      <c r="S88" s="7">
        <v>76</v>
      </c>
      <c r="T88" s="7">
        <v>696</v>
      </c>
      <c r="U88" s="7">
        <v>29</v>
      </c>
      <c r="V88" s="7">
        <v>24</v>
      </c>
      <c r="W88" s="7">
        <v>59</v>
      </c>
      <c r="X88" s="7">
        <v>59</v>
      </c>
      <c r="Y88" s="7">
        <v>713</v>
      </c>
      <c r="Z88" s="7">
        <v>5</v>
      </c>
      <c r="AA88" s="7">
        <v>30</v>
      </c>
      <c r="AB88" s="7">
        <v>0</v>
      </c>
      <c r="AC88" s="7">
        <v>119</v>
      </c>
      <c r="AD88" s="7">
        <v>176</v>
      </c>
      <c r="AE88" s="7">
        <v>301</v>
      </c>
      <c r="AF88" s="10">
        <v>0.37314319411866109</v>
      </c>
      <c r="AG88" s="7">
        <v>218</v>
      </c>
      <c r="AH88" s="7">
        <v>311</v>
      </c>
      <c r="AI88" s="10">
        <v>0.41387530207179773</v>
      </c>
      <c r="AJ88" s="7">
        <v>307</v>
      </c>
      <c r="AK88" s="7">
        <v>344</v>
      </c>
      <c r="AL88" s="10">
        <v>0.47038874000746805</v>
      </c>
      <c r="AM88" s="7">
        <v>325</v>
      </c>
      <c r="AN88" s="7">
        <v>371</v>
      </c>
      <c r="AO88" s="10">
        <v>0.46277767684033605</v>
      </c>
      <c r="AP88" s="7">
        <v>354</v>
      </c>
      <c r="AQ88" s="7">
        <v>359</v>
      </c>
      <c r="AR88" s="10">
        <v>0.47601385326364798</v>
      </c>
      <c r="AS88" s="26">
        <v>296616.93</v>
      </c>
      <c r="AT88" s="7">
        <v>490</v>
      </c>
      <c r="AU88" s="26">
        <f t="shared" si="5"/>
        <v>605.34067346938775</v>
      </c>
      <c r="AV88" s="26">
        <v>336329.95</v>
      </c>
      <c r="AW88" s="7">
        <v>490</v>
      </c>
      <c r="AX88" s="26">
        <f t="shared" si="6"/>
        <v>686.38765306122457</v>
      </c>
      <c r="AY88" s="26">
        <v>510769.70000000007</v>
      </c>
      <c r="AZ88" s="7">
        <v>670</v>
      </c>
      <c r="BA88" s="26">
        <f t="shared" si="7"/>
        <v>762.34283582089563</v>
      </c>
      <c r="BB88" s="26">
        <v>601283.75</v>
      </c>
      <c r="BC88" s="7">
        <v>720</v>
      </c>
      <c r="BD88" s="26">
        <f t="shared" si="8"/>
        <v>835.11631944444446</v>
      </c>
      <c r="BE88" s="26">
        <v>655316.34000000008</v>
      </c>
      <c r="BF88" s="7">
        <v>713</v>
      </c>
      <c r="BG88" s="26">
        <f t="shared" si="9"/>
        <v>919.09725105189352</v>
      </c>
      <c r="BH88" s="17"/>
    </row>
    <row r="89" spans="1:60" x14ac:dyDescent="0.35">
      <c r="A89" s="6" t="s">
        <v>74</v>
      </c>
      <c r="B89" s="6">
        <v>2016</v>
      </c>
      <c r="C89" s="6" t="s">
        <v>156</v>
      </c>
      <c r="D89" s="7">
        <v>167</v>
      </c>
      <c r="E89" s="7">
        <v>85</v>
      </c>
      <c r="F89" s="7">
        <v>6</v>
      </c>
      <c r="G89" s="7">
        <v>6</v>
      </c>
      <c r="H89" s="7">
        <v>0</v>
      </c>
      <c r="I89" s="7">
        <v>70</v>
      </c>
      <c r="J89" s="7">
        <v>102</v>
      </c>
      <c r="K89" s="7">
        <v>4</v>
      </c>
      <c r="L89" s="7">
        <v>9</v>
      </c>
      <c r="M89" s="7">
        <v>3</v>
      </c>
      <c r="N89" s="7">
        <v>49</v>
      </c>
      <c r="O89" s="7">
        <v>122</v>
      </c>
      <c r="P89" s="7">
        <v>3</v>
      </c>
      <c r="Q89" s="7">
        <v>8</v>
      </c>
      <c r="R89" s="7">
        <v>17</v>
      </c>
      <c r="S89" s="7">
        <v>17</v>
      </c>
      <c r="T89" s="7">
        <v>133</v>
      </c>
      <c r="U89" s="7">
        <v>2</v>
      </c>
      <c r="V89" s="7">
        <v>9</v>
      </c>
      <c r="W89" s="7">
        <v>4</v>
      </c>
      <c r="X89" s="7">
        <v>19</v>
      </c>
      <c r="Y89" s="7">
        <v>144</v>
      </c>
      <c r="Z89" s="7">
        <v>0</v>
      </c>
      <c r="AA89" s="7">
        <v>3</v>
      </c>
      <c r="AB89" s="7">
        <v>0</v>
      </c>
      <c r="AC89" s="7">
        <v>20</v>
      </c>
      <c r="AD89" s="7">
        <v>40</v>
      </c>
      <c r="AE89" s="7">
        <v>45</v>
      </c>
      <c r="AF89" s="10">
        <v>0.51538461538461533</v>
      </c>
      <c r="AG89" s="7">
        <v>45</v>
      </c>
      <c r="AH89" s="7">
        <v>57</v>
      </c>
      <c r="AI89" s="10">
        <v>0.46779220779220781</v>
      </c>
      <c r="AJ89" s="7">
        <v>53</v>
      </c>
      <c r="AK89" s="7">
        <v>69</v>
      </c>
      <c r="AL89" s="10">
        <v>0.44552139037433158</v>
      </c>
      <c r="AM89" s="7">
        <v>65</v>
      </c>
      <c r="AN89" s="7">
        <v>68</v>
      </c>
      <c r="AO89" s="10">
        <v>0.48481182795698924</v>
      </c>
      <c r="AP89" s="7">
        <v>76</v>
      </c>
      <c r="AQ89" s="7">
        <v>68</v>
      </c>
      <c r="AR89" s="10">
        <v>0.52617568766637091</v>
      </c>
      <c r="AS89" s="26">
        <v>50090.810000000005</v>
      </c>
      <c r="AT89" s="7">
        <v>91</v>
      </c>
      <c r="AU89" s="26">
        <f t="shared" si="5"/>
        <v>550.44846153846163</v>
      </c>
      <c r="AV89" s="26">
        <v>63812.680000000008</v>
      </c>
      <c r="AW89" s="7">
        <v>91</v>
      </c>
      <c r="AX89" s="26">
        <f t="shared" si="6"/>
        <v>701.23824175824188</v>
      </c>
      <c r="AY89" s="26">
        <v>84990.44</v>
      </c>
      <c r="AZ89" s="7">
        <v>130</v>
      </c>
      <c r="BA89" s="26">
        <f t="shared" si="7"/>
        <v>653.77261538461539</v>
      </c>
      <c r="BB89" s="26">
        <v>104916.97999999998</v>
      </c>
      <c r="BC89" s="7">
        <v>142</v>
      </c>
      <c r="BD89" s="26">
        <f t="shared" si="8"/>
        <v>738.8519718309858</v>
      </c>
      <c r="BE89" s="26">
        <v>120603.91000000003</v>
      </c>
      <c r="BF89" s="7">
        <v>144</v>
      </c>
      <c r="BG89" s="26">
        <f t="shared" si="9"/>
        <v>837.52715277777804</v>
      </c>
      <c r="BH89" s="17"/>
    </row>
    <row r="90" spans="1:60" x14ac:dyDescent="0.35">
      <c r="A90" s="6" t="s">
        <v>77</v>
      </c>
      <c r="B90" s="6">
        <v>2016</v>
      </c>
      <c r="C90" s="6" t="s">
        <v>156</v>
      </c>
      <c r="D90" s="7">
        <v>346</v>
      </c>
      <c r="E90" s="7">
        <v>109</v>
      </c>
      <c r="F90" s="7">
        <v>50</v>
      </c>
      <c r="G90" s="7">
        <v>14</v>
      </c>
      <c r="H90" s="7">
        <v>0</v>
      </c>
      <c r="I90" s="7">
        <v>173</v>
      </c>
      <c r="J90" s="7">
        <v>118</v>
      </c>
      <c r="K90" s="7">
        <v>59</v>
      </c>
      <c r="L90" s="7">
        <v>14</v>
      </c>
      <c r="M90" s="7">
        <v>11</v>
      </c>
      <c r="N90" s="7">
        <v>144</v>
      </c>
      <c r="O90" s="7">
        <v>157</v>
      </c>
      <c r="P90" s="7">
        <v>53</v>
      </c>
      <c r="Q90" s="7">
        <v>24</v>
      </c>
      <c r="R90" s="7">
        <v>53</v>
      </c>
      <c r="S90" s="7">
        <v>59</v>
      </c>
      <c r="T90" s="7">
        <v>158</v>
      </c>
      <c r="U90" s="7">
        <v>59</v>
      </c>
      <c r="V90" s="7">
        <v>32</v>
      </c>
      <c r="W90" s="7">
        <v>44</v>
      </c>
      <c r="X90" s="7">
        <v>53</v>
      </c>
      <c r="Y90" s="7">
        <v>192</v>
      </c>
      <c r="Z90" s="7">
        <v>2</v>
      </c>
      <c r="AA90" s="7">
        <v>31</v>
      </c>
      <c r="AB90" s="7">
        <v>0</v>
      </c>
      <c r="AC90" s="7">
        <v>121</v>
      </c>
      <c r="AD90" s="7">
        <v>62</v>
      </c>
      <c r="AE90" s="7">
        <v>47</v>
      </c>
      <c r="AF90" s="10">
        <v>0.45928859447004611</v>
      </c>
      <c r="AG90" s="7">
        <v>70</v>
      </c>
      <c r="AH90" s="7">
        <v>48</v>
      </c>
      <c r="AI90" s="10">
        <v>0.47470695970695975</v>
      </c>
      <c r="AJ90" s="7">
        <v>98</v>
      </c>
      <c r="AK90" s="7">
        <v>59</v>
      </c>
      <c r="AL90" s="10">
        <v>0.52473200818789056</v>
      </c>
      <c r="AM90" s="7">
        <v>106</v>
      </c>
      <c r="AN90" s="7">
        <v>52</v>
      </c>
      <c r="AO90" s="10">
        <v>0.58343318552717527</v>
      </c>
      <c r="AP90" s="7">
        <v>135</v>
      </c>
      <c r="AQ90" s="7">
        <v>57</v>
      </c>
      <c r="AR90" s="10">
        <v>0.57879739858906532</v>
      </c>
      <c r="AS90" s="26">
        <v>42714.83</v>
      </c>
      <c r="AT90" s="7">
        <v>123</v>
      </c>
      <c r="AU90" s="26">
        <f t="shared" si="5"/>
        <v>347.27504065040654</v>
      </c>
      <c r="AV90" s="26">
        <v>55048.7</v>
      </c>
      <c r="AW90" s="7">
        <v>123</v>
      </c>
      <c r="AX90" s="26">
        <f t="shared" si="6"/>
        <v>447.55040650406499</v>
      </c>
      <c r="AY90" s="26">
        <v>87647.85</v>
      </c>
      <c r="AZ90" s="7">
        <v>181</v>
      </c>
      <c r="BA90" s="26">
        <f t="shared" si="7"/>
        <v>484.2422651933702</v>
      </c>
      <c r="BB90" s="26">
        <v>119005.07999999999</v>
      </c>
      <c r="BC90" s="7">
        <v>190</v>
      </c>
      <c r="BD90" s="26">
        <f t="shared" si="8"/>
        <v>626.34252631578943</v>
      </c>
      <c r="BE90" s="26">
        <v>113569.75</v>
      </c>
      <c r="BF90" s="7">
        <v>192</v>
      </c>
      <c r="BG90" s="26">
        <f t="shared" si="9"/>
        <v>591.50911458333337</v>
      </c>
      <c r="BH90" s="17"/>
    </row>
    <row r="91" spans="1:60" x14ac:dyDescent="0.35">
      <c r="A91" s="6" t="s">
        <v>86</v>
      </c>
      <c r="B91" s="6">
        <v>2016</v>
      </c>
      <c r="C91" s="6" t="s">
        <v>156</v>
      </c>
      <c r="D91" s="7">
        <v>1784</v>
      </c>
      <c r="E91" s="7">
        <v>1008</v>
      </c>
      <c r="F91" s="7">
        <v>82</v>
      </c>
      <c r="G91" s="7">
        <v>38</v>
      </c>
      <c r="H91" s="7">
        <v>0</v>
      </c>
      <c r="I91" s="7">
        <v>656</v>
      </c>
      <c r="J91" s="7">
        <v>1073</v>
      </c>
      <c r="K91" s="7">
        <v>85</v>
      </c>
      <c r="L91" s="7">
        <v>56</v>
      </c>
      <c r="M91" s="7">
        <v>68</v>
      </c>
      <c r="N91" s="7">
        <v>502</v>
      </c>
      <c r="O91" s="7">
        <v>1214</v>
      </c>
      <c r="P91" s="7">
        <v>85</v>
      </c>
      <c r="Q91" s="7">
        <v>64</v>
      </c>
      <c r="R91" s="7">
        <v>221</v>
      </c>
      <c r="S91" s="7">
        <v>200</v>
      </c>
      <c r="T91" s="7">
        <v>1292</v>
      </c>
      <c r="U91" s="7">
        <v>81</v>
      </c>
      <c r="V91" s="7">
        <v>69</v>
      </c>
      <c r="W91" s="7">
        <v>163</v>
      </c>
      <c r="X91" s="7">
        <v>179</v>
      </c>
      <c r="Y91" s="7">
        <v>1361</v>
      </c>
      <c r="Z91" s="7">
        <v>2</v>
      </c>
      <c r="AA91" s="7">
        <v>92</v>
      </c>
      <c r="AB91" s="7">
        <v>0</v>
      </c>
      <c r="AC91" s="7">
        <v>329</v>
      </c>
      <c r="AD91" s="7">
        <v>434</v>
      </c>
      <c r="AE91" s="7">
        <v>574</v>
      </c>
      <c r="AF91" s="10">
        <v>0.35747909163526059</v>
      </c>
      <c r="AG91" s="7">
        <v>479</v>
      </c>
      <c r="AH91" s="7">
        <v>594</v>
      </c>
      <c r="AI91" s="10">
        <v>0.39240100357046742</v>
      </c>
      <c r="AJ91" s="7">
        <v>597</v>
      </c>
      <c r="AK91" s="7">
        <v>617</v>
      </c>
      <c r="AL91" s="10">
        <v>0.49525321159073488</v>
      </c>
      <c r="AM91" s="7">
        <v>674</v>
      </c>
      <c r="AN91" s="7">
        <v>618</v>
      </c>
      <c r="AO91" s="10">
        <v>0.55040650112974099</v>
      </c>
      <c r="AP91" s="7">
        <v>755</v>
      </c>
      <c r="AQ91" s="7">
        <v>606</v>
      </c>
      <c r="AR91" s="10">
        <v>0.5553298150280378</v>
      </c>
      <c r="AS91" s="26">
        <v>587425.9800000001</v>
      </c>
      <c r="AT91" s="7">
        <v>1046</v>
      </c>
      <c r="AU91" s="26">
        <f t="shared" si="5"/>
        <v>561.5927151051626</v>
      </c>
      <c r="AV91" s="26">
        <v>687563.57000000007</v>
      </c>
      <c r="AW91" s="7">
        <v>1046</v>
      </c>
      <c r="AX91" s="26">
        <f t="shared" si="6"/>
        <v>657.32654875717026</v>
      </c>
      <c r="AY91" s="26">
        <v>835415.3899999999</v>
      </c>
      <c r="AZ91" s="7">
        <v>1278</v>
      </c>
      <c r="BA91" s="26">
        <f t="shared" si="7"/>
        <v>653.68966353677615</v>
      </c>
      <c r="BB91" s="26">
        <v>990151.30000000016</v>
      </c>
      <c r="BC91" s="7">
        <v>1361</v>
      </c>
      <c r="BD91" s="26">
        <f t="shared" si="8"/>
        <v>727.51748714180758</v>
      </c>
      <c r="BE91" s="26">
        <v>1044218.6300000004</v>
      </c>
      <c r="BF91" s="7">
        <v>1361</v>
      </c>
      <c r="BG91" s="26">
        <f t="shared" si="9"/>
        <v>767.24366642174903</v>
      </c>
      <c r="BH91" s="17"/>
    </row>
    <row r="92" spans="1:60" x14ac:dyDescent="0.35">
      <c r="A92" s="6" t="s">
        <v>102</v>
      </c>
      <c r="B92" s="6">
        <v>2016</v>
      </c>
      <c r="C92" s="6" t="s">
        <v>156</v>
      </c>
      <c r="D92" s="7">
        <v>43</v>
      </c>
      <c r="E92" s="7">
        <v>21</v>
      </c>
      <c r="F92" s="7">
        <v>1</v>
      </c>
      <c r="G92" s="7">
        <v>3</v>
      </c>
      <c r="H92" s="7">
        <v>0</v>
      </c>
      <c r="I92" s="7">
        <v>18</v>
      </c>
      <c r="J92" s="7">
        <v>19</v>
      </c>
      <c r="K92" s="7">
        <v>2</v>
      </c>
      <c r="L92" s="7">
        <v>2</v>
      </c>
      <c r="M92" s="7">
        <v>2</v>
      </c>
      <c r="N92" s="7">
        <v>18</v>
      </c>
      <c r="O92" s="7">
        <v>22</v>
      </c>
      <c r="P92" s="7">
        <v>3</v>
      </c>
      <c r="Q92" s="7">
        <v>3</v>
      </c>
      <c r="R92" s="7">
        <v>6</v>
      </c>
      <c r="S92" s="7">
        <v>9</v>
      </c>
      <c r="T92" s="7">
        <v>22</v>
      </c>
      <c r="U92" s="7">
        <v>3</v>
      </c>
      <c r="V92" s="7">
        <v>6</v>
      </c>
      <c r="W92" s="7">
        <v>4</v>
      </c>
      <c r="X92" s="7">
        <v>8</v>
      </c>
      <c r="Y92" s="7">
        <v>26</v>
      </c>
      <c r="Z92" s="7">
        <v>0</v>
      </c>
      <c r="AA92" s="7">
        <v>4</v>
      </c>
      <c r="AB92" s="7">
        <v>0</v>
      </c>
      <c r="AC92" s="7">
        <v>13</v>
      </c>
      <c r="AD92" s="7">
        <v>6</v>
      </c>
      <c r="AE92" s="7">
        <v>15</v>
      </c>
      <c r="AF92" s="10">
        <v>0.2857142857142857</v>
      </c>
      <c r="AG92" s="7">
        <v>6</v>
      </c>
      <c r="AH92" s="7">
        <v>13</v>
      </c>
      <c r="AI92" s="10">
        <v>0.31578947368421051</v>
      </c>
      <c r="AJ92" s="7">
        <v>8</v>
      </c>
      <c r="AK92" s="7">
        <v>14</v>
      </c>
      <c r="AL92" s="10">
        <v>0.36363636363636365</v>
      </c>
      <c r="AM92" s="7">
        <v>9</v>
      </c>
      <c r="AN92" s="7">
        <v>13</v>
      </c>
      <c r="AO92" s="10">
        <v>0.40909090909090912</v>
      </c>
      <c r="AP92" s="7">
        <v>11</v>
      </c>
      <c r="AQ92" s="7">
        <v>15</v>
      </c>
      <c r="AR92" s="10">
        <v>0.42307692307692307</v>
      </c>
      <c r="AS92" s="26">
        <v>13160.57</v>
      </c>
      <c r="AT92" s="7">
        <v>24</v>
      </c>
      <c r="AU92" s="26">
        <f t="shared" si="5"/>
        <v>548.35708333333332</v>
      </c>
      <c r="AV92" s="26">
        <v>8409.1600000000017</v>
      </c>
      <c r="AW92" s="7">
        <v>24</v>
      </c>
      <c r="AX92" s="26">
        <f t="shared" si="6"/>
        <v>350.38166666666672</v>
      </c>
      <c r="AY92" s="26">
        <v>10987.5</v>
      </c>
      <c r="AZ92" s="7">
        <v>25</v>
      </c>
      <c r="BA92" s="26">
        <f t="shared" si="7"/>
        <v>439.5</v>
      </c>
      <c r="BB92" s="26">
        <v>14241.990000000005</v>
      </c>
      <c r="BC92" s="7">
        <v>28</v>
      </c>
      <c r="BD92" s="26">
        <f t="shared" si="8"/>
        <v>508.64250000000021</v>
      </c>
      <c r="BE92" s="26">
        <v>12532.21</v>
      </c>
      <c r="BF92" s="7">
        <v>26</v>
      </c>
      <c r="BG92" s="26">
        <f t="shared" si="9"/>
        <v>482.00807692307689</v>
      </c>
      <c r="BH92" s="17"/>
    </row>
    <row r="93" spans="1:60" x14ac:dyDescent="0.35">
      <c r="A93" s="6" t="s">
        <v>103</v>
      </c>
      <c r="B93" s="6">
        <v>2016</v>
      </c>
      <c r="C93" s="6" t="s">
        <v>156</v>
      </c>
      <c r="D93" s="7">
        <v>654</v>
      </c>
      <c r="E93" s="7">
        <v>277</v>
      </c>
      <c r="F93" s="7">
        <v>14</v>
      </c>
      <c r="G93" s="7">
        <v>14</v>
      </c>
      <c r="H93" s="7">
        <v>0</v>
      </c>
      <c r="I93" s="7">
        <v>349</v>
      </c>
      <c r="J93" s="7">
        <v>294</v>
      </c>
      <c r="K93" s="7">
        <v>18</v>
      </c>
      <c r="L93" s="7">
        <v>11</v>
      </c>
      <c r="M93" s="7">
        <v>33</v>
      </c>
      <c r="N93" s="7">
        <v>298</v>
      </c>
      <c r="O93" s="7">
        <v>485</v>
      </c>
      <c r="P93" s="7">
        <v>9</v>
      </c>
      <c r="Q93" s="7">
        <v>22</v>
      </c>
      <c r="R93" s="7">
        <v>80</v>
      </c>
      <c r="S93" s="7">
        <v>58</v>
      </c>
      <c r="T93" s="7">
        <v>517</v>
      </c>
      <c r="U93" s="7">
        <v>8</v>
      </c>
      <c r="V93" s="7">
        <v>23</v>
      </c>
      <c r="W93" s="7">
        <v>49</v>
      </c>
      <c r="X93" s="7">
        <v>57</v>
      </c>
      <c r="Y93" s="7">
        <v>544</v>
      </c>
      <c r="Z93" s="7">
        <v>0</v>
      </c>
      <c r="AA93" s="7">
        <v>25</v>
      </c>
      <c r="AB93" s="7">
        <v>0</v>
      </c>
      <c r="AC93" s="7">
        <v>85</v>
      </c>
      <c r="AD93" s="7">
        <v>120</v>
      </c>
      <c r="AE93" s="7">
        <v>157</v>
      </c>
      <c r="AF93" s="10">
        <v>0.44242572065152708</v>
      </c>
      <c r="AG93" s="7">
        <v>135</v>
      </c>
      <c r="AH93" s="7">
        <v>159</v>
      </c>
      <c r="AI93" s="10">
        <v>0.45867391014162051</v>
      </c>
      <c r="AJ93" s="7">
        <v>342</v>
      </c>
      <c r="AK93" s="7">
        <v>143</v>
      </c>
      <c r="AL93" s="10">
        <v>0.65704721902110486</v>
      </c>
      <c r="AM93" s="7">
        <v>373</v>
      </c>
      <c r="AN93" s="7">
        <v>144</v>
      </c>
      <c r="AO93" s="10">
        <v>0.65473762540736991</v>
      </c>
      <c r="AP93" s="7">
        <v>403</v>
      </c>
      <c r="AQ93" s="7">
        <v>141</v>
      </c>
      <c r="AR93" s="10">
        <v>0.69255922048378837</v>
      </c>
      <c r="AS93" s="26">
        <v>152092.31999999998</v>
      </c>
      <c r="AT93" s="7">
        <v>291</v>
      </c>
      <c r="AU93" s="26">
        <f t="shared" si="5"/>
        <v>522.65402061855661</v>
      </c>
      <c r="AV93" s="26">
        <v>171593.5</v>
      </c>
      <c r="AW93" s="7">
        <v>291</v>
      </c>
      <c r="AX93" s="26">
        <f t="shared" si="6"/>
        <v>589.66838487972507</v>
      </c>
      <c r="AY93" s="26">
        <v>390026.55999999994</v>
      </c>
      <c r="AZ93" s="7">
        <v>507</v>
      </c>
      <c r="BA93" s="26">
        <f t="shared" si="7"/>
        <v>769.28315581854031</v>
      </c>
      <c r="BB93" s="26">
        <v>487395.82000000012</v>
      </c>
      <c r="BC93" s="7">
        <v>540</v>
      </c>
      <c r="BD93" s="26">
        <f t="shared" si="8"/>
        <v>902.58485185185214</v>
      </c>
      <c r="BE93" s="26">
        <v>510563.51</v>
      </c>
      <c r="BF93" s="7">
        <v>544</v>
      </c>
      <c r="BG93" s="26">
        <f t="shared" si="9"/>
        <v>938.53586397058825</v>
      </c>
      <c r="BH93" s="17"/>
    </row>
    <row r="94" spans="1:60" x14ac:dyDescent="0.35">
      <c r="A94" s="6" t="s">
        <v>114</v>
      </c>
      <c r="B94" s="6">
        <v>2016</v>
      </c>
      <c r="C94" s="6" t="s">
        <v>156</v>
      </c>
      <c r="D94" s="7">
        <v>88</v>
      </c>
      <c r="E94" s="7">
        <v>40</v>
      </c>
      <c r="F94" s="7">
        <v>3</v>
      </c>
      <c r="G94" s="7">
        <v>2</v>
      </c>
      <c r="H94" s="7">
        <v>0</v>
      </c>
      <c r="I94" s="7">
        <v>43</v>
      </c>
      <c r="J94" s="7">
        <v>44</v>
      </c>
      <c r="K94" s="7">
        <v>2</v>
      </c>
      <c r="L94" s="7">
        <v>3</v>
      </c>
      <c r="M94" s="7">
        <v>1</v>
      </c>
      <c r="N94" s="7">
        <v>38</v>
      </c>
      <c r="O94" s="7">
        <v>62</v>
      </c>
      <c r="P94" s="7">
        <v>2</v>
      </c>
      <c r="Q94" s="7">
        <v>1</v>
      </c>
      <c r="R94" s="7">
        <v>11</v>
      </c>
      <c r="S94" s="7">
        <v>12</v>
      </c>
      <c r="T94" s="7">
        <v>67</v>
      </c>
      <c r="U94" s="7">
        <v>0</v>
      </c>
      <c r="V94" s="7">
        <v>2</v>
      </c>
      <c r="W94" s="7">
        <v>8</v>
      </c>
      <c r="X94" s="7">
        <v>11</v>
      </c>
      <c r="Y94" s="7">
        <v>73</v>
      </c>
      <c r="Z94" s="7">
        <v>0</v>
      </c>
      <c r="AA94" s="7">
        <v>5</v>
      </c>
      <c r="AB94" s="7">
        <v>0</v>
      </c>
      <c r="AC94" s="7">
        <v>10</v>
      </c>
      <c r="AD94" s="7">
        <v>10</v>
      </c>
      <c r="AE94" s="7">
        <v>30</v>
      </c>
      <c r="AF94" s="10">
        <v>0.18229918229918232</v>
      </c>
      <c r="AG94" s="7">
        <v>14</v>
      </c>
      <c r="AH94" s="7">
        <v>30</v>
      </c>
      <c r="AI94" s="10">
        <v>0.19146825396825395</v>
      </c>
      <c r="AJ94" s="7">
        <v>20</v>
      </c>
      <c r="AK94" s="7">
        <v>42</v>
      </c>
      <c r="AL94" s="10">
        <v>0.30757020757020759</v>
      </c>
      <c r="AM94" s="7">
        <v>21</v>
      </c>
      <c r="AN94" s="7">
        <v>46</v>
      </c>
      <c r="AO94" s="10">
        <v>0.29987373737373735</v>
      </c>
      <c r="AP94" s="7">
        <v>24</v>
      </c>
      <c r="AQ94" s="7">
        <v>49</v>
      </c>
      <c r="AR94" s="10">
        <v>0.3053030303030303</v>
      </c>
      <c r="AS94" s="26">
        <v>14325.89</v>
      </c>
      <c r="AT94" s="7">
        <v>42</v>
      </c>
      <c r="AU94" s="26">
        <f t="shared" si="5"/>
        <v>341.09261904761905</v>
      </c>
      <c r="AV94" s="26">
        <v>20159.48</v>
      </c>
      <c r="AW94" s="7">
        <v>42</v>
      </c>
      <c r="AX94" s="26">
        <f t="shared" si="6"/>
        <v>479.98761904761903</v>
      </c>
      <c r="AY94" s="26">
        <v>37120.31</v>
      </c>
      <c r="AZ94" s="7">
        <v>63</v>
      </c>
      <c r="BA94" s="26">
        <f t="shared" si="7"/>
        <v>589.21126984126977</v>
      </c>
      <c r="BB94" s="26">
        <v>44480.590000000004</v>
      </c>
      <c r="BC94" s="7">
        <v>69</v>
      </c>
      <c r="BD94" s="26">
        <f t="shared" si="8"/>
        <v>644.64623188405801</v>
      </c>
      <c r="BE94" s="26">
        <v>54748.929999999993</v>
      </c>
      <c r="BF94" s="7">
        <v>73</v>
      </c>
      <c r="BG94" s="26">
        <f t="shared" si="9"/>
        <v>749.98534246575332</v>
      </c>
      <c r="BH94" s="17"/>
    </row>
    <row r="95" spans="1:60" x14ac:dyDescent="0.35">
      <c r="A95" s="6" t="s">
        <v>122</v>
      </c>
      <c r="B95" s="6">
        <v>2016</v>
      </c>
      <c r="C95" s="6" t="s">
        <v>156</v>
      </c>
      <c r="D95" s="7">
        <v>747</v>
      </c>
      <c r="E95" s="7">
        <v>405</v>
      </c>
      <c r="F95" s="7">
        <v>19</v>
      </c>
      <c r="G95" s="7">
        <v>11</v>
      </c>
      <c r="H95" s="7">
        <v>0</v>
      </c>
      <c r="I95" s="7">
        <v>312</v>
      </c>
      <c r="J95" s="7">
        <v>457</v>
      </c>
      <c r="K95" s="7">
        <v>21</v>
      </c>
      <c r="L95" s="7">
        <v>19</v>
      </c>
      <c r="M95" s="7">
        <v>26</v>
      </c>
      <c r="N95" s="7">
        <v>224</v>
      </c>
      <c r="O95" s="7">
        <v>520</v>
      </c>
      <c r="P95" s="7">
        <v>24</v>
      </c>
      <c r="Q95" s="7">
        <v>24</v>
      </c>
      <c r="R95" s="7">
        <v>97</v>
      </c>
      <c r="S95" s="7">
        <v>82</v>
      </c>
      <c r="T95" s="7">
        <v>558</v>
      </c>
      <c r="U95" s="7">
        <v>18</v>
      </c>
      <c r="V95" s="7">
        <v>26</v>
      </c>
      <c r="W95" s="7">
        <v>72</v>
      </c>
      <c r="X95" s="7">
        <v>73</v>
      </c>
      <c r="Y95" s="7">
        <v>606</v>
      </c>
      <c r="Z95" s="7">
        <v>0</v>
      </c>
      <c r="AA95" s="7">
        <v>39</v>
      </c>
      <c r="AB95" s="7">
        <v>0</v>
      </c>
      <c r="AC95" s="7">
        <v>102</v>
      </c>
      <c r="AD95" s="7">
        <v>189</v>
      </c>
      <c r="AE95" s="7">
        <v>216</v>
      </c>
      <c r="AF95" s="10">
        <v>0.46666666666666667</v>
      </c>
      <c r="AG95" s="7">
        <v>215</v>
      </c>
      <c r="AH95" s="7">
        <v>242</v>
      </c>
      <c r="AI95" s="10">
        <v>0.47045951859956237</v>
      </c>
      <c r="AJ95" s="7">
        <v>264</v>
      </c>
      <c r="AK95" s="7">
        <v>256</v>
      </c>
      <c r="AL95" s="10">
        <v>0.50769230769230766</v>
      </c>
      <c r="AM95" s="7">
        <v>297</v>
      </c>
      <c r="AN95" s="7">
        <v>261</v>
      </c>
      <c r="AO95" s="10">
        <v>0.532258064516129</v>
      </c>
      <c r="AP95" s="7">
        <v>327</v>
      </c>
      <c r="AQ95" s="7">
        <v>279</v>
      </c>
      <c r="AR95" s="10">
        <v>0.53960396039603964</v>
      </c>
      <c r="AS95" s="26">
        <v>230721.92999999993</v>
      </c>
      <c r="AT95" s="7">
        <v>416</v>
      </c>
      <c r="AU95" s="26">
        <f t="shared" si="5"/>
        <v>554.62002403846134</v>
      </c>
      <c r="AV95" s="26">
        <v>289230.98000000004</v>
      </c>
      <c r="AW95" s="7">
        <v>416</v>
      </c>
      <c r="AX95" s="26">
        <f t="shared" si="6"/>
        <v>695.2667788461539</v>
      </c>
      <c r="AY95" s="26">
        <v>363248.09999999992</v>
      </c>
      <c r="AZ95" s="7">
        <v>544</v>
      </c>
      <c r="BA95" s="26">
        <f t="shared" si="7"/>
        <v>667.73547794117633</v>
      </c>
      <c r="BB95" s="26">
        <v>421037.27999999974</v>
      </c>
      <c r="BC95" s="7">
        <v>584</v>
      </c>
      <c r="BD95" s="26">
        <f t="shared" si="8"/>
        <v>720.95424657534204</v>
      </c>
      <c r="BE95" s="26">
        <v>480638.85</v>
      </c>
      <c r="BF95" s="7">
        <v>606</v>
      </c>
      <c r="BG95" s="26">
        <f t="shared" si="9"/>
        <v>793.13341584158411</v>
      </c>
      <c r="BH95" s="17"/>
    </row>
    <row r="96" spans="1:60" x14ac:dyDescent="0.35">
      <c r="A96" s="6" t="s">
        <v>123</v>
      </c>
      <c r="B96" s="6">
        <v>2016</v>
      </c>
      <c r="C96" s="6" t="s">
        <v>156</v>
      </c>
      <c r="D96" s="7">
        <v>740</v>
      </c>
      <c r="E96" s="7">
        <v>443</v>
      </c>
      <c r="F96" s="7">
        <v>27</v>
      </c>
      <c r="G96" s="7">
        <v>26</v>
      </c>
      <c r="H96" s="7">
        <v>0</v>
      </c>
      <c r="I96" s="7">
        <v>244</v>
      </c>
      <c r="J96" s="7">
        <v>464</v>
      </c>
      <c r="K96" s="7">
        <v>24</v>
      </c>
      <c r="L96" s="7">
        <v>23</v>
      </c>
      <c r="M96" s="7">
        <v>37</v>
      </c>
      <c r="N96" s="7">
        <v>192</v>
      </c>
      <c r="O96" s="7">
        <v>550</v>
      </c>
      <c r="P96" s="7">
        <v>26</v>
      </c>
      <c r="Q96" s="7">
        <v>45</v>
      </c>
      <c r="R96" s="7">
        <v>59</v>
      </c>
      <c r="S96" s="7">
        <v>60</v>
      </c>
      <c r="T96" s="7">
        <v>534</v>
      </c>
      <c r="U96" s="7">
        <v>23</v>
      </c>
      <c r="V96" s="7">
        <v>51</v>
      </c>
      <c r="W96" s="7">
        <v>58</v>
      </c>
      <c r="X96" s="7">
        <v>74</v>
      </c>
      <c r="Y96" s="7">
        <v>594</v>
      </c>
      <c r="Z96" s="7">
        <v>0</v>
      </c>
      <c r="AA96" s="7">
        <v>35</v>
      </c>
      <c r="AB96" s="7">
        <v>0</v>
      </c>
      <c r="AC96" s="7">
        <v>111</v>
      </c>
      <c r="AD96" s="7">
        <v>215</v>
      </c>
      <c r="AE96" s="7">
        <v>228</v>
      </c>
      <c r="AF96" s="10">
        <v>0.31220449172576831</v>
      </c>
      <c r="AG96" s="7">
        <v>219</v>
      </c>
      <c r="AH96" s="7">
        <v>245</v>
      </c>
      <c r="AI96" s="10">
        <v>0.33949701092558238</v>
      </c>
      <c r="AJ96" s="7">
        <v>304</v>
      </c>
      <c r="AK96" s="7">
        <v>246</v>
      </c>
      <c r="AL96" s="10">
        <v>0.43241094147582698</v>
      </c>
      <c r="AM96" s="7">
        <v>310</v>
      </c>
      <c r="AN96" s="7">
        <v>224</v>
      </c>
      <c r="AO96" s="10">
        <v>0.44636062187432052</v>
      </c>
      <c r="AP96" s="7">
        <v>373</v>
      </c>
      <c r="AQ96" s="7">
        <v>221</v>
      </c>
      <c r="AR96" s="10">
        <v>0.44439596664727549</v>
      </c>
      <c r="AS96" s="26">
        <v>212206.90999999997</v>
      </c>
      <c r="AT96" s="7">
        <v>469</v>
      </c>
      <c r="AU96" s="26">
        <f t="shared" si="5"/>
        <v>452.46675906183361</v>
      </c>
      <c r="AV96" s="26">
        <v>232800.16999999998</v>
      </c>
      <c r="AW96" s="7">
        <v>469</v>
      </c>
      <c r="AX96" s="26">
        <f t="shared" si="6"/>
        <v>496.37562899786775</v>
      </c>
      <c r="AY96" s="26">
        <v>338758.53999999992</v>
      </c>
      <c r="AZ96" s="7">
        <v>595</v>
      </c>
      <c r="BA96" s="26">
        <f t="shared" si="7"/>
        <v>569.34208403361333</v>
      </c>
      <c r="BB96" s="26">
        <v>375823.87999999966</v>
      </c>
      <c r="BC96" s="7">
        <v>585</v>
      </c>
      <c r="BD96" s="26">
        <f t="shared" si="8"/>
        <v>642.43398290598236</v>
      </c>
      <c r="BE96" s="26">
        <v>371779.18999999994</v>
      </c>
      <c r="BF96" s="7">
        <v>594</v>
      </c>
      <c r="BG96" s="26">
        <f t="shared" si="9"/>
        <v>625.89089225589214</v>
      </c>
      <c r="BH96" s="17"/>
    </row>
    <row r="97" spans="1:60" x14ac:dyDescent="0.35">
      <c r="A97" s="6" t="s">
        <v>128</v>
      </c>
      <c r="B97" s="6">
        <v>2016</v>
      </c>
      <c r="C97" s="6" t="s">
        <v>156</v>
      </c>
      <c r="D97" s="7">
        <v>1838</v>
      </c>
      <c r="E97" s="7">
        <v>1114</v>
      </c>
      <c r="F97" s="7">
        <v>67</v>
      </c>
      <c r="G97" s="7">
        <v>44</v>
      </c>
      <c r="H97" s="7">
        <v>0</v>
      </c>
      <c r="I97" s="7">
        <v>613</v>
      </c>
      <c r="J97" s="7">
        <v>1181</v>
      </c>
      <c r="K97" s="7">
        <v>61</v>
      </c>
      <c r="L97" s="7">
        <v>47</v>
      </c>
      <c r="M97" s="7">
        <v>61</v>
      </c>
      <c r="N97" s="7">
        <v>488</v>
      </c>
      <c r="O97" s="7">
        <v>1356</v>
      </c>
      <c r="P97" s="7">
        <v>50</v>
      </c>
      <c r="Q97" s="7">
        <v>63</v>
      </c>
      <c r="R97" s="7">
        <v>198</v>
      </c>
      <c r="S97" s="7">
        <v>171</v>
      </c>
      <c r="T97" s="7">
        <v>1401</v>
      </c>
      <c r="U97" s="7">
        <v>51</v>
      </c>
      <c r="V97" s="7">
        <v>67</v>
      </c>
      <c r="W97" s="7">
        <v>151</v>
      </c>
      <c r="X97" s="7">
        <v>168</v>
      </c>
      <c r="Y97" s="7">
        <v>1449</v>
      </c>
      <c r="Z97" s="7">
        <v>2</v>
      </c>
      <c r="AA97" s="7">
        <v>86</v>
      </c>
      <c r="AB97" s="7">
        <v>1</v>
      </c>
      <c r="AC97" s="7">
        <v>300</v>
      </c>
      <c r="AD97" s="7">
        <v>474</v>
      </c>
      <c r="AE97" s="7">
        <v>640</v>
      </c>
      <c r="AF97" s="10">
        <v>0.40066781275974894</v>
      </c>
      <c r="AG97" s="7">
        <v>515</v>
      </c>
      <c r="AH97" s="7">
        <v>666</v>
      </c>
      <c r="AI97" s="10">
        <v>0.4193581922516893</v>
      </c>
      <c r="AJ97" s="7">
        <v>636</v>
      </c>
      <c r="AK97" s="7">
        <v>720</v>
      </c>
      <c r="AL97" s="10">
        <v>0.46285418428449288</v>
      </c>
      <c r="AM97" s="7">
        <v>686</v>
      </c>
      <c r="AN97" s="7">
        <v>715</v>
      </c>
      <c r="AO97" s="10">
        <v>0.4876768011461079</v>
      </c>
      <c r="AP97" s="7">
        <v>728</v>
      </c>
      <c r="AQ97" s="7">
        <v>721</v>
      </c>
      <c r="AR97" s="10">
        <v>0.51121273658568345</v>
      </c>
      <c r="AS97" s="26">
        <v>709286.69000000041</v>
      </c>
      <c r="AT97" s="7">
        <v>1158</v>
      </c>
      <c r="AU97" s="26">
        <f t="shared" si="5"/>
        <v>612.51009499136478</v>
      </c>
      <c r="AV97" s="26">
        <v>811958.52000000014</v>
      </c>
      <c r="AW97" s="7">
        <v>1158</v>
      </c>
      <c r="AX97" s="26">
        <f t="shared" si="6"/>
        <v>701.17316062176178</v>
      </c>
      <c r="AY97" s="26">
        <v>1000444.5500000002</v>
      </c>
      <c r="AZ97" s="7">
        <v>1419</v>
      </c>
      <c r="BA97" s="26">
        <f t="shared" si="7"/>
        <v>705.03491895701211</v>
      </c>
      <c r="BB97" s="26">
        <v>1126047.0999999999</v>
      </c>
      <c r="BC97" s="7">
        <v>1468</v>
      </c>
      <c r="BD97" s="26">
        <f t="shared" si="8"/>
        <v>767.06205722070831</v>
      </c>
      <c r="BE97" s="26">
        <v>1130691.5299999998</v>
      </c>
      <c r="BF97" s="7">
        <v>1450</v>
      </c>
      <c r="BG97" s="26">
        <f t="shared" si="9"/>
        <v>779.78726206896533</v>
      </c>
      <c r="BH97" s="17"/>
    </row>
    <row r="98" spans="1:60" x14ac:dyDescent="0.35">
      <c r="A98" s="6" t="s">
        <v>138</v>
      </c>
      <c r="B98" s="6">
        <v>2016</v>
      </c>
      <c r="C98" s="6" t="s">
        <v>156</v>
      </c>
      <c r="D98" s="7">
        <v>91</v>
      </c>
      <c r="E98" s="7">
        <v>11</v>
      </c>
      <c r="F98" s="7">
        <v>0</v>
      </c>
      <c r="G98" s="7">
        <v>1</v>
      </c>
      <c r="H98" s="7">
        <v>0</v>
      </c>
      <c r="I98" s="7">
        <v>79</v>
      </c>
      <c r="J98" s="7">
        <v>44</v>
      </c>
      <c r="K98" s="7">
        <v>2</v>
      </c>
      <c r="L98" s="7">
        <v>2</v>
      </c>
      <c r="M98" s="7">
        <v>33</v>
      </c>
      <c r="N98" s="7">
        <v>10</v>
      </c>
      <c r="O98" s="7">
        <v>62</v>
      </c>
      <c r="P98" s="7">
        <v>3</v>
      </c>
      <c r="Q98" s="7">
        <v>2</v>
      </c>
      <c r="R98" s="7">
        <v>18</v>
      </c>
      <c r="S98" s="7">
        <v>6</v>
      </c>
      <c r="T98" s="7">
        <v>71</v>
      </c>
      <c r="U98" s="7">
        <v>2</v>
      </c>
      <c r="V98" s="7">
        <v>4</v>
      </c>
      <c r="W98" s="7">
        <v>9</v>
      </c>
      <c r="X98" s="7">
        <v>5</v>
      </c>
      <c r="Y98" s="7">
        <v>79</v>
      </c>
      <c r="Z98" s="7">
        <v>0</v>
      </c>
      <c r="AA98" s="7">
        <v>3</v>
      </c>
      <c r="AB98" s="7">
        <v>1</v>
      </c>
      <c r="AC98" s="7">
        <v>8</v>
      </c>
      <c r="AD98" s="7">
        <v>4</v>
      </c>
      <c r="AE98" s="7">
        <v>7</v>
      </c>
      <c r="AF98" s="10">
        <v>0.36363636363636365</v>
      </c>
      <c r="AG98" s="7">
        <v>35</v>
      </c>
      <c r="AH98" s="7">
        <v>9</v>
      </c>
      <c r="AI98" s="10">
        <v>0.79545454545454541</v>
      </c>
      <c r="AJ98" s="7">
        <v>53</v>
      </c>
      <c r="AK98" s="7">
        <v>9</v>
      </c>
      <c r="AL98" s="10">
        <v>0.85483870967741937</v>
      </c>
      <c r="AM98" s="7">
        <v>61</v>
      </c>
      <c r="AN98" s="7">
        <v>10</v>
      </c>
      <c r="AO98" s="10">
        <v>0.85915492957746475</v>
      </c>
      <c r="AP98" s="7">
        <v>67</v>
      </c>
      <c r="AQ98" s="7">
        <v>12</v>
      </c>
      <c r="AR98" s="10">
        <v>0.84810126582278478</v>
      </c>
      <c r="AS98" s="26">
        <v>4224.74</v>
      </c>
      <c r="AT98" s="7">
        <v>12</v>
      </c>
      <c r="AU98" s="26">
        <f t="shared" si="5"/>
        <v>352.06166666666667</v>
      </c>
      <c r="AV98" s="26">
        <v>14140.609999999995</v>
      </c>
      <c r="AW98" s="7">
        <v>12</v>
      </c>
      <c r="AX98" s="26">
        <f t="shared" si="6"/>
        <v>1178.3841666666663</v>
      </c>
      <c r="AY98" s="26">
        <v>27816.09</v>
      </c>
      <c r="AZ98" s="7">
        <v>64</v>
      </c>
      <c r="BA98" s="26">
        <f t="shared" si="7"/>
        <v>434.62640625</v>
      </c>
      <c r="BB98" s="26">
        <v>37562.990000000005</v>
      </c>
      <c r="BC98" s="7">
        <v>75</v>
      </c>
      <c r="BD98" s="26">
        <f t="shared" si="8"/>
        <v>500.83986666666675</v>
      </c>
      <c r="BE98" s="26">
        <v>47173.33</v>
      </c>
      <c r="BF98" s="7">
        <v>80</v>
      </c>
      <c r="BG98" s="26">
        <f t="shared" si="9"/>
        <v>589.66662500000007</v>
      </c>
      <c r="BH98" s="17"/>
    </row>
    <row r="99" spans="1:60" x14ac:dyDescent="0.35">
      <c r="A99" s="6" t="s">
        <v>141</v>
      </c>
      <c r="B99" s="6">
        <v>2016</v>
      </c>
      <c r="C99" s="6" t="s">
        <v>156</v>
      </c>
      <c r="D99" s="7">
        <v>102</v>
      </c>
      <c r="E99" s="7">
        <v>35</v>
      </c>
      <c r="F99" s="7">
        <v>19</v>
      </c>
      <c r="G99" s="7">
        <v>6</v>
      </c>
      <c r="H99" s="7">
        <v>0</v>
      </c>
      <c r="I99" s="7">
        <v>42</v>
      </c>
      <c r="J99" s="7">
        <v>43</v>
      </c>
      <c r="K99" s="7">
        <v>19</v>
      </c>
      <c r="L99" s="7">
        <v>7</v>
      </c>
      <c r="M99" s="7">
        <v>1</v>
      </c>
      <c r="N99" s="7">
        <v>32</v>
      </c>
      <c r="O99" s="7">
        <v>64</v>
      </c>
      <c r="P99" s="7">
        <v>16</v>
      </c>
      <c r="Q99" s="7">
        <v>10</v>
      </c>
      <c r="R99" s="7">
        <v>5</v>
      </c>
      <c r="S99" s="7">
        <v>7</v>
      </c>
      <c r="T99" s="7">
        <v>62</v>
      </c>
      <c r="U99" s="7">
        <v>16</v>
      </c>
      <c r="V99" s="7">
        <v>10</v>
      </c>
      <c r="W99" s="7">
        <v>10</v>
      </c>
      <c r="X99" s="7">
        <v>4</v>
      </c>
      <c r="Y99" s="7">
        <v>73</v>
      </c>
      <c r="Z99" s="7">
        <v>2</v>
      </c>
      <c r="AA99" s="7">
        <v>3</v>
      </c>
      <c r="AB99" s="7">
        <v>0</v>
      </c>
      <c r="AC99" s="7">
        <v>24</v>
      </c>
      <c r="AD99" s="7">
        <v>15</v>
      </c>
      <c r="AE99" s="7">
        <v>20</v>
      </c>
      <c r="AF99" s="10">
        <v>0.30514705882352944</v>
      </c>
      <c r="AG99" s="7">
        <v>17</v>
      </c>
      <c r="AH99" s="7">
        <v>26</v>
      </c>
      <c r="AI99" s="10">
        <v>0.28571428571428575</v>
      </c>
      <c r="AJ99" s="7">
        <v>26</v>
      </c>
      <c r="AK99" s="7">
        <v>38</v>
      </c>
      <c r="AL99" s="10">
        <v>0.33370967741935481</v>
      </c>
      <c r="AM99" s="7">
        <v>25</v>
      </c>
      <c r="AN99" s="7">
        <v>37</v>
      </c>
      <c r="AO99" s="10">
        <v>0.33390937019969275</v>
      </c>
      <c r="AP99" s="7">
        <v>27</v>
      </c>
      <c r="AQ99" s="7">
        <v>46</v>
      </c>
      <c r="AR99" s="10">
        <v>0.30423280423280424</v>
      </c>
      <c r="AS99" s="26">
        <v>29158.74</v>
      </c>
      <c r="AT99" s="7">
        <v>41</v>
      </c>
      <c r="AU99" s="26">
        <f t="shared" si="5"/>
        <v>711.18878048780493</v>
      </c>
      <c r="AV99" s="26">
        <v>37830.86</v>
      </c>
      <c r="AW99" s="7">
        <v>41</v>
      </c>
      <c r="AX99" s="26">
        <f t="shared" si="6"/>
        <v>922.70390243902443</v>
      </c>
      <c r="AY99" s="26">
        <v>49654.170000000006</v>
      </c>
      <c r="AZ99" s="7">
        <v>74</v>
      </c>
      <c r="BA99" s="26">
        <f t="shared" si="7"/>
        <v>671.00229729729733</v>
      </c>
      <c r="BB99" s="26">
        <v>54097.650000000016</v>
      </c>
      <c r="BC99" s="7">
        <v>72</v>
      </c>
      <c r="BD99" s="26">
        <f t="shared" si="8"/>
        <v>751.35625000000027</v>
      </c>
      <c r="BE99" s="26">
        <v>54287.08</v>
      </c>
      <c r="BF99" s="7">
        <v>73</v>
      </c>
      <c r="BG99" s="26">
        <f t="shared" si="9"/>
        <v>743.65863013698629</v>
      </c>
      <c r="BH99" s="17"/>
    </row>
  </sheetData>
  <mergeCells count="3">
    <mergeCell ref="E1:AC1"/>
    <mergeCell ref="AD1:AR1"/>
    <mergeCell ref="AS1:BG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B462E-B70C-4555-AF2E-BC418AC075E2}">
  <dimension ref="A1"/>
  <sheetViews>
    <sheetView workbookViewId="0"/>
  </sheetViews>
  <sheetFormatPr defaultRowHeight="14.5" x14ac:dyDescent="0.35"/>
  <sheetData/>
  <pageMargins left="0.7" right="0.7" top="0.75" bottom="0.75" header="0.3" footer="0.3"/>
  <drawing r:id="rId1"/>
  <extLst>
    <ext xmlns:x14="http://schemas.microsoft.com/office/spreadsheetml/2009/9/main" uri="{A8765BA9-456A-4dab-B4F3-ACF838C121DE}">
      <x14:slicerList>
        <x14:slicer r:id="rId2"/>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55FFF-2C5E-4CF0-B7CC-79E60350A4F6}">
  <dimension ref="A5:E250"/>
  <sheetViews>
    <sheetView topLeftCell="A5" zoomScale="60" zoomScaleNormal="60" workbookViewId="0">
      <selection activeCell="C65" sqref="C65"/>
    </sheetView>
  </sheetViews>
  <sheetFormatPr defaultRowHeight="14.5" x14ac:dyDescent="0.35"/>
  <cols>
    <col min="1" max="1" width="41.7265625" bestFit="1" customWidth="1"/>
    <col min="2" max="2" width="40.36328125" bestFit="1" customWidth="1"/>
    <col min="3" max="3" width="25.453125" bestFit="1" customWidth="1"/>
    <col min="4" max="4" width="41.7265625" bestFit="1" customWidth="1"/>
    <col min="5" max="5" width="60" bestFit="1" customWidth="1"/>
  </cols>
  <sheetData>
    <row r="5" spans="1:2" x14ac:dyDescent="0.35">
      <c r="A5" s="2" t="s">
        <v>152</v>
      </c>
      <c r="B5" t="s">
        <v>165</v>
      </c>
    </row>
    <row r="6" spans="1:2" x14ac:dyDescent="0.35">
      <c r="A6" s="3" t="s">
        <v>62</v>
      </c>
      <c r="B6" s="4">
        <v>1146.8307722616228</v>
      </c>
    </row>
    <row r="7" spans="1:2" x14ac:dyDescent="0.35">
      <c r="A7" s="3" t="s">
        <v>124</v>
      </c>
      <c r="B7" s="4">
        <v>638.89156249999996</v>
      </c>
    </row>
    <row r="8" spans="1:2" x14ac:dyDescent="0.35">
      <c r="A8" s="3" t="s">
        <v>29</v>
      </c>
      <c r="B8" s="4">
        <v>588.97947217180877</v>
      </c>
    </row>
    <row r="9" spans="1:2" x14ac:dyDescent="0.35">
      <c r="A9" s="3" t="s">
        <v>87</v>
      </c>
      <c r="B9" s="4" t="e">
        <v>#DIV/0!</v>
      </c>
    </row>
    <row r="10" spans="1:2" x14ac:dyDescent="0.35">
      <c r="A10" s="3" t="s">
        <v>16</v>
      </c>
      <c r="B10" s="4">
        <v>559.86573902027044</v>
      </c>
    </row>
    <row r="11" spans="1:2" x14ac:dyDescent="0.35">
      <c r="A11" s="3" t="s">
        <v>129</v>
      </c>
      <c r="B11" s="4">
        <v>652.5469123931623</v>
      </c>
    </row>
    <row r="12" spans="1:2" x14ac:dyDescent="0.35">
      <c r="A12" s="3" t="s">
        <v>30</v>
      </c>
      <c r="B12" s="4">
        <v>480.45727777777779</v>
      </c>
    </row>
    <row r="13" spans="1:2" x14ac:dyDescent="0.35">
      <c r="A13" s="3" t="s">
        <v>78</v>
      </c>
      <c r="B13" s="4">
        <v>600.87227458180314</v>
      </c>
    </row>
    <row r="14" spans="1:2" x14ac:dyDescent="0.35">
      <c r="A14" s="3" t="s">
        <v>31</v>
      </c>
      <c r="B14" s="4" t="e">
        <v>#DIV/0!</v>
      </c>
    </row>
    <row r="15" spans="1:2" x14ac:dyDescent="0.35">
      <c r="A15" s="3" t="s">
        <v>63</v>
      </c>
      <c r="B15" s="4">
        <v>687.19175176121621</v>
      </c>
    </row>
    <row r="16" spans="1:2" x14ac:dyDescent="0.35">
      <c r="A16" s="3" t="s">
        <v>22</v>
      </c>
      <c r="B16" s="4">
        <v>545.83894316620888</v>
      </c>
    </row>
    <row r="17" spans="1:2" x14ac:dyDescent="0.35">
      <c r="A17" s="3" t="s">
        <v>115</v>
      </c>
      <c r="B17" s="4">
        <v>639.24499545454546</v>
      </c>
    </row>
    <row r="18" spans="1:2" x14ac:dyDescent="0.35">
      <c r="A18" s="3" t="s">
        <v>23</v>
      </c>
      <c r="B18" s="4" t="e">
        <v>#DIV/0!</v>
      </c>
    </row>
    <row r="19" spans="1:2" x14ac:dyDescent="0.35">
      <c r="A19" s="3" t="s">
        <v>104</v>
      </c>
      <c r="B19" s="4">
        <v>514.30827380952383</v>
      </c>
    </row>
    <row r="20" spans="1:2" x14ac:dyDescent="0.35">
      <c r="A20" s="3" t="s">
        <v>17</v>
      </c>
      <c r="B20" s="4">
        <v>563.59496054888518</v>
      </c>
    </row>
    <row r="21" spans="1:2" x14ac:dyDescent="0.35">
      <c r="A21" s="3" t="s">
        <v>64</v>
      </c>
      <c r="B21" s="4">
        <v>730.05461842105274</v>
      </c>
    </row>
    <row r="22" spans="1:2" x14ac:dyDescent="0.35">
      <c r="A22" s="3" t="s">
        <v>79</v>
      </c>
      <c r="B22" s="4">
        <v>530.67462280701761</v>
      </c>
    </row>
    <row r="23" spans="1:2" x14ac:dyDescent="0.35">
      <c r="A23" s="3" t="s">
        <v>80</v>
      </c>
      <c r="B23" s="4">
        <v>550.46276515151521</v>
      </c>
    </row>
    <row r="24" spans="1:2" x14ac:dyDescent="0.35">
      <c r="A24" s="3" t="s">
        <v>125</v>
      </c>
      <c r="B24" s="4">
        <v>595.27045036764707</v>
      </c>
    </row>
    <row r="25" spans="1:2" x14ac:dyDescent="0.35">
      <c r="A25" s="3" t="s">
        <v>88</v>
      </c>
      <c r="B25" s="4">
        <v>786.417339547138</v>
      </c>
    </row>
    <row r="26" spans="1:2" x14ac:dyDescent="0.35">
      <c r="A26" s="3" t="s">
        <v>65</v>
      </c>
      <c r="B26" s="4">
        <v>871.21648684648676</v>
      </c>
    </row>
    <row r="27" spans="1:2" x14ac:dyDescent="0.35">
      <c r="A27" s="3" t="s">
        <v>66</v>
      </c>
      <c r="B27" s="4">
        <v>871.58396513680486</v>
      </c>
    </row>
    <row r="28" spans="1:2" x14ac:dyDescent="0.35">
      <c r="A28" s="3" t="s">
        <v>32</v>
      </c>
      <c r="B28" s="4">
        <v>544.74285714285713</v>
      </c>
    </row>
    <row r="29" spans="1:2" x14ac:dyDescent="0.35">
      <c r="A29" s="3" t="s">
        <v>105</v>
      </c>
      <c r="B29" s="4">
        <v>1358.1378140946963</v>
      </c>
    </row>
    <row r="30" spans="1:2" x14ac:dyDescent="0.35">
      <c r="A30" s="3" t="s">
        <v>33</v>
      </c>
      <c r="B30" s="4">
        <v>605.60725000000002</v>
      </c>
    </row>
    <row r="31" spans="1:2" x14ac:dyDescent="0.35">
      <c r="A31" s="3" t="s">
        <v>34</v>
      </c>
      <c r="B31" s="4">
        <v>540.28744207317072</v>
      </c>
    </row>
    <row r="32" spans="1:2" x14ac:dyDescent="0.35">
      <c r="A32" s="3" t="s">
        <v>130</v>
      </c>
      <c r="B32" s="4">
        <v>799.38760779919312</v>
      </c>
    </row>
    <row r="33" spans="1:2" x14ac:dyDescent="0.35">
      <c r="A33" s="3" t="s">
        <v>18</v>
      </c>
      <c r="B33" s="4">
        <v>713.88923193888127</v>
      </c>
    </row>
    <row r="34" spans="1:2" x14ac:dyDescent="0.35">
      <c r="A34" s="3" t="s">
        <v>81</v>
      </c>
      <c r="B34" s="4">
        <v>451.80906250000004</v>
      </c>
    </row>
    <row r="35" spans="1:2" x14ac:dyDescent="0.35">
      <c r="A35" s="3" t="s">
        <v>67</v>
      </c>
      <c r="B35" s="4">
        <v>855.92735699913749</v>
      </c>
    </row>
    <row r="36" spans="1:2" x14ac:dyDescent="0.35">
      <c r="A36" s="3" t="s">
        <v>19</v>
      </c>
      <c r="B36" s="4">
        <v>533.82526696329251</v>
      </c>
    </row>
    <row r="37" spans="1:2" x14ac:dyDescent="0.35">
      <c r="A37" s="3" t="s">
        <v>116</v>
      </c>
      <c r="B37" s="4">
        <v>620.38</v>
      </c>
    </row>
    <row r="38" spans="1:2" x14ac:dyDescent="0.35">
      <c r="A38" s="3" t="s">
        <v>24</v>
      </c>
      <c r="B38" s="4">
        <v>472.05282608695654</v>
      </c>
    </row>
    <row r="39" spans="1:2" x14ac:dyDescent="0.35">
      <c r="A39" s="3" t="s">
        <v>20</v>
      </c>
      <c r="B39" s="4">
        <v>600.07100000000003</v>
      </c>
    </row>
    <row r="40" spans="1:2" x14ac:dyDescent="0.35">
      <c r="A40" s="3" t="s">
        <v>21</v>
      </c>
      <c r="B40" s="4">
        <v>733.14166666666665</v>
      </c>
    </row>
    <row r="41" spans="1:2" x14ac:dyDescent="0.35">
      <c r="A41" s="3" t="s">
        <v>139</v>
      </c>
      <c r="B41" s="4" t="e">
        <v>#DIV/0!</v>
      </c>
    </row>
    <row r="42" spans="1:2" x14ac:dyDescent="0.35">
      <c r="A42" s="3" t="s">
        <v>89</v>
      </c>
      <c r="B42" s="4">
        <v>740.17816207184637</v>
      </c>
    </row>
    <row r="43" spans="1:2" x14ac:dyDescent="0.35">
      <c r="A43" s="3" t="s">
        <v>56</v>
      </c>
      <c r="B43" s="4">
        <v>1116.9888518518515</v>
      </c>
    </row>
    <row r="44" spans="1:2" x14ac:dyDescent="0.35">
      <c r="A44" s="3" t="s">
        <v>57</v>
      </c>
      <c r="B44" s="4">
        <v>1159.5412032174552</v>
      </c>
    </row>
    <row r="45" spans="1:2" x14ac:dyDescent="0.35">
      <c r="A45" s="3" t="s">
        <v>58</v>
      </c>
      <c r="B45" s="4">
        <v>888.59319639812452</v>
      </c>
    </row>
    <row r="46" spans="1:2" x14ac:dyDescent="0.35">
      <c r="A46" s="3" t="s">
        <v>68</v>
      </c>
      <c r="B46" s="4">
        <v>586.18599999999992</v>
      </c>
    </row>
    <row r="47" spans="1:2" x14ac:dyDescent="0.35">
      <c r="A47" s="3" t="s">
        <v>35</v>
      </c>
      <c r="B47" s="4">
        <v>623.00494817997969</v>
      </c>
    </row>
    <row r="48" spans="1:2" x14ac:dyDescent="0.35">
      <c r="A48" s="3" t="s">
        <v>36</v>
      </c>
      <c r="B48" s="4">
        <v>619.30331481481494</v>
      </c>
    </row>
    <row r="49" spans="1:2" x14ac:dyDescent="0.35">
      <c r="A49" s="3" t="s">
        <v>37</v>
      </c>
      <c r="B49" s="4">
        <v>429.34500000000003</v>
      </c>
    </row>
    <row r="50" spans="1:2" x14ac:dyDescent="0.35">
      <c r="A50" s="3" t="s">
        <v>38</v>
      </c>
      <c r="B50" s="4" t="e">
        <v>#DIV/0!</v>
      </c>
    </row>
    <row r="51" spans="1:2" x14ac:dyDescent="0.35">
      <c r="A51" s="3" t="s">
        <v>39</v>
      </c>
      <c r="B51" s="4">
        <v>582.3685714285715</v>
      </c>
    </row>
    <row r="52" spans="1:2" x14ac:dyDescent="0.35">
      <c r="A52" s="3" t="s">
        <v>69</v>
      </c>
      <c r="B52" s="4">
        <v>977.1148809523811</v>
      </c>
    </row>
    <row r="53" spans="1:2" x14ac:dyDescent="0.35">
      <c r="A53" s="3" t="s">
        <v>117</v>
      </c>
      <c r="B53" s="4">
        <v>793.5441666666668</v>
      </c>
    </row>
    <row r="54" spans="1:2" x14ac:dyDescent="0.35">
      <c r="A54" s="3" t="s">
        <v>40</v>
      </c>
      <c r="B54" s="4">
        <v>528.88166666666677</v>
      </c>
    </row>
    <row r="55" spans="1:2" x14ac:dyDescent="0.35">
      <c r="A55" s="3" t="s">
        <v>90</v>
      </c>
      <c r="B55" s="4">
        <v>645.50041493364995</v>
      </c>
    </row>
    <row r="56" spans="1:2" x14ac:dyDescent="0.35">
      <c r="A56" s="3" t="s">
        <v>91</v>
      </c>
      <c r="B56" s="4">
        <v>708.95574933686999</v>
      </c>
    </row>
    <row r="57" spans="1:2" x14ac:dyDescent="0.35">
      <c r="A57" s="3" t="s">
        <v>41</v>
      </c>
      <c r="B57" s="4" t="e">
        <v>#DIV/0!</v>
      </c>
    </row>
    <row r="58" spans="1:2" x14ac:dyDescent="0.35">
      <c r="A58" s="3" t="s">
        <v>42</v>
      </c>
      <c r="B58" s="4">
        <v>583.16100439882689</v>
      </c>
    </row>
    <row r="59" spans="1:2" x14ac:dyDescent="0.35">
      <c r="A59" s="3" t="s">
        <v>43</v>
      </c>
      <c r="B59" s="4">
        <v>670.84427500000004</v>
      </c>
    </row>
    <row r="60" spans="1:2" x14ac:dyDescent="0.35">
      <c r="A60" s="3" t="s">
        <v>44</v>
      </c>
      <c r="B60" s="4" t="e">
        <v>#DIV/0!</v>
      </c>
    </row>
    <row r="61" spans="1:2" x14ac:dyDescent="0.35">
      <c r="A61" s="3" t="s">
        <v>142</v>
      </c>
      <c r="B61" s="4">
        <v>500.69416666666672</v>
      </c>
    </row>
    <row r="62" spans="1:2" x14ac:dyDescent="0.35">
      <c r="A62" s="3" t="s">
        <v>118</v>
      </c>
      <c r="B62" s="4">
        <v>740.53135416666669</v>
      </c>
    </row>
    <row r="63" spans="1:2" x14ac:dyDescent="0.35">
      <c r="A63" s="3" t="s">
        <v>75</v>
      </c>
      <c r="B63" s="4">
        <v>770.08148880993224</v>
      </c>
    </row>
    <row r="64" spans="1:2" x14ac:dyDescent="0.35">
      <c r="A64" s="3" t="s">
        <v>70</v>
      </c>
      <c r="B64" s="4">
        <v>925.8825389206022</v>
      </c>
    </row>
    <row r="65" spans="1:2" x14ac:dyDescent="0.35">
      <c r="A65" s="3" t="s">
        <v>106</v>
      </c>
      <c r="B65" s="4">
        <v>524.45345424035088</v>
      </c>
    </row>
    <row r="66" spans="1:2" x14ac:dyDescent="0.35">
      <c r="A66" s="3" t="s">
        <v>107</v>
      </c>
      <c r="B66" s="4" t="e">
        <v>#DIV/0!</v>
      </c>
    </row>
    <row r="67" spans="1:2" x14ac:dyDescent="0.35">
      <c r="A67" s="3" t="s">
        <v>108</v>
      </c>
      <c r="B67" s="4" t="e">
        <v>#DIV/0!</v>
      </c>
    </row>
    <row r="68" spans="1:2" x14ac:dyDescent="0.35">
      <c r="A68" s="3" t="s">
        <v>119</v>
      </c>
      <c r="B68" s="4">
        <v>602.6825</v>
      </c>
    </row>
    <row r="69" spans="1:2" x14ac:dyDescent="0.35">
      <c r="A69" s="3" t="s">
        <v>82</v>
      </c>
      <c r="B69" s="4">
        <v>547.85857142857139</v>
      </c>
    </row>
    <row r="70" spans="1:2" x14ac:dyDescent="0.35">
      <c r="A70" s="3" t="s">
        <v>45</v>
      </c>
      <c r="B70" s="4">
        <v>557.67989473684213</v>
      </c>
    </row>
    <row r="71" spans="1:2" x14ac:dyDescent="0.35">
      <c r="A71" s="3" t="s">
        <v>25</v>
      </c>
      <c r="B71" s="4" t="e">
        <v>#DIV/0!</v>
      </c>
    </row>
    <row r="72" spans="1:2" x14ac:dyDescent="0.35">
      <c r="A72" s="3" t="s">
        <v>143</v>
      </c>
      <c r="B72" s="4">
        <v>693.81354978354989</v>
      </c>
    </row>
    <row r="73" spans="1:2" x14ac:dyDescent="0.35">
      <c r="A73" s="3" t="s">
        <v>109</v>
      </c>
      <c r="B73" s="4" t="e">
        <v>#DIV/0!</v>
      </c>
    </row>
    <row r="74" spans="1:2" x14ac:dyDescent="0.35">
      <c r="A74" s="3" t="s">
        <v>26</v>
      </c>
      <c r="B74" s="4">
        <v>527.11089307598058</v>
      </c>
    </row>
    <row r="75" spans="1:2" x14ac:dyDescent="0.35">
      <c r="A75" s="3" t="s">
        <v>83</v>
      </c>
      <c r="B75" s="4">
        <v>604.14234567901246</v>
      </c>
    </row>
    <row r="76" spans="1:2" x14ac:dyDescent="0.35">
      <c r="A76" s="3" t="s">
        <v>110</v>
      </c>
      <c r="B76" s="4">
        <v>1026.7131800236875</v>
      </c>
    </row>
    <row r="77" spans="1:2" x14ac:dyDescent="0.35">
      <c r="A77" s="3" t="s">
        <v>46</v>
      </c>
      <c r="B77" s="4" t="e">
        <v>#DIV/0!</v>
      </c>
    </row>
    <row r="78" spans="1:2" x14ac:dyDescent="0.35">
      <c r="A78" s="3" t="s">
        <v>126</v>
      </c>
      <c r="B78" s="4">
        <v>591.56113237277998</v>
      </c>
    </row>
    <row r="79" spans="1:2" x14ac:dyDescent="0.35">
      <c r="A79" s="3" t="s">
        <v>120</v>
      </c>
      <c r="B79" s="4">
        <v>634.71749999999997</v>
      </c>
    </row>
    <row r="80" spans="1:2" x14ac:dyDescent="0.35">
      <c r="A80" s="3" t="s">
        <v>92</v>
      </c>
      <c r="B80" s="4">
        <v>733.29611642411624</v>
      </c>
    </row>
    <row r="81" spans="1:5" x14ac:dyDescent="0.35">
      <c r="A81" s="3" t="s">
        <v>47</v>
      </c>
      <c r="B81" s="4">
        <v>839.12288856304986</v>
      </c>
      <c r="D81" s="2" t="s">
        <v>152</v>
      </c>
      <c r="E81" t="s">
        <v>167</v>
      </c>
    </row>
    <row r="82" spans="1:5" x14ac:dyDescent="0.35">
      <c r="A82" s="3" t="s">
        <v>59</v>
      </c>
      <c r="B82" s="4">
        <v>1405.0319669669675</v>
      </c>
      <c r="D82" s="3" t="s">
        <v>62</v>
      </c>
      <c r="E82" s="4">
        <v>0.24798711755233493</v>
      </c>
    </row>
    <row r="83" spans="1:5" x14ac:dyDescent="0.35">
      <c r="A83" s="3" t="s">
        <v>93</v>
      </c>
      <c r="B83" s="4">
        <v>585.6308078431374</v>
      </c>
      <c r="D83" s="3" t="s">
        <v>124</v>
      </c>
      <c r="E83" s="4">
        <v>0.56818181818181812</v>
      </c>
    </row>
    <row r="84" spans="1:5" x14ac:dyDescent="0.35">
      <c r="A84" s="3" t="s">
        <v>111</v>
      </c>
      <c r="B84" s="4">
        <v>516.97593317170879</v>
      </c>
      <c r="D84" s="3" t="s">
        <v>29</v>
      </c>
      <c r="E84" s="4">
        <v>0.51768775806271616</v>
      </c>
    </row>
    <row r="85" spans="1:5" x14ac:dyDescent="0.35">
      <c r="A85" s="3" t="s">
        <v>48</v>
      </c>
      <c r="B85" s="4">
        <v>575.24143569844784</v>
      </c>
      <c r="D85" s="3" t="s">
        <v>87</v>
      </c>
      <c r="E85" s="4" t="e">
        <v>#DIV/0!</v>
      </c>
    </row>
    <row r="86" spans="1:5" x14ac:dyDescent="0.35">
      <c r="A86" s="3" t="s">
        <v>49</v>
      </c>
      <c r="B86" s="4" t="e">
        <v>#DIV/0!</v>
      </c>
      <c r="D86" s="3" t="s">
        <v>16</v>
      </c>
      <c r="E86" s="4">
        <v>0.33680555555555558</v>
      </c>
    </row>
    <row r="87" spans="1:5" x14ac:dyDescent="0.35">
      <c r="A87" s="3" t="s">
        <v>131</v>
      </c>
      <c r="B87" s="4">
        <v>655.88533333333339</v>
      </c>
      <c r="D87" s="3" t="s">
        <v>129</v>
      </c>
      <c r="E87" s="4">
        <v>0.61497252747252751</v>
      </c>
    </row>
    <row r="88" spans="1:5" x14ac:dyDescent="0.35">
      <c r="A88" s="3" t="s">
        <v>50</v>
      </c>
      <c r="B88" s="4">
        <v>467.90263736263739</v>
      </c>
      <c r="D88" s="3" t="s">
        <v>30</v>
      </c>
      <c r="E88" s="4">
        <v>0.17647058823529413</v>
      </c>
    </row>
    <row r="89" spans="1:5" x14ac:dyDescent="0.35">
      <c r="A89" s="3" t="s">
        <v>71</v>
      </c>
      <c r="B89" s="4">
        <v>870.12722916666667</v>
      </c>
      <c r="D89" s="3" t="s">
        <v>78</v>
      </c>
      <c r="E89" s="4">
        <v>0.85384257102934336</v>
      </c>
    </row>
    <row r="90" spans="1:5" x14ac:dyDescent="0.35">
      <c r="A90" s="3" t="s">
        <v>51</v>
      </c>
      <c r="B90" s="4">
        <v>1222.6056666666668</v>
      </c>
      <c r="D90" s="3" t="s">
        <v>31</v>
      </c>
      <c r="E90" s="4" t="e">
        <v>#DIV/0!</v>
      </c>
    </row>
    <row r="91" spans="1:5" x14ac:dyDescent="0.35">
      <c r="A91" s="3" t="s">
        <v>112</v>
      </c>
      <c r="B91" s="4">
        <v>852.12222770445305</v>
      </c>
      <c r="D91" s="3" t="s">
        <v>63</v>
      </c>
      <c r="E91" s="4">
        <v>0.59711352189073996</v>
      </c>
    </row>
    <row r="92" spans="1:5" x14ac:dyDescent="0.35">
      <c r="A92" s="3" t="s">
        <v>94</v>
      </c>
      <c r="B92" s="4">
        <v>642.39227106227099</v>
      </c>
      <c r="D92" s="3" t="s">
        <v>22</v>
      </c>
      <c r="E92" s="4">
        <v>0.40642361111111114</v>
      </c>
    </row>
    <row r="93" spans="1:5" x14ac:dyDescent="0.35">
      <c r="A93" s="3" t="s">
        <v>95</v>
      </c>
      <c r="B93" s="4">
        <v>571.55439737961319</v>
      </c>
      <c r="D93" s="3" t="s">
        <v>115</v>
      </c>
      <c r="E93" s="4">
        <v>0.67545454545454553</v>
      </c>
    </row>
    <row r="94" spans="1:5" x14ac:dyDescent="0.35">
      <c r="A94" s="3" t="s">
        <v>96</v>
      </c>
      <c r="B94" s="4">
        <v>623.52572463768115</v>
      </c>
      <c r="D94" s="3" t="s">
        <v>23</v>
      </c>
      <c r="E94" s="4" t="e">
        <v>#DIV/0!</v>
      </c>
    </row>
    <row r="95" spans="1:5" x14ac:dyDescent="0.35">
      <c r="A95" s="3" t="s">
        <v>102</v>
      </c>
      <c r="B95" s="4">
        <v>596.92925581395355</v>
      </c>
      <c r="D95" s="3" t="s">
        <v>104</v>
      </c>
      <c r="E95" s="4">
        <v>0.5357142857142857</v>
      </c>
    </row>
    <row r="96" spans="1:5" x14ac:dyDescent="0.35">
      <c r="A96" s="3" t="s">
        <v>72</v>
      </c>
      <c r="B96" s="4">
        <v>794.1492848258705</v>
      </c>
      <c r="D96" s="3" t="s">
        <v>17</v>
      </c>
      <c r="E96" s="4">
        <v>0.53727272727272724</v>
      </c>
    </row>
    <row r="97" spans="1:5" x14ac:dyDescent="0.35">
      <c r="A97" s="3" t="s">
        <v>73</v>
      </c>
      <c r="B97" s="4">
        <v>834.09464638157897</v>
      </c>
      <c r="D97" s="3" t="s">
        <v>64</v>
      </c>
      <c r="E97" s="4">
        <v>0.40921052631578947</v>
      </c>
    </row>
    <row r="98" spans="1:5" x14ac:dyDescent="0.35">
      <c r="A98" s="3" t="s">
        <v>76</v>
      </c>
      <c r="B98" s="4">
        <v>921.34974324324321</v>
      </c>
      <c r="D98" s="3" t="s">
        <v>79</v>
      </c>
      <c r="E98" s="4">
        <v>0.41876430205949655</v>
      </c>
    </row>
    <row r="99" spans="1:5" x14ac:dyDescent="0.35">
      <c r="A99" s="3" t="s">
        <v>60</v>
      </c>
      <c r="B99" s="4">
        <v>918.30200000000002</v>
      </c>
      <c r="D99" s="3" t="s">
        <v>80</v>
      </c>
      <c r="E99" s="4">
        <v>0.65246212121212122</v>
      </c>
    </row>
    <row r="100" spans="1:5" x14ac:dyDescent="0.35">
      <c r="A100" s="3" t="s">
        <v>84</v>
      </c>
      <c r="B100" s="4">
        <v>521.41928571428582</v>
      </c>
      <c r="D100" s="3" t="s">
        <v>125</v>
      </c>
      <c r="E100" s="4">
        <v>0.4439338235294118</v>
      </c>
    </row>
    <row r="101" spans="1:5" x14ac:dyDescent="0.35">
      <c r="A101" s="3" t="s">
        <v>127</v>
      </c>
      <c r="B101" s="4" t="e">
        <v>#DIV/0!</v>
      </c>
      <c r="D101" s="3" t="s">
        <v>88</v>
      </c>
      <c r="E101" s="4">
        <v>0.54669810888357206</v>
      </c>
    </row>
    <row r="102" spans="1:5" x14ac:dyDescent="0.35">
      <c r="A102" s="3" t="s">
        <v>85</v>
      </c>
      <c r="B102" s="4">
        <v>489.35100000000006</v>
      </c>
      <c r="D102" s="3" t="s">
        <v>65</v>
      </c>
      <c r="E102" s="4">
        <v>0.47983472727500032</v>
      </c>
    </row>
    <row r="103" spans="1:5" x14ac:dyDescent="0.35">
      <c r="A103" s="3" t="s">
        <v>121</v>
      </c>
      <c r="B103" s="4" t="e">
        <v>#DIV/0!</v>
      </c>
      <c r="D103" s="3" t="s">
        <v>66</v>
      </c>
      <c r="E103" s="4">
        <v>0.563543599257885</v>
      </c>
    </row>
    <row r="104" spans="1:5" x14ac:dyDescent="0.35">
      <c r="A104" s="3" t="s">
        <v>122</v>
      </c>
      <c r="B104" s="4">
        <v>718.07481617020358</v>
      </c>
      <c r="D104" s="3" t="s">
        <v>32</v>
      </c>
      <c r="E104" s="4">
        <v>0.3571428571428571</v>
      </c>
    </row>
    <row r="105" spans="1:5" x14ac:dyDescent="0.35">
      <c r="A105" s="3" t="s">
        <v>52</v>
      </c>
      <c r="B105" s="4">
        <v>437.5335</v>
      </c>
      <c r="D105" s="3" t="s">
        <v>105</v>
      </c>
      <c r="E105" s="4">
        <v>0.58268199728699699</v>
      </c>
    </row>
    <row r="106" spans="1:5" x14ac:dyDescent="0.35">
      <c r="A106" s="3" t="s">
        <v>97</v>
      </c>
      <c r="B106" s="4" t="e">
        <v>#DIV/0!</v>
      </c>
      <c r="D106" s="3" t="s">
        <v>33</v>
      </c>
      <c r="E106" s="4">
        <v>0.51052631578947372</v>
      </c>
    </row>
    <row r="107" spans="1:5" x14ac:dyDescent="0.35">
      <c r="A107" s="3" t="s">
        <v>132</v>
      </c>
      <c r="B107" s="4">
        <v>625.5989226942213</v>
      </c>
      <c r="D107" s="3" t="s">
        <v>34</v>
      </c>
      <c r="E107" s="4">
        <v>0.47500000000000003</v>
      </c>
    </row>
    <row r="108" spans="1:5" x14ac:dyDescent="0.35">
      <c r="A108" s="3" t="s">
        <v>133</v>
      </c>
      <c r="B108" s="4">
        <v>777.07635437279941</v>
      </c>
      <c r="D108" s="3" t="s">
        <v>130</v>
      </c>
      <c r="E108" s="4">
        <v>0.59311453702827954</v>
      </c>
    </row>
    <row r="109" spans="1:5" x14ac:dyDescent="0.35">
      <c r="A109" s="3" t="s">
        <v>134</v>
      </c>
      <c r="B109" s="4">
        <v>791.04734038750257</v>
      </c>
      <c r="D109" s="3" t="s">
        <v>18</v>
      </c>
      <c r="E109" s="4">
        <v>0.60272536687631029</v>
      </c>
    </row>
    <row r="110" spans="1:5" x14ac:dyDescent="0.35">
      <c r="A110" s="3" t="s">
        <v>135</v>
      </c>
      <c r="B110" s="4">
        <v>767.83325843735565</v>
      </c>
      <c r="D110" s="3" t="s">
        <v>81</v>
      </c>
      <c r="E110" s="4">
        <v>0.58571428571428563</v>
      </c>
    </row>
    <row r="111" spans="1:5" x14ac:dyDescent="0.35">
      <c r="A111" s="3" t="s">
        <v>53</v>
      </c>
      <c r="B111" s="4">
        <v>594.47171428571437</v>
      </c>
      <c r="D111" s="3" t="s">
        <v>67</v>
      </c>
      <c r="E111" s="4">
        <v>0.54210680751173712</v>
      </c>
    </row>
    <row r="112" spans="1:5" x14ac:dyDescent="0.35">
      <c r="A112" s="3" t="s">
        <v>140</v>
      </c>
      <c r="B112" s="4">
        <v>541.11844735909244</v>
      </c>
      <c r="D112" s="3" t="s">
        <v>19</v>
      </c>
      <c r="E112" s="4">
        <v>0.43492769744160176</v>
      </c>
    </row>
    <row r="113" spans="1:5" x14ac:dyDescent="0.35">
      <c r="A113" s="3" t="s">
        <v>136</v>
      </c>
      <c r="B113" s="4">
        <v>638.26217261904753</v>
      </c>
      <c r="D113" s="3" t="s">
        <v>116</v>
      </c>
      <c r="E113" s="4">
        <v>0.625</v>
      </c>
    </row>
    <row r="114" spans="1:5" x14ac:dyDescent="0.35">
      <c r="A114" s="3" t="s">
        <v>98</v>
      </c>
      <c r="B114" s="4" t="e">
        <v>#DIV/0!</v>
      </c>
      <c r="D114" s="3" t="s">
        <v>24</v>
      </c>
      <c r="E114" s="4">
        <v>0.56578947368421051</v>
      </c>
    </row>
    <row r="115" spans="1:5" x14ac:dyDescent="0.35">
      <c r="A115" s="3" t="s">
        <v>99</v>
      </c>
      <c r="B115" s="4">
        <v>832.08186868686869</v>
      </c>
      <c r="D115" s="3" t="s">
        <v>20</v>
      </c>
      <c r="E115" s="4">
        <v>0.8</v>
      </c>
    </row>
    <row r="116" spans="1:5" x14ac:dyDescent="0.35">
      <c r="A116" s="3" t="s">
        <v>113</v>
      </c>
      <c r="B116" s="4">
        <v>629.11172893772891</v>
      </c>
      <c r="D116" s="3" t="s">
        <v>21</v>
      </c>
      <c r="E116" s="4">
        <v>0.66666666666666674</v>
      </c>
    </row>
    <row r="117" spans="1:5" x14ac:dyDescent="0.35">
      <c r="A117" s="3" t="s">
        <v>100</v>
      </c>
      <c r="B117" s="4">
        <v>610.49900000000002</v>
      </c>
      <c r="D117" s="3" t="s">
        <v>139</v>
      </c>
      <c r="E117" s="4" t="e">
        <v>#DIV/0!</v>
      </c>
    </row>
    <row r="118" spans="1:5" x14ac:dyDescent="0.35">
      <c r="A118" s="3" t="s">
        <v>54</v>
      </c>
      <c r="B118" s="4">
        <v>780.62093749999997</v>
      </c>
      <c r="D118" s="3" t="s">
        <v>89</v>
      </c>
      <c r="E118" s="4">
        <v>0.53718081435472742</v>
      </c>
    </row>
    <row r="119" spans="1:5" x14ac:dyDescent="0.35">
      <c r="A119" s="3" t="s">
        <v>27</v>
      </c>
      <c r="B119" s="4" t="e">
        <v>#DIV/0!</v>
      </c>
      <c r="D119" s="3" t="s">
        <v>56</v>
      </c>
      <c r="E119" s="4">
        <v>0.78367003367003374</v>
      </c>
    </row>
    <row r="120" spans="1:5" x14ac:dyDescent="0.35">
      <c r="A120" s="3" t="s">
        <v>141</v>
      </c>
      <c r="B120" s="4">
        <v>717.18240740740748</v>
      </c>
      <c r="D120" s="3" t="s">
        <v>57</v>
      </c>
      <c r="E120" s="4">
        <v>0.79125575279421434</v>
      </c>
    </row>
    <row r="121" spans="1:5" x14ac:dyDescent="0.35">
      <c r="A121" s="3" t="s">
        <v>145</v>
      </c>
      <c r="B121" s="4" t="e">
        <v>#DIV/0!</v>
      </c>
      <c r="D121" s="3" t="s">
        <v>58</v>
      </c>
      <c r="E121" s="4">
        <v>0.75445053064019174</v>
      </c>
    </row>
    <row r="122" spans="1:5" x14ac:dyDescent="0.35">
      <c r="A122" s="3" t="s">
        <v>144</v>
      </c>
      <c r="B122" s="4" t="e">
        <v>#DIV/0!</v>
      </c>
      <c r="D122" s="3" t="s">
        <v>68</v>
      </c>
      <c r="E122" s="4">
        <v>0.55000000000000004</v>
      </c>
    </row>
    <row r="123" spans="1:5" x14ac:dyDescent="0.35">
      <c r="A123" s="3" t="s">
        <v>137</v>
      </c>
      <c r="B123" s="4">
        <v>672.13177272727262</v>
      </c>
      <c r="D123" s="3" t="s">
        <v>35</v>
      </c>
      <c r="E123" s="4">
        <v>0.35380193362947476</v>
      </c>
    </row>
    <row r="124" spans="1:5" x14ac:dyDescent="0.35">
      <c r="A124" s="3" t="s">
        <v>101</v>
      </c>
      <c r="B124" s="4">
        <v>736.95372580645153</v>
      </c>
      <c r="D124" s="3" t="s">
        <v>36</v>
      </c>
      <c r="E124" s="4">
        <v>0.46296296296296297</v>
      </c>
    </row>
    <row r="125" spans="1:5" x14ac:dyDescent="0.35">
      <c r="A125" s="3" t="s">
        <v>153</v>
      </c>
      <c r="B125" s="4">
        <v>699.07533325162831</v>
      </c>
      <c r="D125" s="3" t="s">
        <v>37</v>
      </c>
      <c r="E125" s="4">
        <v>0.375</v>
      </c>
    </row>
    <row r="126" spans="1:5" x14ac:dyDescent="0.35">
      <c r="D126" s="3" t="s">
        <v>38</v>
      </c>
      <c r="E126" s="4" t="e">
        <v>#DIV/0!</v>
      </c>
    </row>
    <row r="127" spans="1:5" x14ac:dyDescent="0.35">
      <c r="D127" s="3" t="s">
        <v>39</v>
      </c>
      <c r="E127" s="4" t="e">
        <v>#DIV/0!</v>
      </c>
    </row>
    <row r="128" spans="1:5" x14ac:dyDescent="0.35">
      <c r="D128" s="3" t="s">
        <v>69</v>
      </c>
      <c r="E128" s="4">
        <v>0.45833333333333337</v>
      </c>
    </row>
    <row r="129" spans="1:5" x14ac:dyDescent="0.35">
      <c r="D129" s="3" t="s">
        <v>117</v>
      </c>
      <c r="E129" s="4">
        <v>9.0909090909090912E-2</v>
      </c>
    </row>
    <row r="130" spans="1:5" x14ac:dyDescent="0.35">
      <c r="A130" s="2" t="s">
        <v>152</v>
      </c>
      <c r="B130" t="s">
        <v>178</v>
      </c>
      <c r="D130" s="3" t="s">
        <v>40</v>
      </c>
      <c r="E130" s="4">
        <v>0.3666666666666667</v>
      </c>
    </row>
    <row r="131" spans="1:5" x14ac:dyDescent="0.35">
      <c r="A131" s="3" t="s">
        <v>62</v>
      </c>
      <c r="B131" s="4">
        <v>0.81678794178794178</v>
      </c>
      <c r="D131" s="3" t="s">
        <v>90</v>
      </c>
      <c r="E131" s="4">
        <v>0.62575878017054487</v>
      </c>
    </row>
    <row r="132" spans="1:5" x14ac:dyDescent="0.35">
      <c r="A132" s="3" t="s">
        <v>124</v>
      </c>
      <c r="B132" s="4">
        <v>0.66063348416289602</v>
      </c>
      <c r="D132" s="3" t="s">
        <v>91</v>
      </c>
      <c r="E132" s="4">
        <v>0.54846153846153844</v>
      </c>
    </row>
    <row r="133" spans="1:5" x14ac:dyDescent="0.35">
      <c r="A133" s="3" t="s">
        <v>29</v>
      </c>
      <c r="B133" s="4">
        <v>0.7173005565862709</v>
      </c>
      <c r="D133" s="3" t="s">
        <v>41</v>
      </c>
      <c r="E133" s="4" t="e">
        <v>#DIV/0!</v>
      </c>
    </row>
    <row r="134" spans="1:5" x14ac:dyDescent="0.35">
      <c r="A134" s="3" t="s">
        <v>87</v>
      </c>
      <c r="B134" s="4" t="e">
        <v>#DIV/0!</v>
      </c>
      <c r="D134" s="3" t="s">
        <v>42</v>
      </c>
      <c r="E134" s="4">
        <v>0.55799400669839594</v>
      </c>
    </row>
    <row r="135" spans="1:5" x14ac:dyDescent="0.35">
      <c r="A135" s="3" t="s">
        <v>16</v>
      </c>
      <c r="B135" s="4">
        <v>0.66369047619047616</v>
      </c>
      <c r="D135" s="3" t="s">
        <v>43</v>
      </c>
      <c r="E135" s="4">
        <v>0.49204545454545456</v>
      </c>
    </row>
    <row r="136" spans="1:5" x14ac:dyDescent="0.35">
      <c r="A136" s="3" t="s">
        <v>129</v>
      </c>
      <c r="B136" s="4">
        <v>0.88512241054613927</v>
      </c>
      <c r="D136" s="3" t="s">
        <v>44</v>
      </c>
      <c r="E136" s="4" t="e">
        <v>#DIV/0!</v>
      </c>
    </row>
    <row r="137" spans="1:5" x14ac:dyDescent="0.35">
      <c r="A137" s="3" t="s">
        <v>30</v>
      </c>
      <c r="B137" s="4">
        <v>0.72463768115942029</v>
      </c>
      <c r="D137" s="3" t="s">
        <v>142</v>
      </c>
      <c r="E137" s="4" t="e">
        <v>#DIV/0!</v>
      </c>
    </row>
    <row r="138" spans="1:5" x14ac:dyDescent="0.35">
      <c r="A138" s="3" t="s">
        <v>78</v>
      </c>
      <c r="B138" s="4">
        <v>0.73268085479068135</v>
      </c>
      <c r="D138" s="3" t="s">
        <v>118</v>
      </c>
      <c r="E138" s="4">
        <v>0.30585106382978722</v>
      </c>
    </row>
    <row r="139" spans="1:5" x14ac:dyDescent="0.35">
      <c r="A139" s="3" t="s">
        <v>31</v>
      </c>
      <c r="B139" s="4" t="e">
        <v>#DIV/0!</v>
      </c>
      <c r="D139" s="3" t="s">
        <v>75</v>
      </c>
      <c r="E139" s="4">
        <v>0.5714285714285714</v>
      </c>
    </row>
    <row r="140" spans="1:5" x14ac:dyDescent="0.35">
      <c r="A140" s="3" t="s">
        <v>63</v>
      </c>
      <c r="B140" s="4">
        <v>0.83730994152046789</v>
      </c>
      <c r="D140" s="3" t="s">
        <v>70</v>
      </c>
      <c r="E140" s="4">
        <v>0.47038327526132406</v>
      </c>
    </row>
    <row r="141" spans="1:5" x14ac:dyDescent="0.35">
      <c r="A141" s="3" t="s">
        <v>22</v>
      </c>
      <c r="B141" s="4">
        <v>0.73095238095238091</v>
      </c>
      <c r="D141" s="3" t="s">
        <v>106</v>
      </c>
      <c r="E141" s="4">
        <v>0.98914795118592425</v>
      </c>
    </row>
    <row r="142" spans="1:5" x14ac:dyDescent="0.35">
      <c r="A142" s="3" t="s">
        <v>115</v>
      </c>
      <c r="B142" s="4">
        <v>0.74310776942355883</v>
      </c>
      <c r="D142" s="3" t="s">
        <v>107</v>
      </c>
      <c r="E142" s="4" t="e">
        <v>#DIV/0!</v>
      </c>
    </row>
    <row r="143" spans="1:5" x14ac:dyDescent="0.35">
      <c r="A143" s="3" t="s">
        <v>23</v>
      </c>
      <c r="B143" s="4" t="e">
        <v>#DIV/0!</v>
      </c>
      <c r="D143" s="3" t="s">
        <v>108</v>
      </c>
      <c r="E143" s="4" t="e">
        <v>#DIV/0!</v>
      </c>
    </row>
    <row r="144" spans="1:5" x14ac:dyDescent="0.35">
      <c r="A144" s="3" t="s">
        <v>104</v>
      </c>
      <c r="B144" s="4">
        <v>0.83750000000000002</v>
      </c>
      <c r="D144" s="3" t="s">
        <v>119</v>
      </c>
      <c r="E144" s="4">
        <v>0.52777777777777779</v>
      </c>
    </row>
    <row r="145" spans="1:5" x14ac:dyDescent="0.35">
      <c r="A145" s="3" t="s">
        <v>17</v>
      </c>
      <c r="B145" s="4">
        <v>0.84634206019084901</v>
      </c>
      <c r="D145" s="3" t="s">
        <v>82</v>
      </c>
      <c r="E145" s="4">
        <v>0.85714285714285721</v>
      </c>
    </row>
    <row r="146" spans="1:5" x14ac:dyDescent="0.35">
      <c r="A146" s="3" t="s">
        <v>64</v>
      </c>
      <c r="B146" s="4">
        <v>0.7685185185185186</v>
      </c>
      <c r="D146" s="3" t="s">
        <v>45</v>
      </c>
      <c r="E146" s="4">
        <v>0.38750000000000001</v>
      </c>
    </row>
    <row r="147" spans="1:5" x14ac:dyDescent="0.35">
      <c r="A147" s="3" t="s">
        <v>79</v>
      </c>
      <c r="B147" s="4">
        <v>0.39743589743589747</v>
      </c>
      <c r="D147" s="3" t="s">
        <v>25</v>
      </c>
      <c r="E147" s="4" t="e">
        <v>#DIV/0!</v>
      </c>
    </row>
    <row r="148" spans="1:5" x14ac:dyDescent="0.35">
      <c r="A148" s="3" t="s">
        <v>80</v>
      </c>
      <c r="B148" s="4">
        <v>0.55251725019166886</v>
      </c>
      <c r="D148" s="3" t="s">
        <v>143</v>
      </c>
      <c r="E148" s="4">
        <v>0.38559814169570267</v>
      </c>
    </row>
    <row r="149" spans="1:5" x14ac:dyDescent="0.35">
      <c r="A149" s="3" t="s">
        <v>125</v>
      </c>
      <c r="B149" s="4">
        <v>0.75980911983032873</v>
      </c>
      <c r="D149" s="3" t="s">
        <v>109</v>
      </c>
      <c r="E149" s="4" t="e">
        <v>#DIV/0!</v>
      </c>
    </row>
    <row r="150" spans="1:5" x14ac:dyDescent="0.35">
      <c r="A150" s="3" t="s">
        <v>88</v>
      </c>
      <c r="B150" s="4">
        <v>0.83773618469391709</v>
      </c>
      <c r="D150" s="3" t="s">
        <v>26</v>
      </c>
      <c r="E150" s="4">
        <v>0.50401800064288016</v>
      </c>
    </row>
    <row r="151" spans="1:5" x14ac:dyDescent="0.35">
      <c r="A151" s="3" t="s">
        <v>65</v>
      </c>
      <c r="B151" s="4">
        <v>0.86489361702127665</v>
      </c>
      <c r="D151" s="3" t="s">
        <v>83</v>
      </c>
      <c r="E151" s="4">
        <v>0.82275132275132279</v>
      </c>
    </row>
    <row r="152" spans="1:5" x14ac:dyDescent="0.35">
      <c r="A152" s="3" t="s">
        <v>66</v>
      </c>
      <c r="B152" s="4">
        <v>0.88704088704088702</v>
      </c>
      <c r="D152" s="3" t="s">
        <v>110</v>
      </c>
      <c r="E152" s="4">
        <v>0.98021669517919019</v>
      </c>
    </row>
    <row r="153" spans="1:5" x14ac:dyDescent="0.35">
      <c r="A153" s="3" t="s">
        <v>32</v>
      </c>
      <c r="B153" s="4">
        <v>0.72916666666666674</v>
      </c>
      <c r="D153" s="3" t="s">
        <v>46</v>
      </c>
      <c r="E153" s="4" t="e">
        <v>#DIV/0!</v>
      </c>
    </row>
    <row r="154" spans="1:5" x14ac:dyDescent="0.35">
      <c r="A154" s="3" t="s">
        <v>105</v>
      </c>
      <c r="B154" s="4">
        <v>0.96946333171442456</v>
      </c>
      <c r="D154" s="3" t="s">
        <v>126</v>
      </c>
      <c r="E154" s="4">
        <v>0.63238732806921805</v>
      </c>
    </row>
    <row r="155" spans="1:5" x14ac:dyDescent="0.35">
      <c r="A155" s="3" t="s">
        <v>33</v>
      </c>
      <c r="B155" s="4">
        <v>0.76149425287356332</v>
      </c>
      <c r="D155" s="3" t="s">
        <v>120</v>
      </c>
      <c r="E155" s="4">
        <v>0.15</v>
      </c>
    </row>
    <row r="156" spans="1:5" x14ac:dyDescent="0.35">
      <c r="A156" s="3" t="s">
        <v>34</v>
      </c>
      <c r="B156" s="4">
        <v>0.5912190963341859</v>
      </c>
      <c r="D156" s="3" t="s">
        <v>92</v>
      </c>
      <c r="E156" s="4">
        <v>0.50881801125703574</v>
      </c>
    </row>
    <row r="157" spans="1:5" x14ac:dyDescent="0.35">
      <c r="A157" s="3" t="s">
        <v>130</v>
      </c>
      <c r="B157" s="4">
        <v>0.8822544642857143</v>
      </c>
      <c r="D157" s="3" t="s">
        <v>47</v>
      </c>
      <c r="E157" s="4">
        <v>0.72402597402597402</v>
      </c>
    </row>
    <row r="158" spans="1:5" x14ac:dyDescent="0.35">
      <c r="A158" s="3" t="s">
        <v>18</v>
      </c>
      <c r="B158" s="4">
        <v>0.8343572534847703</v>
      </c>
      <c r="D158" s="3" t="s">
        <v>59</v>
      </c>
      <c r="E158" s="4">
        <v>0.93607503607503606</v>
      </c>
    </row>
    <row r="159" spans="1:5" x14ac:dyDescent="0.35">
      <c r="A159" s="3" t="s">
        <v>81</v>
      </c>
      <c r="B159" s="4">
        <v>0.48529411764705882</v>
      </c>
      <c r="D159" s="3" t="s">
        <v>93</v>
      </c>
      <c r="E159" s="4">
        <v>0.6376811594202898</v>
      </c>
    </row>
    <row r="160" spans="1:5" x14ac:dyDescent="0.35">
      <c r="A160" s="3" t="s">
        <v>67</v>
      </c>
      <c r="B160" s="4">
        <v>0.88121516164994418</v>
      </c>
      <c r="D160" s="3" t="s">
        <v>111</v>
      </c>
      <c r="E160" s="4">
        <v>0.65409316852153254</v>
      </c>
    </row>
    <row r="161" spans="1:5" x14ac:dyDescent="0.35">
      <c r="A161" s="3" t="s">
        <v>19</v>
      </c>
      <c r="B161" s="4">
        <v>0.75313283208020043</v>
      </c>
      <c r="D161" s="3" t="s">
        <v>48</v>
      </c>
      <c r="E161" s="4">
        <v>0.50271002710027102</v>
      </c>
    </row>
    <row r="162" spans="1:5" x14ac:dyDescent="0.35">
      <c r="A162" s="3" t="s">
        <v>116</v>
      </c>
      <c r="B162" s="4">
        <v>0.9</v>
      </c>
      <c r="D162" s="3" t="s">
        <v>49</v>
      </c>
      <c r="E162" s="4" t="e">
        <v>#DIV/0!</v>
      </c>
    </row>
    <row r="163" spans="1:5" x14ac:dyDescent="0.35">
      <c r="A163" s="3" t="s">
        <v>24</v>
      </c>
      <c r="B163" s="4">
        <v>0.48492063492063497</v>
      </c>
      <c r="D163" s="3" t="s">
        <v>131</v>
      </c>
      <c r="E163" s="4">
        <v>0.67564102564102568</v>
      </c>
    </row>
    <row r="164" spans="1:5" x14ac:dyDescent="0.35">
      <c r="A164" s="3" t="s">
        <v>20</v>
      </c>
      <c r="B164" s="4">
        <v>0.5625</v>
      </c>
      <c r="D164" s="3" t="s">
        <v>50</v>
      </c>
      <c r="E164" s="4">
        <v>0.36309523809523814</v>
      </c>
    </row>
    <row r="165" spans="1:5" x14ac:dyDescent="0.35">
      <c r="A165" s="3" t="s">
        <v>21</v>
      </c>
      <c r="B165" s="4">
        <v>0.83333333333333326</v>
      </c>
      <c r="D165" s="3" t="s">
        <v>71</v>
      </c>
      <c r="E165" s="4">
        <v>0.39739382239382237</v>
      </c>
    </row>
    <row r="166" spans="1:5" x14ac:dyDescent="0.35">
      <c r="A166" s="3" t="s">
        <v>139</v>
      </c>
      <c r="B166" s="4" t="e">
        <v>#DIV/0!</v>
      </c>
      <c r="D166" s="3" t="s">
        <v>51</v>
      </c>
      <c r="E166" s="4">
        <v>0.47916666666666663</v>
      </c>
    </row>
    <row r="167" spans="1:5" x14ac:dyDescent="0.35">
      <c r="A167" s="3" t="s">
        <v>89</v>
      </c>
      <c r="B167" s="4">
        <v>0.85181818181818181</v>
      </c>
      <c r="D167" s="3" t="s">
        <v>112</v>
      </c>
      <c r="E167" s="4">
        <v>0.83352468427095294</v>
      </c>
    </row>
    <row r="168" spans="1:5" x14ac:dyDescent="0.35">
      <c r="A168" s="3" t="s">
        <v>56</v>
      </c>
      <c r="B168" s="4">
        <v>0.91100543478260865</v>
      </c>
      <c r="D168" s="3" t="s">
        <v>94</v>
      </c>
      <c r="E168" s="4">
        <v>0.56776556776556775</v>
      </c>
    </row>
    <row r="169" spans="1:5" x14ac:dyDescent="0.35">
      <c r="A169" s="3" t="s">
        <v>57</v>
      </c>
      <c r="B169" s="4">
        <v>0.84697773064687165</v>
      </c>
      <c r="D169" s="3" t="s">
        <v>95</v>
      </c>
      <c r="E169" s="4">
        <v>0.49724214009928297</v>
      </c>
    </row>
    <row r="170" spans="1:5" x14ac:dyDescent="0.35">
      <c r="A170" s="3" t="s">
        <v>58</v>
      </c>
      <c r="B170" s="4">
        <v>0.81562998405103659</v>
      </c>
      <c r="D170" s="3" t="s">
        <v>96</v>
      </c>
      <c r="E170" s="4">
        <v>0.4324786324786325</v>
      </c>
    </row>
    <row r="171" spans="1:5" x14ac:dyDescent="0.35">
      <c r="A171" s="3" t="s">
        <v>68</v>
      </c>
      <c r="B171" s="4">
        <v>0.77380952380952384</v>
      </c>
      <c r="D171" s="3" t="s">
        <v>102</v>
      </c>
      <c r="E171" s="4">
        <v>0.42380952380952375</v>
      </c>
    </row>
    <row r="172" spans="1:5" x14ac:dyDescent="0.35">
      <c r="A172" s="3" t="s">
        <v>35</v>
      </c>
      <c r="B172" s="4">
        <v>0.7098293862999745</v>
      </c>
      <c r="D172" s="3" t="s">
        <v>72</v>
      </c>
      <c r="E172" s="4">
        <v>0.56951245350534396</v>
      </c>
    </row>
    <row r="173" spans="1:5" x14ac:dyDescent="0.35">
      <c r="A173" s="3" t="s">
        <v>36</v>
      </c>
      <c r="B173" s="4">
        <v>0.66260162601626016</v>
      </c>
      <c r="D173" s="3" t="s">
        <v>73</v>
      </c>
      <c r="E173" s="4">
        <v>0.68402777777777779</v>
      </c>
    </row>
    <row r="174" spans="1:5" x14ac:dyDescent="0.35">
      <c r="A174" s="3" t="s">
        <v>37</v>
      </c>
      <c r="B174" s="4">
        <v>1</v>
      </c>
      <c r="D174" s="3" t="s">
        <v>76</v>
      </c>
      <c r="E174" s="4">
        <v>0.60724637681159421</v>
      </c>
    </row>
    <row r="175" spans="1:5" x14ac:dyDescent="0.35">
      <c r="A175" s="3" t="s">
        <v>38</v>
      </c>
      <c r="B175" s="4" t="e">
        <v>#DIV/0!</v>
      </c>
      <c r="D175" s="3" t="s">
        <v>60</v>
      </c>
      <c r="E175" s="4">
        <v>0.875</v>
      </c>
    </row>
    <row r="176" spans="1:5" x14ac:dyDescent="0.35">
      <c r="A176" s="3" t="s">
        <v>39</v>
      </c>
      <c r="B176" s="4" t="e">
        <v>#DIV/0!</v>
      </c>
      <c r="D176" s="3" t="s">
        <v>84</v>
      </c>
      <c r="E176" s="4">
        <v>0.6166666666666667</v>
      </c>
    </row>
    <row r="177" spans="1:5" x14ac:dyDescent="0.35">
      <c r="A177" s="3" t="s">
        <v>69</v>
      </c>
      <c r="B177" s="4">
        <v>0.78222453222453225</v>
      </c>
      <c r="D177" s="3" t="s">
        <v>127</v>
      </c>
      <c r="E177" s="4" t="e">
        <v>#DIV/0!</v>
      </c>
    </row>
    <row r="178" spans="1:5" x14ac:dyDescent="0.35">
      <c r="A178" s="3" t="s">
        <v>117</v>
      </c>
      <c r="B178" s="4">
        <v>0.57352941176470584</v>
      </c>
      <c r="D178" s="3" t="s">
        <v>85</v>
      </c>
      <c r="E178" s="4">
        <v>0.7944444444444444</v>
      </c>
    </row>
    <row r="179" spans="1:5" x14ac:dyDescent="0.35">
      <c r="A179" s="3" t="s">
        <v>40</v>
      </c>
      <c r="B179" s="4">
        <v>0.8035714285714286</v>
      </c>
      <c r="D179" s="3" t="s">
        <v>121</v>
      </c>
      <c r="E179" s="4" t="e">
        <v>#DIV/0!</v>
      </c>
    </row>
    <row r="180" spans="1:5" x14ac:dyDescent="0.35">
      <c r="A180" s="3" t="s">
        <v>90</v>
      </c>
      <c r="B180" s="4">
        <v>0.69473801489781628</v>
      </c>
      <c r="D180" s="3" t="s">
        <v>122</v>
      </c>
      <c r="E180" s="4">
        <v>0.56651714615508242</v>
      </c>
    </row>
    <row r="181" spans="1:5" x14ac:dyDescent="0.35">
      <c r="A181" s="3" t="s">
        <v>91</v>
      </c>
      <c r="B181" s="4">
        <v>0.75656414103525882</v>
      </c>
      <c r="D181" s="3" t="s">
        <v>52</v>
      </c>
      <c r="E181" s="4">
        <v>0.6333333333333333</v>
      </c>
    </row>
    <row r="182" spans="1:5" x14ac:dyDescent="0.35">
      <c r="A182" s="3" t="s">
        <v>41</v>
      </c>
      <c r="B182" s="4" t="e">
        <v>#DIV/0!</v>
      </c>
      <c r="D182" s="3" t="s">
        <v>97</v>
      </c>
      <c r="E182" s="4" t="e">
        <v>#DIV/0!</v>
      </c>
    </row>
    <row r="183" spans="1:5" x14ac:dyDescent="0.35">
      <c r="A183" s="3" t="s">
        <v>42</v>
      </c>
      <c r="B183" s="4">
        <v>0.71732580037664784</v>
      </c>
      <c r="D183" s="3" t="s">
        <v>132</v>
      </c>
      <c r="E183" s="4">
        <v>0.26862026862026861</v>
      </c>
    </row>
    <row r="184" spans="1:5" x14ac:dyDescent="0.35">
      <c r="A184" s="3" t="s">
        <v>43</v>
      </c>
      <c r="B184" s="4">
        <v>0.74776785714285721</v>
      </c>
      <c r="D184" s="3" t="s">
        <v>133</v>
      </c>
      <c r="E184" s="4">
        <v>0.54225181923149224</v>
      </c>
    </row>
    <row r="185" spans="1:5" x14ac:dyDescent="0.35">
      <c r="A185" s="3" t="s">
        <v>44</v>
      </c>
      <c r="B185" s="4" t="e">
        <v>#DIV/0!</v>
      </c>
      <c r="D185" s="3" t="s">
        <v>134</v>
      </c>
      <c r="E185" s="4">
        <v>0.54928805534826375</v>
      </c>
    </row>
    <row r="186" spans="1:5" x14ac:dyDescent="0.35">
      <c r="A186" s="3" t="s">
        <v>142</v>
      </c>
      <c r="B186" s="4" t="e">
        <v>#DIV/0!</v>
      </c>
      <c r="D186" s="3" t="s">
        <v>135</v>
      </c>
      <c r="E186" s="4">
        <v>0.56550387596899221</v>
      </c>
    </row>
    <row r="187" spans="1:5" x14ac:dyDescent="0.35">
      <c r="A187" s="3" t="s">
        <v>118</v>
      </c>
      <c r="B187" s="4">
        <v>0.86153846153846159</v>
      </c>
      <c r="D187" s="3" t="s">
        <v>53</v>
      </c>
      <c r="E187" s="4">
        <v>0.59461152882205515</v>
      </c>
    </row>
    <row r="188" spans="1:5" x14ac:dyDescent="0.35">
      <c r="A188" s="3" t="s">
        <v>75</v>
      </c>
      <c r="B188" s="4">
        <v>0.87671834787521186</v>
      </c>
      <c r="D188" s="3" t="s">
        <v>140</v>
      </c>
      <c r="E188" s="4">
        <v>0.83888888888888891</v>
      </c>
    </row>
    <row r="189" spans="1:5" x14ac:dyDescent="0.35">
      <c r="A189" s="3" t="s">
        <v>70</v>
      </c>
      <c r="B189" s="4">
        <v>0.88786764705882348</v>
      </c>
      <c r="D189" s="3" t="s">
        <v>136</v>
      </c>
      <c r="E189" s="4">
        <v>0.36452442159383036</v>
      </c>
    </row>
    <row r="190" spans="1:5" x14ac:dyDescent="0.35">
      <c r="A190" s="3" t="s">
        <v>106</v>
      </c>
      <c r="B190" s="4">
        <v>0.91433453237410078</v>
      </c>
      <c r="D190" s="3" t="s">
        <v>98</v>
      </c>
      <c r="E190" s="4" t="e">
        <v>#DIV/0!</v>
      </c>
    </row>
    <row r="191" spans="1:5" x14ac:dyDescent="0.35">
      <c r="A191" s="3" t="s">
        <v>107</v>
      </c>
      <c r="B191" s="4" t="e">
        <v>#DIV/0!</v>
      </c>
      <c r="D191" s="3" t="s">
        <v>99</v>
      </c>
      <c r="E191" s="4">
        <v>0.8804713804713804</v>
      </c>
    </row>
    <row r="192" spans="1:5" x14ac:dyDescent="0.35">
      <c r="A192" s="3" t="s">
        <v>108</v>
      </c>
      <c r="B192" s="4" t="e">
        <v>#DIV/0!</v>
      </c>
      <c r="D192" s="3" t="s">
        <v>113</v>
      </c>
      <c r="E192" s="4">
        <v>0.62282913165266107</v>
      </c>
    </row>
    <row r="193" spans="1:5" x14ac:dyDescent="0.35">
      <c r="A193" s="3" t="s">
        <v>119</v>
      </c>
      <c r="B193" s="4">
        <v>0.79370629370629375</v>
      </c>
      <c r="D193" s="3" t="s">
        <v>100</v>
      </c>
      <c r="E193" s="4">
        <v>0.2</v>
      </c>
    </row>
    <row r="194" spans="1:5" x14ac:dyDescent="0.35">
      <c r="A194" s="3" t="s">
        <v>82</v>
      </c>
      <c r="B194" s="4">
        <v>0.52500000000000002</v>
      </c>
      <c r="D194" s="3" t="s">
        <v>54</v>
      </c>
      <c r="E194" s="4">
        <v>0.69696969696969702</v>
      </c>
    </row>
    <row r="195" spans="1:5" x14ac:dyDescent="0.35">
      <c r="A195" s="3" t="s">
        <v>45</v>
      </c>
      <c r="B195" s="4">
        <v>0.57430875576036866</v>
      </c>
      <c r="D195" s="3" t="s">
        <v>27</v>
      </c>
      <c r="E195" s="4" t="e">
        <v>#DIV/0!</v>
      </c>
    </row>
    <row r="196" spans="1:5" x14ac:dyDescent="0.35">
      <c r="A196" s="3" t="s">
        <v>25</v>
      </c>
      <c r="B196" s="4" t="e">
        <v>#DIV/0!</v>
      </c>
      <c r="D196" s="3" t="s">
        <v>141</v>
      </c>
      <c r="E196" s="4">
        <v>0.4871894409937888</v>
      </c>
    </row>
    <row r="197" spans="1:5" x14ac:dyDescent="0.35">
      <c r="A197" s="3" t="s">
        <v>143</v>
      </c>
      <c r="B197" s="4">
        <v>0.84384615384615391</v>
      </c>
      <c r="D197" s="3" t="s">
        <v>145</v>
      </c>
      <c r="E197" s="4" t="e">
        <v>#DIV/0!</v>
      </c>
    </row>
    <row r="198" spans="1:5" x14ac:dyDescent="0.35">
      <c r="A198" s="3" t="s">
        <v>109</v>
      </c>
      <c r="B198" s="4" t="e">
        <v>#DIV/0!</v>
      </c>
      <c r="D198" s="3" t="s">
        <v>144</v>
      </c>
      <c r="E198" s="4" t="e">
        <v>#DIV/0!</v>
      </c>
    </row>
    <row r="199" spans="1:5" x14ac:dyDescent="0.35">
      <c r="A199" s="3" t="s">
        <v>26</v>
      </c>
      <c r="B199" s="4">
        <v>0.7124652455977758</v>
      </c>
      <c r="D199" s="3" t="s">
        <v>137</v>
      </c>
      <c r="E199" s="4">
        <v>0.52272727272727271</v>
      </c>
    </row>
    <row r="200" spans="1:5" x14ac:dyDescent="0.35">
      <c r="A200" s="3" t="s">
        <v>83</v>
      </c>
      <c r="B200" s="4">
        <v>0.68319327731092439</v>
      </c>
      <c r="D200" s="3" t="s">
        <v>101</v>
      </c>
      <c r="E200" s="4">
        <v>0.71690767519466081</v>
      </c>
    </row>
    <row r="201" spans="1:5" x14ac:dyDescent="0.35">
      <c r="A201" s="3" t="s">
        <v>110</v>
      </c>
      <c r="B201" s="4">
        <v>0.97102977667493795</v>
      </c>
      <c r="D201" s="3" t="s">
        <v>153</v>
      </c>
      <c r="E201" s="4" t="e">
        <v>#DIV/0!</v>
      </c>
    </row>
    <row r="202" spans="1:5" x14ac:dyDescent="0.35">
      <c r="A202" s="3" t="s">
        <v>46</v>
      </c>
      <c r="B202" s="4" t="e">
        <v>#DIV/0!</v>
      </c>
    </row>
    <row r="203" spans="1:5" x14ac:dyDescent="0.35">
      <c r="A203" s="3" t="s">
        <v>126</v>
      </c>
      <c r="B203" s="4">
        <v>0.81748248647689992</v>
      </c>
    </row>
    <row r="204" spans="1:5" x14ac:dyDescent="0.35">
      <c r="A204" s="3" t="s">
        <v>120</v>
      </c>
      <c r="B204" s="4">
        <v>0.83333333333333326</v>
      </c>
    </row>
    <row r="205" spans="1:5" x14ac:dyDescent="0.35">
      <c r="A205" s="3" t="s">
        <v>92</v>
      </c>
      <c r="B205" s="4">
        <v>0.74815933183424344</v>
      </c>
    </row>
    <row r="206" spans="1:5" x14ac:dyDescent="0.35">
      <c r="A206" s="3" t="s">
        <v>47</v>
      </c>
      <c r="B206" s="4">
        <v>0.73142414860681115</v>
      </c>
    </row>
    <row r="207" spans="1:5" x14ac:dyDescent="0.35">
      <c r="A207" s="3" t="s">
        <v>59</v>
      </c>
      <c r="B207" s="4">
        <v>0.88164217071791973</v>
      </c>
    </row>
    <row r="208" spans="1:5" x14ac:dyDescent="0.35">
      <c r="A208" s="3" t="s">
        <v>93</v>
      </c>
      <c r="B208" s="4">
        <v>0.6938902273753953</v>
      </c>
    </row>
    <row r="209" spans="1:2" x14ac:dyDescent="0.35">
      <c r="A209" s="3" t="s">
        <v>111</v>
      </c>
      <c r="B209" s="4">
        <v>0.78048780487804881</v>
      </c>
    </row>
    <row r="210" spans="1:2" x14ac:dyDescent="0.35">
      <c r="A210" s="3" t="s">
        <v>48</v>
      </c>
      <c r="B210" s="4">
        <v>0.65913461538461537</v>
      </c>
    </row>
    <row r="211" spans="1:2" x14ac:dyDescent="0.35">
      <c r="A211" s="3" t="s">
        <v>49</v>
      </c>
      <c r="B211" s="4" t="e">
        <v>#DIV/0!</v>
      </c>
    </row>
    <row r="212" spans="1:2" x14ac:dyDescent="0.35">
      <c r="A212" s="3" t="s">
        <v>131</v>
      </c>
      <c r="B212" s="4">
        <v>0.81377551020408156</v>
      </c>
    </row>
    <row r="213" spans="1:2" x14ac:dyDescent="0.35">
      <c r="A213" s="3" t="s">
        <v>50</v>
      </c>
      <c r="B213" s="4">
        <v>0.75595238095238093</v>
      </c>
    </row>
    <row r="214" spans="1:2" x14ac:dyDescent="0.35">
      <c r="A214" s="3" t="s">
        <v>71</v>
      </c>
      <c r="B214" s="4">
        <v>0.84651162790697676</v>
      </c>
    </row>
    <row r="215" spans="1:2" x14ac:dyDescent="0.35">
      <c r="A215" s="3" t="s">
        <v>51</v>
      </c>
      <c r="B215" s="4">
        <v>0.72807017543859653</v>
      </c>
    </row>
    <row r="216" spans="1:2" x14ac:dyDescent="0.35">
      <c r="A216" s="3" t="s">
        <v>112</v>
      </c>
      <c r="B216" s="4">
        <v>0.92116692830978542</v>
      </c>
    </row>
    <row r="217" spans="1:2" x14ac:dyDescent="0.35">
      <c r="A217" s="3" t="s">
        <v>94</v>
      </c>
      <c r="B217" s="4">
        <v>0.80378250591016553</v>
      </c>
    </row>
    <row r="218" spans="1:2" x14ac:dyDescent="0.35">
      <c r="A218" s="3" t="s">
        <v>95</v>
      </c>
      <c r="B218" s="4">
        <v>0.79649847759895609</v>
      </c>
    </row>
    <row r="219" spans="1:2" x14ac:dyDescent="0.35">
      <c r="A219" s="3" t="s">
        <v>96</v>
      </c>
      <c r="B219" s="4">
        <v>0.81144534115920763</v>
      </c>
    </row>
    <row r="220" spans="1:2" x14ac:dyDescent="0.35">
      <c r="A220" s="3" t="s">
        <v>102</v>
      </c>
      <c r="B220" s="4">
        <v>0.67770719903206289</v>
      </c>
    </row>
    <row r="221" spans="1:2" x14ac:dyDescent="0.35">
      <c r="A221" s="3" t="s">
        <v>72</v>
      </c>
      <c r="B221" s="4">
        <v>0.87546650515271085</v>
      </c>
    </row>
    <row r="222" spans="1:2" x14ac:dyDescent="0.35">
      <c r="A222" s="3" t="s">
        <v>73</v>
      </c>
      <c r="B222" s="4">
        <v>0.82444444444444442</v>
      </c>
    </row>
    <row r="223" spans="1:2" x14ac:dyDescent="0.35">
      <c r="A223" s="3" t="s">
        <v>76</v>
      </c>
      <c r="B223" s="4">
        <v>0.91832858499525161</v>
      </c>
    </row>
    <row r="224" spans="1:2" x14ac:dyDescent="0.35">
      <c r="A224" s="3" t="s">
        <v>60</v>
      </c>
      <c r="B224" s="4">
        <v>0.9</v>
      </c>
    </row>
    <row r="225" spans="1:2" x14ac:dyDescent="0.35">
      <c r="A225" s="3" t="s">
        <v>84</v>
      </c>
      <c r="B225" s="4">
        <v>0.59595959595959602</v>
      </c>
    </row>
    <row r="226" spans="1:2" x14ac:dyDescent="0.35">
      <c r="A226" s="3" t="s">
        <v>127</v>
      </c>
      <c r="B226" s="4" t="e">
        <v>#DIV/0!</v>
      </c>
    </row>
    <row r="227" spans="1:2" x14ac:dyDescent="0.35">
      <c r="A227" s="3" t="s">
        <v>85</v>
      </c>
      <c r="B227" s="4">
        <v>0.46353944562899785</v>
      </c>
    </row>
    <row r="228" spans="1:2" x14ac:dyDescent="0.35">
      <c r="A228" s="3" t="s">
        <v>121</v>
      </c>
      <c r="B228" s="4" t="e">
        <v>#DIV/0!</v>
      </c>
    </row>
    <row r="229" spans="1:2" x14ac:dyDescent="0.35">
      <c r="A229" s="3" t="s">
        <v>122</v>
      </c>
      <c r="B229" s="4">
        <v>0.82675785687604209</v>
      </c>
    </row>
    <row r="230" spans="1:2" x14ac:dyDescent="0.35">
      <c r="A230" s="3" t="s">
        <v>52</v>
      </c>
      <c r="B230" s="4">
        <v>0.61111111111111116</v>
      </c>
    </row>
    <row r="231" spans="1:2" x14ac:dyDescent="0.35">
      <c r="A231" s="3" t="s">
        <v>97</v>
      </c>
      <c r="B231" s="4" t="e">
        <v>#DIV/0!</v>
      </c>
    </row>
    <row r="232" spans="1:2" x14ac:dyDescent="0.35">
      <c r="A232" s="3" t="s">
        <v>132</v>
      </c>
      <c r="B232" s="4">
        <v>0.65848214285714279</v>
      </c>
    </row>
    <row r="233" spans="1:2" x14ac:dyDescent="0.35">
      <c r="A233" s="3" t="s">
        <v>133</v>
      </c>
      <c r="B233" s="4">
        <v>0.76111275088547825</v>
      </c>
    </row>
    <row r="234" spans="1:2" x14ac:dyDescent="0.35">
      <c r="A234" s="3" t="s">
        <v>134</v>
      </c>
      <c r="B234" s="4">
        <v>0.79548760053619305</v>
      </c>
    </row>
    <row r="235" spans="1:2" x14ac:dyDescent="0.35">
      <c r="A235" s="3" t="s">
        <v>135</v>
      </c>
      <c r="B235" s="4">
        <v>0.8486888102187351</v>
      </c>
    </row>
    <row r="236" spans="1:2" x14ac:dyDescent="0.35">
      <c r="A236" s="3" t="s">
        <v>53</v>
      </c>
      <c r="B236" s="4">
        <v>0.71794871794871795</v>
      </c>
    </row>
    <row r="237" spans="1:2" x14ac:dyDescent="0.35">
      <c r="A237" s="3" t="s">
        <v>140</v>
      </c>
      <c r="B237" s="4">
        <v>0.87230312837108959</v>
      </c>
    </row>
    <row r="238" spans="1:2" x14ac:dyDescent="0.35">
      <c r="A238" s="3" t="s">
        <v>136</v>
      </c>
      <c r="B238" s="4">
        <v>0.81427010290501778</v>
      </c>
    </row>
    <row r="239" spans="1:2" x14ac:dyDescent="0.35">
      <c r="A239" s="3" t="s">
        <v>98</v>
      </c>
      <c r="B239" s="4" t="e">
        <v>#DIV/0!</v>
      </c>
    </row>
    <row r="240" spans="1:2" x14ac:dyDescent="0.35">
      <c r="A240" s="3" t="s">
        <v>99</v>
      </c>
      <c r="B240" s="4">
        <v>0.92307692307692313</v>
      </c>
    </row>
    <row r="241" spans="1:2" x14ac:dyDescent="0.35">
      <c r="A241" s="3" t="s">
        <v>113</v>
      </c>
      <c r="B241" s="4">
        <v>0.80694692903995224</v>
      </c>
    </row>
    <row r="242" spans="1:2" x14ac:dyDescent="0.35">
      <c r="A242" s="3" t="s">
        <v>100</v>
      </c>
      <c r="B242" s="4">
        <v>0.80128205128205132</v>
      </c>
    </row>
    <row r="243" spans="1:2" x14ac:dyDescent="0.35">
      <c r="A243" s="3" t="s">
        <v>54</v>
      </c>
      <c r="B243" s="4">
        <v>0.81111111111111112</v>
      </c>
    </row>
    <row r="244" spans="1:2" x14ac:dyDescent="0.35">
      <c r="A244" s="3" t="s">
        <v>27</v>
      </c>
      <c r="B244" s="4" t="e">
        <v>#DIV/0!</v>
      </c>
    </row>
    <row r="245" spans="1:2" x14ac:dyDescent="0.35">
      <c r="A245" s="3" t="s">
        <v>141</v>
      </c>
      <c r="B245" s="4">
        <v>0.64326765188834156</v>
      </c>
    </row>
    <row r="246" spans="1:2" x14ac:dyDescent="0.35">
      <c r="A246" s="3" t="s">
        <v>145</v>
      </c>
      <c r="B246" s="4" t="e">
        <v>#DIV/0!</v>
      </c>
    </row>
    <row r="247" spans="1:2" x14ac:dyDescent="0.35">
      <c r="A247" s="3" t="s">
        <v>144</v>
      </c>
      <c r="B247" s="4" t="e">
        <v>#DIV/0!</v>
      </c>
    </row>
    <row r="248" spans="1:2" x14ac:dyDescent="0.35">
      <c r="A248" s="3" t="s">
        <v>137</v>
      </c>
      <c r="B248" s="4">
        <v>0.70535714285714279</v>
      </c>
    </row>
    <row r="249" spans="1:2" x14ac:dyDescent="0.35">
      <c r="A249" s="3" t="s">
        <v>101</v>
      </c>
      <c r="B249" s="4">
        <v>0.57090336134453779</v>
      </c>
    </row>
    <row r="250" spans="1:2" x14ac:dyDescent="0.35">
      <c r="A250" s="3" t="s">
        <v>153</v>
      </c>
      <c r="B250" s="4" t="e">
        <v>#DIV/0!</v>
      </c>
    </row>
  </sheetData>
  <pageMargins left="0.7" right="0.7" top="0.75" bottom="0.75" header="0.3" footer="0.3"/>
  <drawing r:id="rId4"/>
  <extLst>
    <ext xmlns:x14="http://schemas.microsoft.com/office/spreadsheetml/2009/9/main" uri="{A8765BA9-456A-4dab-B4F3-ACF838C121DE}">
      <x14:slicerList>
        <x14:slicer r:id="rId5"/>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01AF7-0558-4332-9A5D-2F08BBD8539D}">
  <dimension ref="A3:B254"/>
  <sheetViews>
    <sheetView zoomScale="80" zoomScaleNormal="80" workbookViewId="0">
      <selection activeCell="M33" sqref="M33"/>
    </sheetView>
  </sheetViews>
  <sheetFormatPr defaultRowHeight="14.5" x14ac:dyDescent="0.35"/>
  <cols>
    <col min="1" max="1" width="46.1796875" bestFit="1" customWidth="1"/>
    <col min="2" max="2" width="54" bestFit="1" customWidth="1"/>
  </cols>
  <sheetData>
    <row r="3" spans="1:2" x14ac:dyDescent="0.35">
      <c r="A3" s="2" t="s">
        <v>152</v>
      </c>
      <c r="B3" t="s">
        <v>165</v>
      </c>
    </row>
    <row r="4" spans="1:2" x14ac:dyDescent="0.35">
      <c r="A4" s="3" t="s">
        <v>62</v>
      </c>
      <c r="B4" s="4">
        <v>1305.6799999999998</v>
      </c>
    </row>
    <row r="5" spans="1:2" x14ac:dyDescent="0.35">
      <c r="A5" s="3" t="s">
        <v>124</v>
      </c>
      <c r="B5" s="4">
        <v>1059.833076923077</v>
      </c>
    </row>
    <row r="6" spans="1:2" x14ac:dyDescent="0.35">
      <c r="A6" s="3" t="s">
        <v>29</v>
      </c>
      <c r="B6" s="4">
        <v>651.44279999999992</v>
      </c>
    </row>
    <row r="7" spans="1:2" x14ac:dyDescent="0.35">
      <c r="A7" s="3" t="s">
        <v>87</v>
      </c>
      <c r="B7" s="4">
        <v>0</v>
      </c>
    </row>
    <row r="8" spans="1:2" x14ac:dyDescent="0.35">
      <c r="A8" s="3" t="s">
        <v>16</v>
      </c>
      <c r="B8" s="4">
        <v>646.36862068965513</v>
      </c>
    </row>
    <row r="9" spans="1:2" x14ac:dyDescent="0.35">
      <c r="A9" s="3" t="s">
        <v>129</v>
      </c>
      <c r="B9" s="4">
        <v>773.77943181818182</v>
      </c>
    </row>
    <row r="10" spans="1:2" x14ac:dyDescent="0.35">
      <c r="A10" s="3" t="s">
        <v>30</v>
      </c>
      <c r="B10" s="4">
        <v>0</v>
      </c>
    </row>
    <row r="11" spans="1:2" x14ac:dyDescent="0.35">
      <c r="A11" s="3" t="s">
        <v>78</v>
      </c>
      <c r="B11" s="4">
        <v>650.36808510638286</v>
      </c>
    </row>
    <row r="12" spans="1:2" x14ac:dyDescent="0.35">
      <c r="A12" s="3" t="s">
        <v>31</v>
      </c>
      <c r="B12" s="4">
        <v>0</v>
      </c>
    </row>
    <row r="13" spans="1:2" x14ac:dyDescent="0.35">
      <c r="A13" s="3" t="s">
        <v>63</v>
      </c>
      <c r="B13" s="4">
        <v>804.60192592592603</v>
      </c>
    </row>
    <row r="14" spans="1:2" x14ac:dyDescent="0.35">
      <c r="A14" s="3" t="s">
        <v>22</v>
      </c>
      <c r="B14" s="4">
        <v>582.61666666666679</v>
      </c>
    </row>
    <row r="15" spans="1:2" x14ac:dyDescent="0.35">
      <c r="A15" s="3" t="s">
        <v>115</v>
      </c>
      <c r="B15" s="4">
        <v>670.77268656716433</v>
      </c>
    </row>
    <row r="16" spans="1:2" x14ac:dyDescent="0.35">
      <c r="A16" s="3" t="s">
        <v>23</v>
      </c>
      <c r="B16" s="4">
        <v>0</v>
      </c>
    </row>
    <row r="17" spans="1:2" x14ac:dyDescent="0.35">
      <c r="A17" s="3" t="s">
        <v>104</v>
      </c>
      <c r="B17" s="4">
        <v>851.03800000000012</v>
      </c>
    </row>
    <row r="18" spans="1:2" x14ac:dyDescent="0.35">
      <c r="A18" s="3" t="s">
        <v>17</v>
      </c>
      <c r="B18" s="4">
        <v>675.68450980392163</v>
      </c>
    </row>
    <row r="19" spans="1:2" x14ac:dyDescent="0.35">
      <c r="A19" s="3" t="s">
        <v>64</v>
      </c>
      <c r="B19" s="4">
        <v>846.01181818181828</v>
      </c>
    </row>
    <row r="20" spans="1:2" x14ac:dyDescent="0.35">
      <c r="A20" s="3" t="s">
        <v>79</v>
      </c>
      <c r="B20" s="4">
        <v>501.68466666666666</v>
      </c>
    </row>
    <row r="21" spans="1:2" x14ac:dyDescent="0.35">
      <c r="A21" s="3" t="s">
        <v>80</v>
      </c>
      <c r="B21" s="4">
        <v>622.70694444444462</v>
      </c>
    </row>
    <row r="22" spans="1:2" x14ac:dyDescent="0.35">
      <c r="A22" s="3" t="s">
        <v>125</v>
      </c>
      <c r="B22" s="4">
        <v>610.84909090909082</v>
      </c>
    </row>
    <row r="23" spans="1:2" x14ac:dyDescent="0.35">
      <c r="A23" s="3" t="s">
        <v>88</v>
      </c>
      <c r="B23" s="4">
        <v>885.62596715328448</v>
      </c>
    </row>
    <row r="24" spans="1:2" x14ac:dyDescent="0.35">
      <c r="A24" s="3" t="s">
        <v>65</v>
      </c>
      <c r="B24" s="4">
        <v>1000.6637552742619</v>
      </c>
    </row>
    <row r="25" spans="1:2" x14ac:dyDescent="0.35">
      <c r="A25" s="3" t="s">
        <v>66</v>
      </c>
      <c r="B25" s="4">
        <v>1224.7831034482761</v>
      </c>
    </row>
    <row r="26" spans="1:2" x14ac:dyDescent="0.35">
      <c r="A26" s="3" t="s">
        <v>32</v>
      </c>
      <c r="B26" s="4">
        <v>448.6</v>
      </c>
    </row>
    <row r="27" spans="1:2" x14ac:dyDescent="0.35">
      <c r="A27" s="3" t="s">
        <v>105</v>
      </c>
      <c r="B27" s="4">
        <v>1256.7123809523812</v>
      </c>
    </row>
    <row r="28" spans="1:2" x14ac:dyDescent="0.35">
      <c r="A28" s="3" t="s">
        <v>33</v>
      </c>
      <c r="B28" s="4">
        <v>751.40384615384619</v>
      </c>
    </row>
    <row r="29" spans="1:2" x14ac:dyDescent="0.35">
      <c r="A29" s="3" t="s">
        <v>34</v>
      </c>
      <c r="B29" s="4">
        <v>844.25312500000007</v>
      </c>
    </row>
    <row r="30" spans="1:2" x14ac:dyDescent="0.35">
      <c r="A30" s="3" t="s">
        <v>130</v>
      </c>
      <c r="B30" s="4">
        <v>901.070606060606</v>
      </c>
    </row>
    <row r="31" spans="1:2" x14ac:dyDescent="0.35">
      <c r="A31" s="3" t="s">
        <v>18</v>
      </c>
      <c r="B31" s="4">
        <v>878.81304878048775</v>
      </c>
    </row>
    <row r="32" spans="1:2" x14ac:dyDescent="0.35">
      <c r="A32" s="3" t="s">
        <v>81</v>
      </c>
      <c r="B32" s="4">
        <v>551.04222222222222</v>
      </c>
    </row>
    <row r="33" spans="1:2" x14ac:dyDescent="0.35">
      <c r="A33" s="3" t="s">
        <v>67</v>
      </c>
      <c r="B33" s="4">
        <v>1020.1745833333334</v>
      </c>
    </row>
    <row r="34" spans="1:2" x14ac:dyDescent="0.35">
      <c r="A34" s="3" t="s">
        <v>19</v>
      </c>
      <c r="B34" s="4">
        <v>725.94782608695664</v>
      </c>
    </row>
    <row r="35" spans="1:2" x14ac:dyDescent="0.35">
      <c r="A35" s="3" t="s">
        <v>116</v>
      </c>
      <c r="B35" s="4">
        <v>1206.7162499999999</v>
      </c>
    </row>
    <row r="36" spans="1:2" x14ac:dyDescent="0.35">
      <c r="A36" s="3" t="s">
        <v>24</v>
      </c>
      <c r="B36" s="4">
        <v>643.50333333333344</v>
      </c>
    </row>
    <row r="37" spans="1:2" x14ac:dyDescent="0.35">
      <c r="A37" s="3" t="s">
        <v>20</v>
      </c>
      <c r="B37" s="4">
        <v>0</v>
      </c>
    </row>
    <row r="38" spans="1:2" x14ac:dyDescent="0.35">
      <c r="A38" s="3" t="s">
        <v>21</v>
      </c>
      <c r="B38" s="4">
        <v>487.27333333333331</v>
      </c>
    </row>
    <row r="39" spans="1:2" x14ac:dyDescent="0.35">
      <c r="A39" s="3" t="s">
        <v>139</v>
      </c>
      <c r="B39" s="4">
        <v>0</v>
      </c>
    </row>
    <row r="40" spans="1:2" x14ac:dyDescent="0.35">
      <c r="A40" s="3" t="s">
        <v>89</v>
      </c>
      <c r="B40" s="4">
        <v>897.73733333333314</v>
      </c>
    </row>
    <row r="41" spans="1:2" x14ac:dyDescent="0.35">
      <c r="A41" s="3" t="s">
        <v>56</v>
      </c>
      <c r="B41" s="4">
        <v>1268.5193333333332</v>
      </c>
    </row>
    <row r="42" spans="1:2" x14ac:dyDescent="0.35">
      <c r="A42" s="3" t="s">
        <v>57</v>
      </c>
      <c r="B42" s="4">
        <v>1285.686606060606</v>
      </c>
    </row>
    <row r="43" spans="1:2" x14ac:dyDescent="0.35">
      <c r="A43" s="3" t="s">
        <v>58</v>
      </c>
      <c r="B43" s="4">
        <v>1004.3326712328771</v>
      </c>
    </row>
    <row r="44" spans="1:2" x14ac:dyDescent="0.35">
      <c r="A44" s="3" t="s">
        <v>68</v>
      </c>
      <c r="B44" s="4">
        <v>647.55363636363643</v>
      </c>
    </row>
    <row r="45" spans="1:2" x14ac:dyDescent="0.35">
      <c r="A45" s="3" t="s">
        <v>35</v>
      </c>
      <c r="B45" s="4">
        <v>679.37343750000014</v>
      </c>
    </row>
    <row r="46" spans="1:2" x14ac:dyDescent="0.35">
      <c r="A46" s="3" t="s">
        <v>36</v>
      </c>
      <c r="B46" s="4">
        <v>709.38769230769219</v>
      </c>
    </row>
    <row r="47" spans="1:2" x14ac:dyDescent="0.35">
      <c r="A47" s="3" t="s">
        <v>37</v>
      </c>
      <c r="B47" s="4">
        <v>0</v>
      </c>
    </row>
    <row r="48" spans="1:2" x14ac:dyDescent="0.35">
      <c r="A48" s="3" t="s">
        <v>38</v>
      </c>
      <c r="B48" s="4">
        <v>0</v>
      </c>
    </row>
    <row r="49" spans="1:2" x14ac:dyDescent="0.35">
      <c r="A49" s="3" t="s">
        <v>39</v>
      </c>
      <c r="B49" s="4">
        <v>649.12647058823541</v>
      </c>
    </row>
    <row r="50" spans="1:2" x14ac:dyDescent="0.35">
      <c r="A50" s="3" t="s">
        <v>69</v>
      </c>
      <c r="B50" s="4">
        <v>1084.7623809523809</v>
      </c>
    </row>
    <row r="51" spans="1:2" x14ac:dyDescent="0.35">
      <c r="A51" s="3" t="s">
        <v>117</v>
      </c>
      <c r="B51" s="4">
        <v>0</v>
      </c>
    </row>
    <row r="52" spans="1:2" x14ac:dyDescent="0.35">
      <c r="A52" s="3" t="s">
        <v>40</v>
      </c>
      <c r="B52" s="4">
        <v>0</v>
      </c>
    </row>
    <row r="53" spans="1:2" x14ac:dyDescent="0.35">
      <c r="A53" s="3" t="s">
        <v>90</v>
      </c>
      <c r="B53" s="4">
        <v>730.822</v>
      </c>
    </row>
    <row r="54" spans="1:2" x14ac:dyDescent="0.35">
      <c r="A54" s="3" t="s">
        <v>91</v>
      </c>
      <c r="B54" s="4">
        <v>791.19380952380948</v>
      </c>
    </row>
    <row r="55" spans="1:2" x14ac:dyDescent="0.35">
      <c r="A55" s="3" t="s">
        <v>41</v>
      </c>
      <c r="B55" s="4">
        <v>615.33249999999998</v>
      </c>
    </row>
    <row r="56" spans="1:2" x14ac:dyDescent="0.35">
      <c r="A56" s="3" t="s">
        <v>42</v>
      </c>
      <c r="B56" s="4">
        <v>650.51530303030302</v>
      </c>
    </row>
    <row r="57" spans="1:2" x14ac:dyDescent="0.35">
      <c r="A57" s="3" t="s">
        <v>43</v>
      </c>
      <c r="B57" s="4">
        <v>914.01166666666666</v>
      </c>
    </row>
    <row r="58" spans="1:2" x14ac:dyDescent="0.35">
      <c r="A58" s="3" t="s">
        <v>44</v>
      </c>
      <c r="B58" s="4">
        <v>0</v>
      </c>
    </row>
    <row r="59" spans="1:2" x14ac:dyDescent="0.35">
      <c r="A59" s="3" t="s">
        <v>142</v>
      </c>
      <c r="B59" s="4">
        <v>697.21857142857118</v>
      </c>
    </row>
    <row r="60" spans="1:2" x14ac:dyDescent="0.35">
      <c r="A60" s="3" t="s">
        <v>118</v>
      </c>
      <c r="B60" s="4">
        <v>829.00567567567566</v>
      </c>
    </row>
    <row r="61" spans="1:2" x14ac:dyDescent="0.35">
      <c r="A61" s="3" t="s">
        <v>75</v>
      </c>
      <c r="B61" s="4">
        <v>929.81999999999982</v>
      </c>
    </row>
    <row r="62" spans="1:2" x14ac:dyDescent="0.35">
      <c r="A62" s="3" t="s">
        <v>70</v>
      </c>
      <c r="B62" s="4">
        <v>1086.7752747252746</v>
      </c>
    </row>
    <row r="63" spans="1:2" x14ac:dyDescent="0.35">
      <c r="A63" s="3" t="s">
        <v>106</v>
      </c>
      <c r="B63" s="4">
        <v>509.80905444126023</v>
      </c>
    </row>
    <row r="64" spans="1:2" x14ac:dyDescent="0.35">
      <c r="A64" s="3" t="s">
        <v>107</v>
      </c>
      <c r="B64" s="4">
        <v>0</v>
      </c>
    </row>
    <row r="65" spans="1:2" x14ac:dyDescent="0.35">
      <c r="A65" s="3" t="s">
        <v>108</v>
      </c>
      <c r="B65" s="4">
        <v>905.0619999999999</v>
      </c>
    </row>
    <row r="66" spans="1:2" x14ac:dyDescent="0.35">
      <c r="A66" s="3" t="s">
        <v>119</v>
      </c>
      <c r="B66" s="4">
        <v>816.37249999999995</v>
      </c>
    </row>
    <row r="67" spans="1:2" x14ac:dyDescent="0.35">
      <c r="A67" s="3" t="s">
        <v>82</v>
      </c>
      <c r="B67" s="4">
        <v>725.66666666666663</v>
      </c>
    </row>
    <row r="68" spans="1:2" x14ac:dyDescent="0.35">
      <c r="A68" s="3" t="s">
        <v>45</v>
      </c>
      <c r="B68" s="4">
        <v>619.98705882352954</v>
      </c>
    </row>
    <row r="69" spans="1:2" x14ac:dyDescent="0.35">
      <c r="A69" s="3" t="s">
        <v>25</v>
      </c>
      <c r="B69" s="4">
        <v>771.05833333333328</v>
      </c>
    </row>
    <row r="70" spans="1:2" x14ac:dyDescent="0.35">
      <c r="A70" s="3" t="s">
        <v>143</v>
      </c>
      <c r="B70" s="4">
        <v>782.57641025641033</v>
      </c>
    </row>
    <row r="71" spans="1:2" x14ac:dyDescent="0.35">
      <c r="A71" s="3" t="s">
        <v>109</v>
      </c>
      <c r="B71" s="4">
        <v>0</v>
      </c>
    </row>
    <row r="72" spans="1:2" x14ac:dyDescent="0.35">
      <c r="A72" s="3" t="s">
        <v>26</v>
      </c>
      <c r="B72" s="4">
        <v>579.27326923076919</v>
      </c>
    </row>
    <row r="73" spans="1:2" x14ac:dyDescent="0.35">
      <c r="A73" s="3" t="s">
        <v>83</v>
      </c>
      <c r="B73" s="4">
        <v>525.91984848484856</v>
      </c>
    </row>
    <row r="74" spans="1:2" x14ac:dyDescent="0.35">
      <c r="A74" s="3" t="s">
        <v>110</v>
      </c>
      <c r="B74" s="4">
        <v>790.48904761904782</v>
      </c>
    </row>
    <row r="75" spans="1:2" x14ac:dyDescent="0.35">
      <c r="A75" s="3" t="s">
        <v>46</v>
      </c>
      <c r="B75" s="4">
        <v>0</v>
      </c>
    </row>
    <row r="76" spans="1:2" x14ac:dyDescent="0.35">
      <c r="A76" s="3" t="s">
        <v>126</v>
      </c>
      <c r="B76" s="4">
        <v>616.82744485294131</v>
      </c>
    </row>
    <row r="77" spans="1:2" x14ac:dyDescent="0.35">
      <c r="A77" s="3" t="s">
        <v>120</v>
      </c>
      <c r="B77" s="4">
        <v>570.55833333333328</v>
      </c>
    </row>
    <row r="78" spans="1:2" x14ac:dyDescent="0.35">
      <c r="A78" s="3" t="s">
        <v>92</v>
      </c>
      <c r="B78" s="4">
        <v>873.26646408839747</v>
      </c>
    </row>
    <row r="79" spans="1:2" x14ac:dyDescent="0.35">
      <c r="A79" s="3" t="s">
        <v>47</v>
      </c>
      <c r="B79" s="4">
        <v>850.31499999999994</v>
      </c>
    </row>
    <row r="80" spans="1:2" x14ac:dyDescent="0.35">
      <c r="A80" s="3" t="s">
        <v>59</v>
      </c>
      <c r="B80" s="4">
        <v>1620.2627407407406</v>
      </c>
    </row>
    <row r="81" spans="1:2" x14ac:dyDescent="0.35">
      <c r="A81" s="3" t="s">
        <v>93</v>
      </c>
      <c r="B81" s="4">
        <v>678.80984496124006</v>
      </c>
    </row>
    <row r="82" spans="1:2" x14ac:dyDescent="0.35">
      <c r="A82" s="3" t="s">
        <v>111</v>
      </c>
      <c r="B82" s="4">
        <v>580.48095744680847</v>
      </c>
    </row>
    <row r="83" spans="1:2" x14ac:dyDescent="0.35">
      <c r="A83" s="3" t="s">
        <v>48</v>
      </c>
      <c r="B83" s="4">
        <v>694.54288461538454</v>
      </c>
    </row>
    <row r="84" spans="1:2" x14ac:dyDescent="0.35">
      <c r="A84" s="3" t="s">
        <v>49</v>
      </c>
      <c r="B84" s="4">
        <v>0</v>
      </c>
    </row>
    <row r="85" spans="1:2" x14ac:dyDescent="0.35">
      <c r="A85" s="3" t="s">
        <v>131</v>
      </c>
      <c r="B85" s="4">
        <v>743.89720930232568</v>
      </c>
    </row>
    <row r="86" spans="1:2" x14ac:dyDescent="0.35">
      <c r="A86" s="3" t="s">
        <v>50</v>
      </c>
      <c r="B86" s="4">
        <v>620.45571428571418</v>
      </c>
    </row>
    <row r="87" spans="1:2" x14ac:dyDescent="0.35">
      <c r="A87" s="3" t="s">
        <v>71</v>
      </c>
      <c r="B87" s="4">
        <v>946.27729729729731</v>
      </c>
    </row>
    <row r="88" spans="1:2" x14ac:dyDescent="0.35">
      <c r="A88" s="3" t="s">
        <v>51</v>
      </c>
      <c r="B88" s="4">
        <v>978.57235294117663</v>
      </c>
    </row>
    <row r="89" spans="1:2" x14ac:dyDescent="0.35">
      <c r="A89" s="3" t="s">
        <v>112</v>
      </c>
      <c r="B89" s="4">
        <v>911.16704347826078</v>
      </c>
    </row>
    <row r="90" spans="1:2" x14ac:dyDescent="0.35">
      <c r="A90" s="3" t="s">
        <v>94</v>
      </c>
      <c r="B90" s="4">
        <v>737.90717948717952</v>
      </c>
    </row>
    <row r="91" spans="1:2" x14ac:dyDescent="0.35">
      <c r="A91" s="3" t="s">
        <v>95</v>
      </c>
      <c r="B91" s="4">
        <v>631.71118181818167</v>
      </c>
    </row>
    <row r="92" spans="1:2" x14ac:dyDescent="0.35">
      <c r="A92" s="3" t="s">
        <v>96</v>
      </c>
      <c r="B92" s="4">
        <v>796.43437499999993</v>
      </c>
    </row>
    <row r="93" spans="1:2" x14ac:dyDescent="0.35">
      <c r="A93" s="3" t="s">
        <v>102</v>
      </c>
      <c r="B93" s="4">
        <v>491.06975609756091</v>
      </c>
    </row>
    <row r="94" spans="1:2" x14ac:dyDescent="0.35">
      <c r="A94" s="3" t="s">
        <v>72</v>
      </c>
      <c r="B94" s="4">
        <v>919.00733333333358</v>
      </c>
    </row>
    <row r="95" spans="1:2" x14ac:dyDescent="0.35">
      <c r="A95" s="3" t="s">
        <v>73</v>
      </c>
      <c r="B95" s="4">
        <v>980.73925925925937</v>
      </c>
    </row>
    <row r="96" spans="1:2" x14ac:dyDescent="0.35">
      <c r="A96" s="3" t="s">
        <v>76</v>
      </c>
      <c r="B96" s="4">
        <v>987.54166666666663</v>
      </c>
    </row>
    <row r="97" spans="1:2" x14ac:dyDescent="0.35">
      <c r="A97" s="3" t="s">
        <v>60</v>
      </c>
      <c r="B97" s="4">
        <v>884.81999999999994</v>
      </c>
    </row>
    <row r="98" spans="1:2" x14ac:dyDescent="0.35">
      <c r="A98" s="3" t="s">
        <v>84</v>
      </c>
      <c r="B98" s="4">
        <v>457.24599999999998</v>
      </c>
    </row>
    <row r="99" spans="1:2" x14ac:dyDescent="0.35">
      <c r="A99" s="3" t="s">
        <v>127</v>
      </c>
      <c r="B99" s="4">
        <v>0</v>
      </c>
    </row>
    <row r="100" spans="1:2" x14ac:dyDescent="0.35">
      <c r="A100" s="3" t="s">
        <v>85</v>
      </c>
      <c r="B100" s="4">
        <v>494.62842105263161</v>
      </c>
    </row>
    <row r="101" spans="1:2" x14ac:dyDescent="0.35">
      <c r="A101" s="3" t="s">
        <v>121</v>
      </c>
      <c r="B101" s="4">
        <v>0</v>
      </c>
    </row>
    <row r="102" spans="1:2" x14ac:dyDescent="0.35">
      <c r="A102" s="3" t="s">
        <v>122</v>
      </c>
      <c r="B102" s="4">
        <v>845.72282926829325</v>
      </c>
    </row>
    <row r="103" spans="1:2" x14ac:dyDescent="0.35">
      <c r="A103" s="3" t="s">
        <v>52</v>
      </c>
      <c r="B103" s="4">
        <v>227.81399999999999</v>
      </c>
    </row>
    <row r="104" spans="1:2" x14ac:dyDescent="0.35">
      <c r="A104" s="3" t="s">
        <v>97</v>
      </c>
      <c r="B104" s="4">
        <v>0</v>
      </c>
    </row>
    <row r="105" spans="1:2" x14ac:dyDescent="0.35">
      <c r="A105" s="3" t="s">
        <v>132</v>
      </c>
      <c r="B105" s="4">
        <v>746.47281249999992</v>
      </c>
    </row>
    <row r="106" spans="1:2" x14ac:dyDescent="0.35">
      <c r="A106" s="3" t="s">
        <v>133</v>
      </c>
      <c r="B106" s="4">
        <v>848.26467741935483</v>
      </c>
    </row>
    <row r="107" spans="1:2" x14ac:dyDescent="0.35">
      <c r="A107" s="3" t="s">
        <v>134</v>
      </c>
      <c r="B107" s="4">
        <v>870.87795180722924</v>
      </c>
    </row>
    <row r="108" spans="1:2" x14ac:dyDescent="0.35">
      <c r="A108" s="3" t="s">
        <v>135</v>
      </c>
      <c r="B108" s="4">
        <v>862.23040935672509</v>
      </c>
    </row>
    <row r="109" spans="1:2" x14ac:dyDescent="0.35">
      <c r="A109" s="3" t="s">
        <v>53</v>
      </c>
      <c r="B109" s="4">
        <v>723.59365853658539</v>
      </c>
    </row>
    <row r="110" spans="1:2" x14ac:dyDescent="0.35">
      <c r="A110" s="3" t="s">
        <v>140</v>
      </c>
      <c r="B110" s="4">
        <v>795.9917567567569</v>
      </c>
    </row>
    <row r="111" spans="1:2" x14ac:dyDescent="0.35">
      <c r="A111" s="3" t="s">
        <v>136</v>
      </c>
      <c r="B111" s="4">
        <v>706.47146443514646</v>
      </c>
    </row>
    <row r="112" spans="1:2" x14ac:dyDescent="0.35">
      <c r="A112" s="3" t="s">
        <v>98</v>
      </c>
      <c r="B112" s="4">
        <v>0</v>
      </c>
    </row>
    <row r="113" spans="1:2" x14ac:dyDescent="0.35">
      <c r="A113" s="3" t="s">
        <v>99</v>
      </c>
      <c r="B113" s="4">
        <v>1081.444375</v>
      </c>
    </row>
    <row r="114" spans="1:2" x14ac:dyDescent="0.35">
      <c r="A114" s="3" t="s">
        <v>113</v>
      </c>
      <c r="B114" s="4">
        <v>653.75054054054044</v>
      </c>
    </row>
    <row r="115" spans="1:2" x14ac:dyDescent="0.35">
      <c r="A115" s="3" t="s">
        <v>100</v>
      </c>
      <c r="B115" s="4">
        <v>872.3555555555555</v>
      </c>
    </row>
    <row r="116" spans="1:2" x14ac:dyDescent="0.35">
      <c r="A116" s="3" t="s">
        <v>54</v>
      </c>
      <c r="B116" s="4">
        <v>1099.3914285714286</v>
      </c>
    </row>
    <row r="117" spans="1:2" x14ac:dyDescent="0.35">
      <c r="A117" s="3" t="s">
        <v>27</v>
      </c>
      <c r="B117" s="4">
        <v>0</v>
      </c>
    </row>
    <row r="118" spans="1:2" x14ac:dyDescent="0.35">
      <c r="A118" s="3" t="s">
        <v>141</v>
      </c>
      <c r="B118" s="4">
        <v>807.89481481481471</v>
      </c>
    </row>
    <row r="119" spans="1:2" x14ac:dyDescent="0.35">
      <c r="A119" s="3" t="s">
        <v>145</v>
      </c>
      <c r="B119" s="4">
        <v>0</v>
      </c>
    </row>
    <row r="120" spans="1:2" x14ac:dyDescent="0.35">
      <c r="A120" s="3" t="s">
        <v>144</v>
      </c>
      <c r="B120" s="4">
        <v>307.6825</v>
      </c>
    </row>
    <row r="121" spans="1:2" x14ac:dyDescent="0.35">
      <c r="A121" s="3" t="s">
        <v>137</v>
      </c>
      <c r="B121" s="4">
        <v>699.09888888888895</v>
      </c>
    </row>
    <row r="122" spans="1:2" x14ac:dyDescent="0.35">
      <c r="A122" s="3" t="s">
        <v>101</v>
      </c>
      <c r="B122" s="4">
        <v>591.71105263157904</v>
      </c>
    </row>
    <row r="123" spans="1:2" x14ac:dyDescent="0.35">
      <c r="A123" s="3" t="s">
        <v>153</v>
      </c>
      <c r="B123" s="4">
        <v>77384.717432554869</v>
      </c>
    </row>
    <row r="134" spans="1:2" x14ac:dyDescent="0.35">
      <c r="A134" s="2" t="s">
        <v>152</v>
      </c>
      <c r="B134" t="s">
        <v>168</v>
      </c>
    </row>
    <row r="135" spans="1:2" x14ac:dyDescent="0.35">
      <c r="A135" s="3" t="s">
        <v>62</v>
      </c>
      <c r="B135" s="4">
        <v>0.33333333333333331</v>
      </c>
    </row>
    <row r="136" spans="1:2" x14ac:dyDescent="0.35">
      <c r="A136" s="3" t="s">
        <v>124</v>
      </c>
      <c r="B136" s="4">
        <v>0.76923076923076927</v>
      </c>
    </row>
    <row r="137" spans="1:2" x14ac:dyDescent="0.35">
      <c r="A137" s="3" t="s">
        <v>29</v>
      </c>
      <c r="B137" s="4">
        <v>0.48</v>
      </c>
    </row>
    <row r="138" spans="1:2" x14ac:dyDescent="0.35">
      <c r="A138" s="3" t="s">
        <v>87</v>
      </c>
      <c r="B138" s="4" t="e">
        <v>#DIV/0!</v>
      </c>
    </row>
    <row r="139" spans="1:2" x14ac:dyDescent="0.35">
      <c r="A139" s="3" t="s">
        <v>16</v>
      </c>
      <c r="B139" s="4">
        <v>0.31034482758620691</v>
      </c>
    </row>
    <row r="140" spans="1:2" x14ac:dyDescent="0.35">
      <c r="A140" s="3" t="s">
        <v>129</v>
      </c>
      <c r="B140" s="4">
        <v>0.55681818181818177</v>
      </c>
    </row>
    <row r="141" spans="1:2" x14ac:dyDescent="0.35">
      <c r="A141" s="3" t="s">
        <v>30</v>
      </c>
      <c r="B141" s="4">
        <v>0</v>
      </c>
    </row>
    <row r="142" spans="1:2" x14ac:dyDescent="0.35">
      <c r="A142" s="3" t="s">
        <v>78</v>
      </c>
      <c r="B142" s="4">
        <v>0.74468085106382975</v>
      </c>
    </row>
    <row r="143" spans="1:2" x14ac:dyDescent="0.35">
      <c r="A143" s="3" t="s">
        <v>31</v>
      </c>
      <c r="B143" s="4" t="e">
        <v>#DIV/0!</v>
      </c>
    </row>
    <row r="144" spans="1:2" x14ac:dyDescent="0.35">
      <c r="A144" s="3" t="s">
        <v>63</v>
      </c>
      <c r="B144" s="4">
        <v>0.6074074074074074</v>
      </c>
    </row>
    <row r="145" spans="1:2" x14ac:dyDescent="0.35">
      <c r="A145" s="3" t="s">
        <v>22</v>
      </c>
      <c r="B145" s="4">
        <v>0.51282051282051277</v>
      </c>
    </row>
    <row r="146" spans="1:2" x14ac:dyDescent="0.35">
      <c r="A146" s="3" t="s">
        <v>115</v>
      </c>
      <c r="B146" s="4">
        <v>0.46268656716417911</v>
      </c>
    </row>
    <row r="147" spans="1:2" x14ac:dyDescent="0.35">
      <c r="A147" s="3" t="s">
        <v>23</v>
      </c>
      <c r="B147" s="4" t="e">
        <v>#DIV/0!</v>
      </c>
    </row>
    <row r="148" spans="1:2" x14ac:dyDescent="0.35">
      <c r="A148" s="3" t="s">
        <v>104</v>
      </c>
      <c r="B148" s="4">
        <v>0</v>
      </c>
    </row>
    <row r="149" spans="1:2" x14ac:dyDescent="0.35">
      <c r="A149" s="3" t="s">
        <v>17</v>
      </c>
      <c r="B149" s="4">
        <v>0.50980392156862742</v>
      </c>
    </row>
    <row r="150" spans="1:2" x14ac:dyDescent="0.35">
      <c r="A150" s="3" t="s">
        <v>64</v>
      </c>
      <c r="B150" s="4">
        <v>0.36363636363636365</v>
      </c>
    </row>
    <row r="151" spans="1:2" x14ac:dyDescent="0.35">
      <c r="A151" s="3" t="s">
        <v>79</v>
      </c>
      <c r="B151" s="4">
        <v>0.56666666666666665</v>
      </c>
    </row>
    <row r="152" spans="1:2" x14ac:dyDescent="0.35">
      <c r="A152" s="3" t="s">
        <v>80</v>
      </c>
      <c r="B152" s="4">
        <v>0.63888888888888884</v>
      </c>
    </row>
    <row r="153" spans="1:2" x14ac:dyDescent="0.35">
      <c r="A153" s="3" t="s">
        <v>125</v>
      </c>
      <c r="B153" s="4">
        <v>0.45454545454545453</v>
      </c>
    </row>
    <row r="154" spans="1:2" x14ac:dyDescent="0.35">
      <c r="A154" s="3" t="s">
        <v>88</v>
      </c>
      <c r="B154" s="4">
        <v>0.55656934306569339</v>
      </c>
    </row>
    <row r="155" spans="1:2" x14ac:dyDescent="0.35">
      <c r="A155" s="3" t="s">
        <v>65</v>
      </c>
      <c r="B155" s="4">
        <v>0.55696202531645567</v>
      </c>
    </row>
    <row r="156" spans="1:2" x14ac:dyDescent="0.35">
      <c r="A156" s="3" t="s">
        <v>66</v>
      </c>
      <c r="B156" s="4">
        <v>0.63793103448275867</v>
      </c>
    </row>
    <row r="157" spans="1:2" x14ac:dyDescent="0.35">
      <c r="A157" s="3" t="s">
        <v>32</v>
      </c>
      <c r="B157" s="4">
        <v>0.75</v>
      </c>
    </row>
    <row r="158" spans="1:2" x14ac:dyDescent="0.35">
      <c r="A158" s="3" t="s">
        <v>105</v>
      </c>
      <c r="B158" s="4">
        <v>0.46258503401360546</v>
      </c>
    </row>
    <row r="159" spans="1:2" x14ac:dyDescent="0.35">
      <c r="A159" s="3" t="s">
        <v>33</v>
      </c>
      <c r="B159" s="4">
        <v>0.53846153846153844</v>
      </c>
    </row>
    <row r="160" spans="1:2" x14ac:dyDescent="0.35">
      <c r="A160" s="3" t="s">
        <v>34</v>
      </c>
      <c r="B160" s="4">
        <v>0.375</v>
      </c>
    </row>
    <row r="161" spans="1:2" x14ac:dyDescent="0.35">
      <c r="A161" s="3" t="s">
        <v>130</v>
      </c>
      <c r="B161" s="4">
        <v>0.63636363636363635</v>
      </c>
    </row>
    <row r="162" spans="1:2" x14ac:dyDescent="0.35">
      <c r="A162" s="3" t="s">
        <v>18</v>
      </c>
      <c r="B162" s="4">
        <v>0.46341463414634149</v>
      </c>
    </row>
    <row r="163" spans="1:2" x14ac:dyDescent="0.35">
      <c r="A163" s="3" t="s">
        <v>81</v>
      </c>
      <c r="B163" s="4">
        <v>0.44444444444444442</v>
      </c>
    </row>
    <row r="164" spans="1:2" x14ac:dyDescent="0.35">
      <c r="A164" s="3" t="s">
        <v>67</v>
      </c>
      <c r="B164" s="4">
        <v>0.55208333333333337</v>
      </c>
    </row>
    <row r="165" spans="1:2" x14ac:dyDescent="0.35">
      <c r="A165" s="3" t="s">
        <v>19</v>
      </c>
      <c r="B165" s="4">
        <v>0.30434782608695654</v>
      </c>
    </row>
    <row r="166" spans="1:2" x14ac:dyDescent="0.35">
      <c r="A166" s="3" t="s">
        <v>116</v>
      </c>
      <c r="B166" s="4">
        <v>0.375</v>
      </c>
    </row>
    <row r="167" spans="1:2" x14ac:dyDescent="0.35">
      <c r="A167" s="3" t="s">
        <v>24</v>
      </c>
      <c r="B167" s="4">
        <v>0.52380952380952384</v>
      </c>
    </row>
    <row r="168" spans="1:2" x14ac:dyDescent="0.35">
      <c r="A168" s="3" t="s">
        <v>20</v>
      </c>
      <c r="B168" s="4">
        <v>0.66666666666666663</v>
      </c>
    </row>
    <row r="169" spans="1:2" x14ac:dyDescent="0.35">
      <c r="A169" s="3" t="s">
        <v>21</v>
      </c>
      <c r="B169" s="4">
        <v>0.33333333333333331</v>
      </c>
    </row>
    <row r="170" spans="1:2" x14ac:dyDescent="0.35">
      <c r="A170" s="3" t="s">
        <v>139</v>
      </c>
      <c r="B170" s="4" t="e">
        <v>#DIV/0!</v>
      </c>
    </row>
    <row r="171" spans="1:2" x14ac:dyDescent="0.35">
      <c r="A171" s="3" t="s">
        <v>89</v>
      </c>
      <c r="B171" s="4">
        <v>0.5</v>
      </c>
    </row>
    <row r="172" spans="1:2" x14ac:dyDescent="0.35">
      <c r="A172" s="3" t="s">
        <v>56</v>
      </c>
      <c r="B172" s="4">
        <v>0.8</v>
      </c>
    </row>
    <row r="173" spans="1:2" x14ac:dyDescent="0.35">
      <c r="A173" s="3" t="s">
        <v>57</v>
      </c>
      <c r="B173" s="4">
        <v>0.78787878787878785</v>
      </c>
    </row>
    <row r="174" spans="1:2" x14ac:dyDescent="0.35">
      <c r="A174" s="3" t="s">
        <v>58</v>
      </c>
      <c r="B174" s="4">
        <v>0.73972602739726023</v>
      </c>
    </row>
    <row r="175" spans="1:2" x14ac:dyDescent="0.35">
      <c r="A175" s="3" t="s">
        <v>68</v>
      </c>
      <c r="B175" s="4">
        <v>0.45454545454545453</v>
      </c>
    </row>
    <row r="176" spans="1:2" x14ac:dyDescent="0.35">
      <c r="A176" s="3" t="s">
        <v>35</v>
      </c>
      <c r="B176" s="4">
        <v>0.4375</v>
      </c>
    </row>
    <row r="177" spans="1:2" x14ac:dyDescent="0.35">
      <c r="A177" s="3" t="s">
        <v>36</v>
      </c>
      <c r="B177" s="4">
        <v>0.38461538461538464</v>
      </c>
    </row>
    <row r="178" spans="1:2" x14ac:dyDescent="0.35">
      <c r="A178" s="3" t="s">
        <v>37</v>
      </c>
      <c r="B178" s="4">
        <v>0.5</v>
      </c>
    </row>
    <row r="179" spans="1:2" x14ac:dyDescent="0.35">
      <c r="A179" s="3" t="s">
        <v>38</v>
      </c>
      <c r="B179" s="4" t="e">
        <v>#DIV/0!</v>
      </c>
    </row>
    <row r="180" spans="1:2" x14ac:dyDescent="0.35">
      <c r="A180" s="3" t="s">
        <v>39</v>
      </c>
      <c r="B180" s="4">
        <v>0.58823529411764708</v>
      </c>
    </row>
    <row r="181" spans="1:2" x14ac:dyDescent="0.35">
      <c r="A181" s="3" t="s">
        <v>69</v>
      </c>
      <c r="B181" s="4">
        <v>0.7142857142857143</v>
      </c>
    </row>
    <row r="182" spans="1:2" x14ac:dyDescent="0.35">
      <c r="A182" s="3" t="s">
        <v>117</v>
      </c>
      <c r="B182" s="4" t="e">
        <v>#DIV/0!</v>
      </c>
    </row>
    <row r="183" spans="1:2" x14ac:dyDescent="0.35">
      <c r="A183" s="3" t="s">
        <v>40</v>
      </c>
      <c r="B183" s="4">
        <v>0.66666666666666663</v>
      </c>
    </row>
    <row r="184" spans="1:2" x14ac:dyDescent="0.35">
      <c r="A184" s="3" t="s">
        <v>90</v>
      </c>
      <c r="B184" s="4">
        <v>0.50937500000000002</v>
      </c>
    </row>
    <row r="185" spans="1:2" x14ac:dyDescent="0.35">
      <c r="A185" s="3" t="s">
        <v>91</v>
      </c>
      <c r="B185" s="4">
        <v>0.8571428571428571</v>
      </c>
    </row>
    <row r="186" spans="1:2" x14ac:dyDescent="0.35">
      <c r="A186" s="3" t="s">
        <v>41</v>
      </c>
      <c r="B186" s="4">
        <v>0.5</v>
      </c>
    </row>
    <row r="187" spans="1:2" x14ac:dyDescent="0.35">
      <c r="A187" s="3" t="s">
        <v>42</v>
      </c>
      <c r="B187" s="4">
        <v>0.48484848484848486</v>
      </c>
    </row>
    <row r="188" spans="1:2" x14ac:dyDescent="0.35">
      <c r="A188" s="3" t="s">
        <v>43</v>
      </c>
      <c r="B188" s="4">
        <v>0.62962962962962965</v>
      </c>
    </row>
    <row r="189" spans="1:2" x14ac:dyDescent="0.35">
      <c r="A189" s="3" t="s">
        <v>44</v>
      </c>
      <c r="B189" s="4" t="e">
        <v>#DIV/0!</v>
      </c>
    </row>
    <row r="190" spans="1:2" x14ac:dyDescent="0.35">
      <c r="A190" s="3" t="s">
        <v>142</v>
      </c>
      <c r="B190" s="4">
        <v>0.22857142857142856</v>
      </c>
    </row>
    <row r="191" spans="1:2" x14ac:dyDescent="0.35">
      <c r="A191" s="3" t="s">
        <v>118</v>
      </c>
      <c r="B191" s="4">
        <v>0.40540540540540543</v>
      </c>
    </row>
    <row r="192" spans="1:2" x14ac:dyDescent="0.35">
      <c r="A192" s="3" t="s">
        <v>75</v>
      </c>
      <c r="B192" s="4">
        <v>0.569620253164557</v>
      </c>
    </row>
    <row r="193" spans="1:2" x14ac:dyDescent="0.35">
      <c r="A193" s="3" t="s">
        <v>70</v>
      </c>
      <c r="B193" s="4">
        <v>0.49450549450549453</v>
      </c>
    </row>
    <row r="194" spans="1:2" x14ac:dyDescent="0.35">
      <c r="A194" s="3" t="s">
        <v>106</v>
      </c>
      <c r="B194" s="4">
        <v>0.87679083094555876</v>
      </c>
    </row>
    <row r="195" spans="1:2" x14ac:dyDescent="0.35">
      <c r="A195" s="3" t="s">
        <v>107</v>
      </c>
      <c r="B195" s="4" t="e">
        <v>#DIV/0!</v>
      </c>
    </row>
    <row r="196" spans="1:2" x14ac:dyDescent="0.35">
      <c r="A196" s="3" t="s">
        <v>108</v>
      </c>
      <c r="B196" s="4">
        <v>1</v>
      </c>
    </row>
    <row r="197" spans="1:2" x14ac:dyDescent="0.35">
      <c r="A197" s="3" t="s">
        <v>119</v>
      </c>
      <c r="B197" s="4">
        <v>0.625</v>
      </c>
    </row>
    <row r="198" spans="1:2" x14ac:dyDescent="0.35">
      <c r="A198" s="3" t="s">
        <v>82</v>
      </c>
      <c r="B198" s="4">
        <v>0.16666666666666666</v>
      </c>
    </row>
    <row r="199" spans="1:2" x14ac:dyDescent="0.35">
      <c r="A199" s="3" t="s">
        <v>45</v>
      </c>
      <c r="B199" s="4">
        <v>0.6470588235294118</v>
      </c>
    </row>
    <row r="200" spans="1:2" x14ac:dyDescent="0.35">
      <c r="A200" s="3" t="s">
        <v>25</v>
      </c>
      <c r="B200" s="4">
        <v>0.5</v>
      </c>
    </row>
    <row r="201" spans="1:2" x14ac:dyDescent="0.35">
      <c r="A201" s="3" t="s">
        <v>143</v>
      </c>
      <c r="B201" s="4">
        <v>0.30769230769230771</v>
      </c>
    </row>
    <row r="202" spans="1:2" x14ac:dyDescent="0.35">
      <c r="A202" s="3" t="s">
        <v>109</v>
      </c>
      <c r="B202" s="4" t="e">
        <v>#DIV/0!</v>
      </c>
    </row>
    <row r="203" spans="1:2" x14ac:dyDescent="0.35">
      <c r="A203" s="3" t="s">
        <v>26</v>
      </c>
      <c r="B203" s="4">
        <v>0.46153846153846156</v>
      </c>
    </row>
    <row r="204" spans="1:2" x14ac:dyDescent="0.35">
      <c r="A204" s="3" t="s">
        <v>83</v>
      </c>
      <c r="B204" s="4">
        <v>0.84848484848484851</v>
      </c>
    </row>
    <row r="205" spans="1:2" x14ac:dyDescent="0.35">
      <c r="A205" s="3" t="s">
        <v>110</v>
      </c>
      <c r="B205" s="4">
        <v>0.92380952380952386</v>
      </c>
    </row>
    <row r="206" spans="1:2" x14ac:dyDescent="0.35">
      <c r="A206" s="3" t="s">
        <v>46</v>
      </c>
      <c r="B206" s="4">
        <v>0.5</v>
      </c>
    </row>
    <row r="207" spans="1:2" x14ac:dyDescent="0.35">
      <c r="A207" s="3" t="s">
        <v>126</v>
      </c>
      <c r="B207" s="4">
        <v>0.6029411764705882</v>
      </c>
    </row>
    <row r="208" spans="1:2" x14ac:dyDescent="0.35">
      <c r="A208" s="3" t="s">
        <v>120</v>
      </c>
      <c r="B208" s="4">
        <v>0.83333333333333337</v>
      </c>
    </row>
    <row r="209" spans="1:2" x14ac:dyDescent="0.35">
      <c r="A209" s="3" t="s">
        <v>92</v>
      </c>
      <c r="B209" s="4">
        <v>0.5524861878453039</v>
      </c>
    </row>
    <row r="210" spans="1:2" x14ac:dyDescent="0.35">
      <c r="A210" s="3" t="s">
        <v>47</v>
      </c>
      <c r="B210" s="4">
        <v>0.6428571428571429</v>
      </c>
    </row>
    <row r="211" spans="1:2" x14ac:dyDescent="0.35">
      <c r="A211" s="3" t="s">
        <v>59</v>
      </c>
      <c r="B211" s="4">
        <v>0.90370370370370368</v>
      </c>
    </row>
    <row r="212" spans="1:2" x14ac:dyDescent="0.35">
      <c r="A212" s="3" t="s">
        <v>93</v>
      </c>
      <c r="B212" s="4">
        <v>0.62015503875968991</v>
      </c>
    </row>
    <row r="213" spans="1:2" x14ac:dyDescent="0.35">
      <c r="A213" s="3" t="s">
        <v>111</v>
      </c>
      <c r="B213" s="4">
        <v>0.53191489361702127</v>
      </c>
    </row>
    <row r="214" spans="1:2" x14ac:dyDescent="0.35">
      <c r="A214" s="3" t="s">
        <v>48</v>
      </c>
      <c r="B214" s="4">
        <v>0.46153846153846156</v>
      </c>
    </row>
    <row r="215" spans="1:2" x14ac:dyDescent="0.35">
      <c r="A215" s="3" t="s">
        <v>49</v>
      </c>
      <c r="B215" s="4" t="e">
        <v>#DIV/0!</v>
      </c>
    </row>
    <row r="216" spans="1:2" x14ac:dyDescent="0.35">
      <c r="A216" s="3" t="s">
        <v>131</v>
      </c>
      <c r="B216" s="4">
        <v>0.53488372093023251</v>
      </c>
    </row>
    <row r="217" spans="1:2" x14ac:dyDescent="0.35">
      <c r="A217" s="3" t="s">
        <v>50</v>
      </c>
      <c r="B217" s="4">
        <v>0.5714285714285714</v>
      </c>
    </row>
    <row r="218" spans="1:2" x14ac:dyDescent="0.35">
      <c r="A218" s="3" t="s">
        <v>71</v>
      </c>
      <c r="B218" s="4">
        <v>0.4144144144144144</v>
      </c>
    </row>
    <row r="219" spans="1:2" x14ac:dyDescent="0.35">
      <c r="A219" s="3" t="s">
        <v>51</v>
      </c>
      <c r="B219" s="4">
        <v>0.52941176470588236</v>
      </c>
    </row>
    <row r="220" spans="1:2" x14ac:dyDescent="0.35">
      <c r="A220" s="3" t="s">
        <v>112</v>
      </c>
      <c r="B220" s="4">
        <v>0.76521739130434785</v>
      </c>
    </row>
    <row r="221" spans="1:2" x14ac:dyDescent="0.35">
      <c r="A221" s="3" t="s">
        <v>94</v>
      </c>
      <c r="B221" s="4">
        <v>0.53846153846153844</v>
      </c>
    </row>
    <row r="222" spans="1:2" x14ac:dyDescent="0.35">
      <c r="A222" s="3" t="s">
        <v>95</v>
      </c>
      <c r="B222" s="4">
        <v>0.5636363636363636</v>
      </c>
    </row>
    <row r="223" spans="1:2" x14ac:dyDescent="0.35">
      <c r="A223" s="3" t="s">
        <v>96</v>
      </c>
      <c r="B223" s="4">
        <v>0.75</v>
      </c>
    </row>
    <row r="224" spans="1:2" x14ac:dyDescent="0.35">
      <c r="A224" s="3" t="s">
        <v>102</v>
      </c>
      <c r="B224" s="4">
        <v>0.41463414634146339</v>
      </c>
    </row>
    <row r="225" spans="1:2" x14ac:dyDescent="0.35">
      <c r="A225" s="3" t="s">
        <v>72</v>
      </c>
      <c r="B225" s="4">
        <v>0.54871794871794877</v>
      </c>
    </row>
    <row r="226" spans="1:2" x14ac:dyDescent="0.35">
      <c r="A226" s="3" t="s">
        <v>73</v>
      </c>
      <c r="B226" s="4">
        <v>0.51851851851851849</v>
      </c>
    </row>
    <row r="227" spans="1:2" x14ac:dyDescent="0.35">
      <c r="A227" s="3" t="s">
        <v>76</v>
      </c>
      <c r="B227" s="4">
        <v>0.75</v>
      </c>
    </row>
    <row r="228" spans="1:2" x14ac:dyDescent="0.35">
      <c r="A228" s="3" t="s">
        <v>60</v>
      </c>
      <c r="B228" s="4">
        <v>1</v>
      </c>
    </row>
    <row r="229" spans="1:2" x14ac:dyDescent="0.35">
      <c r="A229" s="3" t="s">
        <v>84</v>
      </c>
      <c r="B229" s="4">
        <v>0.4</v>
      </c>
    </row>
    <row r="230" spans="1:2" x14ac:dyDescent="0.35">
      <c r="A230" s="3" t="s">
        <v>127</v>
      </c>
      <c r="B230" s="4">
        <v>0</v>
      </c>
    </row>
    <row r="231" spans="1:2" x14ac:dyDescent="0.35">
      <c r="A231" s="3" t="s">
        <v>85</v>
      </c>
      <c r="B231" s="4">
        <v>0.52631578947368418</v>
      </c>
    </row>
    <row r="232" spans="1:2" x14ac:dyDescent="0.35">
      <c r="A232" s="3" t="s">
        <v>121</v>
      </c>
      <c r="B232" s="4">
        <v>1</v>
      </c>
    </row>
    <row r="233" spans="1:2" x14ac:dyDescent="0.35">
      <c r="A233" s="3" t="s">
        <v>122</v>
      </c>
      <c r="B233" s="4">
        <v>0.58861788617886179</v>
      </c>
    </row>
    <row r="234" spans="1:2" x14ac:dyDescent="0.35">
      <c r="A234" s="3" t="s">
        <v>52</v>
      </c>
      <c r="B234" s="4">
        <v>0.4</v>
      </c>
    </row>
    <row r="235" spans="1:2" x14ac:dyDescent="0.35">
      <c r="A235" s="3" t="s">
        <v>97</v>
      </c>
      <c r="B235" s="4" t="e">
        <v>#DIV/0!</v>
      </c>
    </row>
    <row r="236" spans="1:2" x14ac:dyDescent="0.35">
      <c r="A236" s="3" t="s">
        <v>132</v>
      </c>
      <c r="B236" s="4">
        <v>0.34375</v>
      </c>
    </row>
    <row r="237" spans="1:2" x14ac:dyDescent="0.35">
      <c r="A237" s="3" t="s">
        <v>133</v>
      </c>
      <c r="B237" s="4">
        <v>0.59677419354838712</v>
      </c>
    </row>
    <row r="238" spans="1:2" x14ac:dyDescent="0.35">
      <c r="A238" s="3" t="s">
        <v>134</v>
      </c>
      <c r="B238" s="4">
        <v>0.5518072289156627</v>
      </c>
    </row>
    <row r="239" spans="1:2" x14ac:dyDescent="0.35">
      <c r="A239" s="3" t="s">
        <v>135</v>
      </c>
      <c r="B239" s="4">
        <v>0.52046783625730997</v>
      </c>
    </row>
    <row r="240" spans="1:2" x14ac:dyDescent="0.35">
      <c r="A240" s="3" t="s">
        <v>53</v>
      </c>
      <c r="B240" s="4">
        <v>0.41463414634146339</v>
      </c>
    </row>
    <row r="241" spans="1:2" x14ac:dyDescent="0.35">
      <c r="A241" s="3" t="s">
        <v>140</v>
      </c>
      <c r="B241" s="4">
        <v>0.7432432432432432</v>
      </c>
    </row>
    <row r="242" spans="1:2" x14ac:dyDescent="0.35">
      <c r="A242" s="3" t="s">
        <v>136</v>
      </c>
      <c r="B242" s="4">
        <v>0.36401673640167365</v>
      </c>
    </row>
    <row r="243" spans="1:2" x14ac:dyDescent="0.35">
      <c r="A243" s="3" t="s">
        <v>98</v>
      </c>
      <c r="B243" s="4" t="e">
        <v>#DIV/0!</v>
      </c>
    </row>
    <row r="244" spans="1:2" x14ac:dyDescent="0.35">
      <c r="A244" s="3" t="s">
        <v>99</v>
      </c>
      <c r="B244" s="4">
        <v>0.6875</v>
      </c>
    </row>
    <row r="245" spans="1:2" x14ac:dyDescent="0.35">
      <c r="A245" s="3" t="s">
        <v>113</v>
      </c>
      <c r="B245" s="4">
        <v>0.6216216216216216</v>
      </c>
    </row>
    <row r="246" spans="1:2" x14ac:dyDescent="0.35">
      <c r="A246" s="3" t="s">
        <v>100</v>
      </c>
      <c r="B246" s="4">
        <v>0.22222222222222221</v>
      </c>
    </row>
    <row r="247" spans="1:2" x14ac:dyDescent="0.35">
      <c r="A247" s="3" t="s">
        <v>54</v>
      </c>
      <c r="B247" s="4">
        <v>0.42857142857142855</v>
      </c>
    </row>
    <row r="248" spans="1:2" x14ac:dyDescent="0.35">
      <c r="A248" s="3" t="s">
        <v>27</v>
      </c>
      <c r="B248" s="4" t="e">
        <v>#DIV/0!</v>
      </c>
    </row>
    <row r="249" spans="1:2" x14ac:dyDescent="0.35">
      <c r="A249" s="3" t="s">
        <v>141</v>
      </c>
      <c r="B249" s="4">
        <v>0.44444444444444442</v>
      </c>
    </row>
    <row r="250" spans="1:2" x14ac:dyDescent="0.35">
      <c r="A250" s="3" t="s">
        <v>145</v>
      </c>
      <c r="B250" s="4" t="e">
        <v>#DIV/0!</v>
      </c>
    </row>
    <row r="251" spans="1:2" x14ac:dyDescent="0.35">
      <c r="A251" s="3" t="s">
        <v>144</v>
      </c>
      <c r="B251" s="4">
        <v>0.125</v>
      </c>
    </row>
    <row r="252" spans="1:2" x14ac:dyDescent="0.35">
      <c r="A252" s="3" t="s">
        <v>137</v>
      </c>
      <c r="B252" s="4">
        <v>0.44444444444444442</v>
      </c>
    </row>
    <row r="253" spans="1:2" x14ac:dyDescent="0.35">
      <c r="A253" s="3" t="s">
        <v>101</v>
      </c>
      <c r="B253" s="4">
        <v>0.68421052631578949</v>
      </c>
    </row>
    <row r="254" spans="1:2" x14ac:dyDescent="0.35">
      <c r="A254" s="3" t="s">
        <v>153</v>
      </c>
      <c r="B254" s="4" t="e">
        <v>#DIV/0!</v>
      </c>
    </row>
  </sheetData>
  <pageMargins left="0.7" right="0.7" top="0.75" bottom="0.75" header="0.3" footer="0.3"/>
  <drawing r:id="rId3"/>
  <extLst>
    <ext xmlns:x14="http://schemas.microsoft.com/office/spreadsheetml/2009/9/main" uri="{A8765BA9-456A-4dab-B4F3-ACF838C121DE}">
      <x14:slicerList>
        <x14:slicer r:id="rId4"/>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A60580-B5C8-44E3-B18C-5CCA26743AAC}">
  <dimension ref="A1:AN360"/>
  <sheetViews>
    <sheetView topLeftCell="B257" zoomScale="80" zoomScaleNormal="80" workbookViewId="0">
      <selection activeCell="AN342" sqref="AN342"/>
    </sheetView>
  </sheetViews>
  <sheetFormatPr defaultColWidth="9.6328125" defaultRowHeight="14.5" x14ac:dyDescent="0.35"/>
  <cols>
    <col min="1" max="1" width="28" customWidth="1"/>
    <col min="2" max="2" width="35.81640625" customWidth="1"/>
    <col min="3" max="3" width="6.6328125" bestFit="1" customWidth="1"/>
    <col min="4" max="4" width="8.7265625" bestFit="1" customWidth="1"/>
    <col min="5" max="5" width="11.453125" bestFit="1" customWidth="1"/>
    <col min="6" max="10" width="12.36328125" bestFit="1" customWidth="1"/>
    <col min="11" max="11" width="8.453125" bestFit="1" customWidth="1"/>
    <col min="13" max="14" width="8.453125" bestFit="1" customWidth="1"/>
    <col min="16" max="16" width="9.7265625" customWidth="1"/>
    <col min="17" max="17" width="8.453125" bestFit="1" customWidth="1"/>
    <col min="19" max="20" width="8.453125" bestFit="1" customWidth="1"/>
    <col min="22" max="22" width="10.6328125" customWidth="1"/>
    <col min="23" max="23" width="8.453125" bestFit="1" customWidth="1"/>
    <col min="25" max="25" width="8.453125" bestFit="1" customWidth="1"/>
    <col min="26" max="26" width="8.1796875" style="27" bestFit="1" customWidth="1"/>
    <col min="27" max="27" width="10.36328125" style="27" bestFit="1" customWidth="1"/>
    <col min="28" max="28" width="9.81640625" style="27" bestFit="1" customWidth="1"/>
    <col min="29" max="29" width="8.1796875" style="27" bestFit="1" customWidth="1"/>
    <col min="30" max="30" width="10.36328125" style="27" bestFit="1" customWidth="1"/>
    <col min="31" max="31" width="9.81640625" style="27" bestFit="1" customWidth="1"/>
    <col min="32" max="32" width="8.1796875" style="27" bestFit="1" customWidth="1"/>
    <col min="33" max="33" width="10.36328125" style="27" bestFit="1" customWidth="1"/>
    <col min="34" max="34" width="9.08984375" style="27" bestFit="1" customWidth="1"/>
    <col min="35" max="35" width="8.1796875" style="27" bestFit="1" customWidth="1"/>
    <col min="36" max="36" width="10.36328125" style="27" bestFit="1" customWidth="1"/>
    <col min="37" max="37" width="9.81640625" style="27" bestFit="1" customWidth="1"/>
    <col min="38" max="38" width="9.08984375" style="27" bestFit="1" customWidth="1"/>
    <col min="39" max="39" width="11.1796875" style="27" bestFit="1" customWidth="1"/>
    <col min="40" max="40" width="9.81640625" style="27" bestFit="1" customWidth="1"/>
  </cols>
  <sheetData>
    <row r="1" spans="1:40" x14ac:dyDescent="0.35">
      <c r="F1" s="30" t="s">
        <v>166</v>
      </c>
      <c r="G1" s="30"/>
      <c r="H1" s="30"/>
      <c r="I1" s="30"/>
      <c r="J1" s="30"/>
      <c r="K1" s="30" t="s">
        <v>0</v>
      </c>
      <c r="L1" s="30"/>
      <c r="M1" s="30"/>
      <c r="N1" s="30"/>
      <c r="O1" s="30"/>
      <c r="P1" s="30"/>
      <c r="Q1" s="30"/>
      <c r="R1" s="30"/>
      <c r="S1" s="30"/>
      <c r="T1" s="30"/>
      <c r="U1" s="30"/>
      <c r="V1" s="30"/>
      <c r="W1" s="30"/>
      <c r="X1" s="30"/>
      <c r="Y1" s="30"/>
      <c r="Z1" s="30" t="s">
        <v>149</v>
      </c>
      <c r="AA1" s="30"/>
      <c r="AB1" s="30"/>
      <c r="AC1" s="30"/>
      <c r="AD1" s="30"/>
      <c r="AE1" s="30"/>
      <c r="AF1" s="30"/>
      <c r="AG1" s="30"/>
      <c r="AH1" s="30"/>
      <c r="AI1" s="30"/>
      <c r="AJ1" s="30"/>
      <c r="AK1" s="30"/>
      <c r="AL1" s="30"/>
      <c r="AM1" s="30"/>
      <c r="AN1" s="30"/>
    </row>
    <row r="2" spans="1:40" x14ac:dyDescent="0.35">
      <c r="F2" s="8">
        <v>-3</v>
      </c>
      <c r="G2" s="8">
        <v>0</v>
      </c>
      <c r="H2" s="8">
        <v>3</v>
      </c>
      <c r="I2" s="8">
        <v>6</v>
      </c>
      <c r="J2" s="8">
        <v>12</v>
      </c>
      <c r="K2" s="8">
        <v>-3</v>
      </c>
      <c r="L2" s="8">
        <v>-3</v>
      </c>
      <c r="M2" s="8">
        <v>-3</v>
      </c>
      <c r="N2" s="8">
        <v>0</v>
      </c>
      <c r="O2" s="8">
        <v>0</v>
      </c>
      <c r="P2" s="8">
        <v>0</v>
      </c>
      <c r="Q2" s="8">
        <v>3</v>
      </c>
      <c r="R2" s="8">
        <v>3</v>
      </c>
      <c r="S2" s="8">
        <v>3</v>
      </c>
      <c r="T2" s="8">
        <v>6</v>
      </c>
      <c r="U2" s="8">
        <v>6</v>
      </c>
      <c r="V2" s="8">
        <v>6</v>
      </c>
      <c r="W2" s="8">
        <v>12</v>
      </c>
      <c r="X2" s="8">
        <v>12</v>
      </c>
      <c r="Y2" s="8">
        <v>12</v>
      </c>
      <c r="Z2" s="18">
        <v>-3</v>
      </c>
      <c r="AA2" s="18">
        <v>-3</v>
      </c>
      <c r="AB2" s="18">
        <v>-3</v>
      </c>
      <c r="AC2" s="18">
        <v>0</v>
      </c>
      <c r="AD2" s="18">
        <v>0</v>
      </c>
      <c r="AE2" s="18">
        <v>0</v>
      </c>
      <c r="AF2" s="18">
        <v>3</v>
      </c>
      <c r="AG2" s="18">
        <v>3</v>
      </c>
      <c r="AH2" s="18">
        <v>3</v>
      </c>
      <c r="AI2" s="18">
        <v>6</v>
      </c>
      <c r="AJ2" s="18">
        <v>6</v>
      </c>
      <c r="AK2" s="18">
        <v>6</v>
      </c>
      <c r="AL2" s="18">
        <v>12</v>
      </c>
      <c r="AM2" s="18">
        <v>12</v>
      </c>
      <c r="AN2" s="18">
        <v>12</v>
      </c>
    </row>
    <row r="3" spans="1:40" s="1" customFormat="1" ht="50" customHeight="1" x14ac:dyDescent="0.35">
      <c r="A3" s="12" t="s">
        <v>2</v>
      </c>
      <c r="B3" s="12" t="s">
        <v>3</v>
      </c>
      <c r="C3" s="12" t="s">
        <v>159</v>
      </c>
      <c r="D3" s="12" t="s">
        <v>154</v>
      </c>
      <c r="E3" s="12" t="s">
        <v>4</v>
      </c>
      <c r="F3" s="12" t="s">
        <v>5</v>
      </c>
      <c r="G3" s="12" t="s">
        <v>5</v>
      </c>
      <c r="H3" s="12" t="s">
        <v>5</v>
      </c>
      <c r="I3" s="12" t="s">
        <v>5</v>
      </c>
      <c r="J3" s="12" t="s">
        <v>5</v>
      </c>
      <c r="K3" s="12" t="s">
        <v>10</v>
      </c>
      <c r="L3" s="12" t="s">
        <v>11</v>
      </c>
      <c r="M3" s="12" t="s">
        <v>12</v>
      </c>
      <c r="N3" s="12" t="s">
        <v>10</v>
      </c>
      <c r="O3" s="12" t="s">
        <v>11</v>
      </c>
      <c r="P3" s="12" t="s">
        <v>12</v>
      </c>
      <c r="Q3" s="12" t="s">
        <v>10</v>
      </c>
      <c r="R3" s="12" t="s">
        <v>11</v>
      </c>
      <c r="S3" s="12" t="s">
        <v>12</v>
      </c>
      <c r="T3" s="12" t="s">
        <v>10</v>
      </c>
      <c r="U3" s="12" t="s">
        <v>11</v>
      </c>
      <c r="V3" s="12" t="s">
        <v>12</v>
      </c>
      <c r="W3" s="12" t="s">
        <v>10</v>
      </c>
      <c r="X3" s="12" t="s">
        <v>11</v>
      </c>
      <c r="Y3" s="12" t="s">
        <v>12</v>
      </c>
      <c r="Z3" s="25" t="s">
        <v>13</v>
      </c>
      <c r="AA3" s="25" t="s">
        <v>150</v>
      </c>
      <c r="AB3" s="25" t="s">
        <v>14</v>
      </c>
      <c r="AC3" s="25" t="s">
        <v>13</v>
      </c>
      <c r="AD3" s="25" t="s">
        <v>160</v>
      </c>
      <c r="AE3" s="25" t="s">
        <v>14</v>
      </c>
      <c r="AF3" s="25" t="s">
        <v>13</v>
      </c>
      <c r="AG3" s="25" t="s">
        <v>160</v>
      </c>
      <c r="AH3" s="25" t="s">
        <v>14</v>
      </c>
      <c r="AI3" s="25" t="s">
        <v>13</v>
      </c>
      <c r="AJ3" s="25" t="s">
        <v>160</v>
      </c>
      <c r="AK3" s="25" t="s">
        <v>14</v>
      </c>
      <c r="AL3" s="25" t="s">
        <v>13</v>
      </c>
      <c r="AM3" s="25" t="s">
        <v>160</v>
      </c>
      <c r="AN3" s="25" t="s">
        <v>14</v>
      </c>
    </row>
    <row r="4" spans="1:40" x14ac:dyDescent="0.35">
      <c r="A4" s="5" t="s">
        <v>15</v>
      </c>
      <c r="B4" s="5" t="s">
        <v>16</v>
      </c>
      <c r="C4" s="5">
        <v>2017</v>
      </c>
      <c r="D4" s="5" t="s">
        <v>151</v>
      </c>
      <c r="E4" s="5">
        <v>42</v>
      </c>
      <c r="F4" s="5">
        <v>22</v>
      </c>
      <c r="G4" s="5">
        <v>26</v>
      </c>
      <c r="H4" s="5">
        <v>25</v>
      </c>
      <c r="I4" s="5">
        <v>29</v>
      </c>
      <c r="J4" s="5">
        <v>29</v>
      </c>
      <c r="K4" s="5">
        <v>8</v>
      </c>
      <c r="L4" s="5">
        <v>14</v>
      </c>
      <c r="M4" s="10">
        <v>0.36363636363636365</v>
      </c>
      <c r="N4" s="5">
        <v>8</v>
      </c>
      <c r="O4" s="5">
        <v>18</v>
      </c>
      <c r="P4" s="10">
        <v>0.30769230769230771</v>
      </c>
      <c r="Q4" s="5">
        <v>8</v>
      </c>
      <c r="R4" s="5">
        <v>17</v>
      </c>
      <c r="S4" s="10">
        <v>0.32</v>
      </c>
      <c r="T4" s="5">
        <v>10</v>
      </c>
      <c r="U4" s="5">
        <v>19</v>
      </c>
      <c r="V4" s="10">
        <v>0.34482758620689657</v>
      </c>
      <c r="W4" s="5">
        <v>9</v>
      </c>
      <c r="X4" s="5">
        <v>20</v>
      </c>
      <c r="Y4" s="10">
        <v>0.31034482758620691</v>
      </c>
      <c r="Z4" s="26">
        <v>7779.89</v>
      </c>
      <c r="AA4" s="26">
        <v>22</v>
      </c>
      <c r="AB4" s="26">
        <f>IFERROR(Z4/AA4, "")</f>
        <v>353.63136363636363</v>
      </c>
      <c r="AC4" s="26">
        <v>11209.51</v>
      </c>
      <c r="AD4" s="26">
        <v>26</v>
      </c>
      <c r="AE4" s="26">
        <f>IFERROR(AC4/AD4, "")</f>
        <v>431.13499999999999</v>
      </c>
      <c r="AF4" s="26">
        <v>13732.75</v>
      </c>
      <c r="AG4" s="26">
        <v>25</v>
      </c>
      <c r="AH4" s="26">
        <f>IFERROR(AF4/AG4, "")</f>
        <v>549.30999999999995</v>
      </c>
      <c r="AI4" s="26">
        <v>20492.16</v>
      </c>
      <c r="AJ4" s="26">
        <v>29</v>
      </c>
      <c r="AK4" s="26">
        <f>IFERROR(AI4/AJ4, "")</f>
        <v>706.62620689655171</v>
      </c>
      <c r="AL4" s="26">
        <v>18744.689999999999</v>
      </c>
      <c r="AM4" s="26">
        <v>29</v>
      </c>
      <c r="AN4" s="26">
        <f>IFERROR(AL4/AM4, "")</f>
        <v>646.36862068965513</v>
      </c>
    </row>
    <row r="5" spans="1:40" x14ac:dyDescent="0.35">
      <c r="A5" s="5" t="s">
        <v>15</v>
      </c>
      <c r="B5" s="5" t="s">
        <v>17</v>
      </c>
      <c r="C5" s="5">
        <v>2017</v>
      </c>
      <c r="D5" s="5" t="s">
        <v>151</v>
      </c>
      <c r="E5" s="5">
        <v>92</v>
      </c>
      <c r="F5" s="5">
        <v>30</v>
      </c>
      <c r="G5" s="5">
        <v>43</v>
      </c>
      <c r="H5" s="5">
        <v>48</v>
      </c>
      <c r="I5" s="5">
        <v>50</v>
      </c>
      <c r="J5" s="5">
        <v>51</v>
      </c>
      <c r="K5" s="5">
        <v>9</v>
      </c>
      <c r="L5" s="5">
        <v>21</v>
      </c>
      <c r="M5" s="10">
        <v>0.3</v>
      </c>
      <c r="N5" s="5">
        <v>17</v>
      </c>
      <c r="O5" s="5">
        <v>26</v>
      </c>
      <c r="P5" s="10">
        <v>0.39534883720930231</v>
      </c>
      <c r="Q5" s="5">
        <v>24</v>
      </c>
      <c r="R5" s="5">
        <v>24</v>
      </c>
      <c r="S5" s="10">
        <v>0.5</v>
      </c>
      <c r="T5" s="5">
        <v>25</v>
      </c>
      <c r="U5" s="5">
        <v>25</v>
      </c>
      <c r="V5" s="10">
        <v>0.5</v>
      </c>
      <c r="W5" s="5">
        <v>26</v>
      </c>
      <c r="X5" s="5">
        <v>25</v>
      </c>
      <c r="Y5" s="10">
        <v>0.50980392156862742</v>
      </c>
      <c r="Z5" s="26">
        <v>7365.18</v>
      </c>
      <c r="AA5" s="26">
        <v>30</v>
      </c>
      <c r="AB5" s="26">
        <f t="shared" ref="AB5:AB68" si="0">IFERROR(Z5/AA5, "")</f>
        <v>245.506</v>
      </c>
      <c r="AC5" s="26">
        <v>13517.39</v>
      </c>
      <c r="AD5" s="26">
        <v>43</v>
      </c>
      <c r="AE5" s="26">
        <f t="shared" ref="AE5:AE68" si="1">IFERROR(AC5/AD5, "")</f>
        <v>314.35790697674418</v>
      </c>
      <c r="AF5" s="26">
        <v>25124.559999999994</v>
      </c>
      <c r="AG5" s="26">
        <v>48</v>
      </c>
      <c r="AH5" s="26">
        <f t="shared" ref="AH5:AH68" si="2">IFERROR(AF5/AG5, "")</f>
        <v>523.42833333333317</v>
      </c>
      <c r="AI5" s="26">
        <v>32162.880000000005</v>
      </c>
      <c r="AJ5" s="26">
        <v>50</v>
      </c>
      <c r="AK5" s="26">
        <v>643.25760000000014</v>
      </c>
      <c r="AL5" s="26">
        <v>34459.910000000003</v>
      </c>
      <c r="AM5" s="26">
        <v>51</v>
      </c>
      <c r="AN5" s="26">
        <f t="shared" ref="AN5:AN68" si="3">IFERROR(AL5/AM5, "")</f>
        <v>675.68450980392163</v>
      </c>
    </row>
    <row r="6" spans="1:40" x14ac:dyDescent="0.35">
      <c r="A6" s="5" t="s">
        <v>15</v>
      </c>
      <c r="B6" s="5" t="s">
        <v>18</v>
      </c>
      <c r="C6" s="5">
        <v>2017</v>
      </c>
      <c r="D6" s="5" t="s">
        <v>151</v>
      </c>
      <c r="E6" s="5">
        <v>124</v>
      </c>
      <c r="F6" s="5">
        <v>71</v>
      </c>
      <c r="G6" s="5">
        <v>78</v>
      </c>
      <c r="H6" s="5">
        <v>79</v>
      </c>
      <c r="I6" s="5">
        <v>79</v>
      </c>
      <c r="J6" s="5">
        <v>82</v>
      </c>
      <c r="K6" s="5">
        <v>24</v>
      </c>
      <c r="L6" s="5">
        <v>47</v>
      </c>
      <c r="M6" s="10">
        <v>0.3380281690140845</v>
      </c>
      <c r="N6" s="5">
        <v>27</v>
      </c>
      <c r="O6" s="5">
        <v>51</v>
      </c>
      <c r="P6" s="10">
        <v>0.34615384615384615</v>
      </c>
      <c r="Q6" s="5">
        <v>34</v>
      </c>
      <c r="R6" s="5">
        <v>45</v>
      </c>
      <c r="S6" s="10">
        <v>0.43037974683544306</v>
      </c>
      <c r="T6" s="5">
        <v>37</v>
      </c>
      <c r="U6" s="5">
        <v>42</v>
      </c>
      <c r="V6" s="10">
        <v>0.46835443037974683</v>
      </c>
      <c r="W6" s="5">
        <v>38</v>
      </c>
      <c r="X6" s="5">
        <v>44</v>
      </c>
      <c r="Y6" s="10">
        <v>0.46341463414634149</v>
      </c>
      <c r="Z6" s="26">
        <v>35954.520000000011</v>
      </c>
      <c r="AA6" s="26">
        <v>71</v>
      </c>
      <c r="AB6" s="26">
        <f t="shared" si="0"/>
        <v>506.40169014084523</v>
      </c>
      <c r="AC6" s="26">
        <v>41050.74</v>
      </c>
      <c r="AD6" s="26">
        <v>78</v>
      </c>
      <c r="AE6" s="26">
        <f t="shared" si="1"/>
        <v>526.29153846153838</v>
      </c>
      <c r="AF6" s="26">
        <v>57826.83</v>
      </c>
      <c r="AG6" s="26">
        <v>79</v>
      </c>
      <c r="AH6" s="26">
        <f t="shared" si="2"/>
        <v>731.98518987341777</v>
      </c>
      <c r="AI6" s="26">
        <v>69198.880000000019</v>
      </c>
      <c r="AJ6" s="26">
        <v>79</v>
      </c>
      <c r="AK6" s="26">
        <v>875.93518987341793</v>
      </c>
      <c r="AL6" s="26">
        <v>72062.67</v>
      </c>
      <c r="AM6" s="26">
        <v>82</v>
      </c>
      <c r="AN6" s="26">
        <f t="shared" si="3"/>
        <v>878.81304878048775</v>
      </c>
    </row>
    <row r="7" spans="1:40" x14ac:dyDescent="0.35">
      <c r="A7" s="5" t="s">
        <v>15</v>
      </c>
      <c r="B7" s="5" t="s">
        <v>19</v>
      </c>
      <c r="C7" s="5">
        <v>2017</v>
      </c>
      <c r="D7" s="5" t="s">
        <v>151</v>
      </c>
      <c r="E7" s="5">
        <v>46</v>
      </c>
      <c r="F7" s="5">
        <v>17</v>
      </c>
      <c r="G7" s="5">
        <v>18</v>
      </c>
      <c r="H7" s="5">
        <v>23</v>
      </c>
      <c r="I7" s="5">
        <v>26</v>
      </c>
      <c r="J7" s="5">
        <v>23</v>
      </c>
      <c r="K7" s="5">
        <v>2</v>
      </c>
      <c r="L7" s="5">
        <v>15</v>
      </c>
      <c r="M7" s="10">
        <v>0.11764705882352941</v>
      </c>
      <c r="N7" s="5">
        <v>2</v>
      </c>
      <c r="O7" s="5">
        <v>16</v>
      </c>
      <c r="P7" s="10">
        <v>0.1111111111111111</v>
      </c>
      <c r="Q7" s="5">
        <v>5</v>
      </c>
      <c r="R7" s="5">
        <v>18</v>
      </c>
      <c r="S7" s="10">
        <v>0.21739130434782608</v>
      </c>
      <c r="T7" s="5">
        <v>4</v>
      </c>
      <c r="U7" s="5">
        <v>22</v>
      </c>
      <c r="V7" s="10">
        <v>0.15384615384615385</v>
      </c>
      <c r="W7" s="5">
        <v>7</v>
      </c>
      <c r="X7" s="5">
        <v>16</v>
      </c>
      <c r="Y7" s="10">
        <v>0.30434782608695654</v>
      </c>
      <c r="Z7" s="26">
        <v>7587.1900000000005</v>
      </c>
      <c r="AA7" s="26">
        <v>17</v>
      </c>
      <c r="AB7" s="26">
        <f t="shared" si="0"/>
        <v>446.30529411764707</v>
      </c>
      <c r="AC7" s="26">
        <v>6854.88</v>
      </c>
      <c r="AD7" s="26">
        <v>18</v>
      </c>
      <c r="AE7" s="26">
        <f t="shared" si="1"/>
        <v>380.82666666666665</v>
      </c>
      <c r="AF7" s="26">
        <v>10302.039999999999</v>
      </c>
      <c r="AG7" s="26">
        <v>23</v>
      </c>
      <c r="AH7" s="26">
        <f t="shared" si="2"/>
        <v>447.91478260869559</v>
      </c>
      <c r="AI7" s="26">
        <v>15364.059999999998</v>
      </c>
      <c r="AJ7" s="26">
        <v>26</v>
      </c>
      <c r="AK7" s="26">
        <v>590.92538461538447</v>
      </c>
      <c r="AL7" s="26">
        <v>16696.800000000003</v>
      </c>
      <c r="AM7" s="26">
        <v>23</v>
      </c>
      <c r="AN7" s="26">
        <f t="shared" si="3"/>
        <v>725.94782608695664</v>
      </c>
    </row>
    <row r="8" spans="1:40" x14ac:dyDescent="0.35">
      <c r="A8" s="5" t="s">
        <v>15</v>
      </c>
      <c r="B8" s="5" t="s">
        <v>20</v>
      </c>
      <c r="C8" s="5">
        <v>2017</v>
      </c>
      <c r="D8" s="5" t="s">
        <v>151</v>
      </c>
      <c r="E8" s="5">
        <v>3</v>
      </c>
      <c r="F8" s="5">
        <v>2</v>
      </c>
      <c r="G8" s="5">
        <v>2</v>
      </c>
      <c r="H8" s="5">
        <v>2</v>
      </c>
      <c r="I8" s="5">
        <v>2</v>
      </c>
      <c r="J8" s="5">
        <v>3</v>
      </c>
      <c r="K8" s="5">
        <v>1</v>
      </c>
      <c r="L8" s="5">
        <v>1</v>
      </c>
      <c r="M8" s="10">
        <v>0.5</v>
      </c>
      <c r="N8" s="5">
        <v>1</v>
      </c>
      <c r="O8" s="5">
        <v>1</v>
      </c>
      <c r="P8" s="10">
        <v>0.5</v>
      </c>
      <c r="Q8" s="5">
        <v>1</v>
      </c>
      <c r="R8" s="5">
        <v>1</v>
      </c>
      <c r="S8" s="10">
        <v>0.5</v>
      </c>
      <c r="T8" s="5">
        <v>1</v>
      </c>
      <c r="U8" s="5">
        <v>1</v>
      </c>
      <c r="V8" s="10">
        <v>0.5</v>
      </c>
      <c r="W8" s="5">
        <v>2</v>
      </c>
      <c r="X8" s="5">
        <v>1</v>
      </c>
      <c r="Y8" s="10">
        <v>0.66666666666666663</v>
      </c>
      <c r="Z8" s="26" t="s">
        <v>164</v>
      </c>
      <c r="AA8" s="26">
        <v>2</v>
      </c>
      <c r="AB8" s="26" t="str">
        <f t="shared" si="0"/>
        <v/>
      </c>
      <c r="AC8" s="26" t="s">
        <v>164</v>
      </c>
      <c r="AD8" s="26">
        <v>2</v>
      </c>
      <c r="AE8" s="26" t="str">
        <f t="shared" si="1"/>
        <v/>
      </c>
      <c r="AF8" s="26" t="s">
        <v>164</v>
      </c>
      <c r="AG8" s="26">
        <v>2</v>
      </c>
      <c r="AH8" s="26" t="str">
        <f t="shared" si="2"/>
        <v/>
      </c>
      <c r="AI8" s="26" t="s">
        <v>164</v>
      </c>
      <c r="AJ8" s="26">
        <v>2</v>
      </c>
      <c r="AK8" s="26" t="s">
        <v>164</v>
      </c>
      <c r="AL8" s="26" t="s">
        <v>164</v>
      </c>
      <c r="AM8" s="26">
        <v>3</v>
      </c>
      <c r="AN8" s="26" t="str">
        <f t="shared" si="3"/>
        <v/>
      </c>
    </row>
    <row r="9" spans="1:40" x14ac:dyDescent="0.35">
      <c r="A9" s="5" t="s">
        <v>21</v>
      </c>
      <c r="B9" s="5" t="s">
        <v>22</v>
      </c>
      <c r="C9" s="5">
        <v>2017</v>
      </c>
      <c r="D9" s="5" t="s">
        <v>151</v>
      </c>
      <c r="E9" s="5">
        <v>79</v>
      </c>
      <c r="F9" s="5">
        <v>24</v>
      </c>
      <c r="G9" s="5">
        <v>27</v>
      </c>
      <c r="H9" s="5">
        <v>34</v>
      </c>
      <c r="I9" s="5">
        <v>39</v>
      </c>
      <c r="J9" s="5">
        <v>39</v>
      </c>
      <c r="K9" s="5">
        <v>6</v>
      </c>
      <c r="L9" s="5">
        <v>18</v>
      </c>
      <c r="M9" s="10">
        <v>0.25</v>
      </c>
      <c r="N9" s="5">
        <v>10</v>
      </c>
      <c r="O9" s="5">
        <v>17</v>
      </c>
      <c r="P9" s="10">
        <v>0.37037037037037035</v>
      </c>
      <c r="Q9" s="5">
        <v>14</v>
      </c>
      <c r="R9" s="5">
        <v>20</v>
      </c>
      <c r="S9" s="10">
        <v>0.41176470588235292</v>
      </c>
      <c r="T9" s="5">
        <v>16</v>
      </c>
      <c r="U9" s="5">
        <v>23</v>
      </c>
      <c r="V9" s="10">
        <v>0.41025641025641024</v>
      </c>
      <c r="W9" s="5">
        <v>20</v>
      </c>
      <c r="X9" s="5">
        <v>19</v>
      </c>
      <c r="Y9" s="10">
        <v>0.51282051282051277</v>
      </c>
      <c r="Z9" s="26">
        <v>9688.5999999999985</v>
      </c>
      <c r="AA9" s="26">
        <v>24</v>
      </c>
      <c r="AB9" s="26">
        <f t="shared" si="0"/>
        <v>403.69166666666661</v>
      </c>
      <c r="AC9" s="26">
        <v>11350.469999999998</v>
      </c>
      <c r="AD9" s="26">
        <v>27</v>
      </c>
      <c r="AE9" s="26">
        <f t="shared" si="1"/>
        <v>420.38777777777767</v>
      </c>
      <c r="AF9" s="26">
        <v>14781.969999999998</v>
      </c>
      <c r="AG9" s="26">
        <v>34</v>
      </c>
      <c r="AH9" s="26">
        <f t="shared" si="2"/>
        <v>434.7638235294117</v>
      </c>
      <c r="AI9" s="26">
        <v>17992.399999999998</v>
      </c>
      <c r="AJ9" s="26">
        <v>39</v>
      </c>
      <c r="AK9" s="26">
        <v>461.34358974358969</v>
      </c>
      <c r="AL9" s="26">
        <v>22722.050000000003</v>
      </c>
      <c r="AM9" s="26">
        <v>39</v>
      </c>
      <c r="AN9" s="26">
        <f t="shared" si="3"/>
        <v>582.61666666666679</v>
      </c>
    </row>
    <row r="10" spans="1:40" x14ac:dyDescent="0.35">
      <c r="A10" s="5" t="s">
        <v>21</v>
      </c>
      <c r="B10" s="5" t="s">
        <v>23</v>
      </c>
      <c r="C10" s="5">
        <v>2017</v>
      </c>
      <c r="D10" s="5" t="s">
        <v>151</v>
      </c>
      <c r="E10" s="5">
        <v>0</v>
      </c>
      <c r="F10" s="5">
        <v>0</v>
      </c>
      <c r="G10" s="5">
        <v>0</v>
      </c>
      <c r="H10" s="5">
        <v>0</v>
      </c>
      <c r="I10" s="5">
        <v>0</v>
      </c>
      <c r="J10" s="5">
        <v>0</v>
      </c>
      <c r="K10" s="5">
        <v>0</v>
      </c>
      <c r="L10" s="5">
        <v>0</v>
      </c>
      <c r="M10" s="10"/>
      <c r="N10" s="5">
        <v>0</v>
      </c>
      <c r="O10" s="5">
        <v>0</v>
      </c>
      <c r="P10" s="10"/>
      <c r="Q10" s="5">
        <v>0</v>
      </c>
      <c r="R10" s="5">
        <v>0</v>
      </c>
      <c r="S10" s="10"/>
      <c r="T10" s="5">
        <v>0</v>
      </c>
      <c r="U10" s="5">
        <v>0</v>
      </c>
      <c r="V10" s="10"/>
      <c r="W10" s="5">
        <v>0</v>
      </c>
      <c r="X10" s="5">
        <v>0</v>
      </c>
      <c r="Y10" s="10"/>
      <c r="Z10" s="26" t="s">
        <v>164</v>
      </c>
      <c r="AA10" s="26">
        <v>0</v>
      </c>
      <c r="AB10" s="26" t="str">
        <f t="shared" si="0"/>
        <v/>
      </c>
      <c r="AC10" s="26" t="s">
        <v>164</v>
      </c>
      <c r="AD10" s="26">
        <v>0</v>
      </c>
      <c r="AE10" s="26" t="str">
        <f t="shared" si="1"/>
        <v/>
      </c>
      <c r="AF10" s="26" t="s">
        <v>164</v>
      </c>
      <c r="AG10" s="26">
        <v>0</v>
      </c>
      <c r="AH10" s="26" t="str">
        <f t="shared" si="2"/>
        <v/>
      </c>
      <c r="AI10" s="26" t="s">
        <v>164</v>
      </c>
      <c r="AJ10" s="26">
        <v>0</v>
      </c>
      <c r="AK10" s="26" t="s">
        <v>164</v>
      </c>
      <c r="AL10" s="26" t="s">
        <v>164</v>
      </c>
      <c r="AM10" s="26">
        <v>0</v>
      </c>
      <c r="AN10" s="26" t="str">
        <f t="shared" si="3"/>
        <v/>
      </c>
    </row>
    <row r="11" spans="1:40" x14ac:dyDescent="0.35">
      <c r="A11" s="5" t="s">
        <v>21</v>
      </c>
      <c r="B11" s="5" t="s">
        <v>24</v>
      </c>
      <c r="C11" s="5">
        <v>2017</v>
      </c>
      <c r="D11" s="5" t="s">
        <v>151</v>
      </c>
      <c r="E11" s="5">
        <v>43</v>
      </c>
      <c r="F11" s="5">
        <v>12</v>
      </c>
      <c r="G11" s="5">
        <v>13</v>
      </c>
      <c r="H11" s="5">
        <v>21</v>
      </c>
      <c r="I11" s="5">
        <v>21</v>
      </c>
      <c r="J11" s="5">
        <v>21</v>
      </c>
      <c r="K11" s="5">
        <v>2</v>
      </c>
      <c r="L11" s="5">
        <v>10</v>
      </c>
      <c r="M11" s="10">
        <v>0.16666666666666666</v>
      </c>
      <c r="N11" s="5">
        <v>7</v>
      </c>
      <c r="O11" s="5">
        <v>6</v>
      </c>
      <c r="P11" s="10">
        <v>0.53846153846153844</v>
      </c>
      <c r="Q11" s="5">
        <v>13</v>
      </c>
      <c r="R11" s="5">
        <v>8</v>
      </c>
      <c r="S11" s="10">
        <v>0.61904761904761907</v>
      </c>
      <c r="T11" s="5">
        <v>12</v>
      </c>
      <c r="U11" s="5">
        <v>9</v>
      </c>
      <c r="V11" s="10">
        <v>0.5714285714285714</v>
      </c>
      <c r="W11" s="5">
        <v>11</v>
      </c>
      <c r="X11" s="5">
        <v>10</v>
      </c>
      <c r="Y11" s="10">
        <v>0.52380952380952384</v>
      </c>
      <c r="Z11" s="26">
        <v>2084.92</v>
      </c>
      <c r="AA11" s="26">
        <v>12</v>
      </c>
      <c r="AB11" s="26">
        <f t="shared" si="0"/>
        <v>173.74333333333334</v>
      </c>
      <c r="AC11" s="26">
        <v>3570.73</v>
      </c>
      <c r="AD11" s="26">
        <v>13</v>
      </c>
      <c r="AE11" s="26">
        <f t="shared" si="1"/>
        <v>274.67153846153849</v>
      </c>
      <c r="AF11" s="26">
        <v>11245.51</v>
      </c>
      <c r="AG11" s="26">
        <v>21</v>
      </c>
      <c r="AH11" s="26">
        <f t="shared" si="2"/>
        <v>535.50047619047621</v>
      </c>
      <c r="AI11" s="26">
        <v>13327.349999999999</v>
      </c>
      <c r="AJ11" s="26">
        <v>21</v>
      </c>
      <c r="AK11" s="26">
        <v>634.63571428571424</v>
      </c>
      <c r="AL11" s="26">
        <v>13513.570000000002</v>
      </c>
      <c r="AM11" s="26">
        <v>21</v>
      </c>
      <c r="AN11" s="26">
        <f t="shared" si="3"/>
        <v>643.50333333333344</v>
      </c>
    </row>
    <row r="12" spans="1:40" x14ac:dyDescent="0.35">
      <c r="A12" s="5" t="s">
        <v>21</v>
      </c>
      <c r="B12" s="5" t="s">
        <v>21</v>
      </c>
      <c r="C12" s="5">
        <v>2017</v>
      </c>
      <c r="D12" s="5" t="s">
        <v>151</v>
      </c>
      <c r="E12" s="5">
        <v>11</v>
      </c>
      <c r="F12" s="5">
        <v>2</v>
      </c>
      <c r="G12" s="5">
        <v>4</v>
      </c>
      <c r="H12" s="5">
        <v>5</v>
      </c>
      <c r="I12" s="5">
        <v>4</v>
      </c>
      <c r="J12" s="5">
        <v>6</v>
      </c>
      <c r="K12" s="5">
        <v>2</v>
      </c>
      <c r="L12" s="5">
        <v>0</v>
      </c>
      <c r="M12" s="10">
        <v>1</v>
      </c>
      <c r="N12" s="5">
        <v>3</v>
      </c>
      <c r="O12" s="5">
        <v>1</v>
      </c>
      <c r="P12" s="10">
        <v>0.75</v>
      </c>
      <c r="Q12" s="5">
        <v>3</v>
      </c>
      <c r="R12" s="5">
        <v>2</v>
      </c>
      <c r="S12" s="10">
        <v>0.6</v>
      </c>
      <c r="T12" s="5">
        <v>2</v>
      </c>
      <c r="U12" s="5">
        <v>2</v>
      </c>
      <c r="V12" s="10">
        <v>0.5</v>
      </c>
      <c r="W12" s="5">
        <v>2</v>
      </c>
      <c r="X12" s="5">
        <v>4</v>
      </c>
      <c r="Y12" s="10">
        <v>0.33333333333333331</v>
      </c>
      <c r="Z12" s="26" t="s">
        <v>164</v>
      </c>
      <c r="AA12" s="26">
        <v>2</v>
      </c>
      <c r="AB12" s="26" t="str">
        <f t="shared" si="0"/>
        <v/>
      </c>
      <c r="AC12" s="26">
        <v>1806.37</v>
      </c>
      <c r="AD12" s="26">
        <v>4</v>
      </c>
      <c r="AE12" s="26">
        <f t="shared" si="1"/>
        <v>451.59249999999997</v>
      </c>
      <c r="AF12" s="26">
        <v>2513.1400000000003</v>
      </c>
      <c r="AG12" s="26">
        <v>5</v>
      </c>
      <c r="AH12" s="26">
        <f t="shared" si="2"/>
        <v>502.62800000000004</v>
      </c>
      <c r="AI12" s="26">
        <v>2699.4300000000003</v>
      </c>
      <c r="AJ12" s="26">
        <v>4</v>
      </c>
      <c r="AK12" s="26">
        <v>674.85750000000007</v>
      </c>
      <c r="AL12" s="26">
        <v>2923.64</v>
      </c>
      <c r="AM12" s="26">
        <v>6</v>
      </c>
      <c r="AN12" s="26">
        <f t="shared" si="3"/>
        <v>487.27333333333331</v>
      </c>
    </row>
    <row r="13" spans="1:40" x14ac:dyDescent="0.35">
      <c r="A13" s="5" t="s">
        <v>21</v>
      </c>
      <c r="B13" s="5" t="s">
        <v>25</v>
      </c>
      <c r="C13" s="5">
        <v>2017</v>
      </c>
      <c r="D13" s="5" t="s">
        <v>151</v>
      </c>
      <c r="E13" s="5">
        <v>23</v>
      </c>
      <c r="F13" s="5">
        <v>8</v>
      </c>
      <c r="G13" s="5">
        <v>8</v>
      </c>
      <c r="H13" s="5">
        <v>13</v>
      </c>
      <c r="I13" s="5">
        <v>11</v>
      </c>
      <c r="J13" s="5">
        <v>12</v>
      </c>
      <c r="K13" s="5">
        <v>4</v>
      </c>
      <c r="L13" s="5">
        <v>4</v>
      </c>
      <c r="M13" s="10">
        <v>0.5</v>
      </c>
      <c r="N13" s="5">
        <v>4</v>
      </c>
      <c r="O13" s="5">
        <v>4</v>
      </c>
      <c r="P13" s="10">
        <v>0.5</v>
      </c>
      <c r="Q13" s="5">
        <v>7</v>
      </c>
      <c r="R13" s="5">
        <v>6</v>
      </c>
      <c r="S13" s="10">
        <v>0.53846153846153844</v>
      </c>
      <c r="T13" s="5">
        <v>7</v>
      </c>
      <c r="U13" s="5">
        <v>4</v>
      </c>
      <c r="V13" s="10">
        <v>0.63636363636363635</v>
      </c>
      <c r="W13" s="5">
        <v>6</v>
      </c>
      <c r="X13" s="5">
        <v>6</v>
      </c>
      <c r="Y13" s="10">
        <v>0.5</v>
      </c>
      <c r="Z13" s="26">
        <v>2734.9400000000005</v>
      </c>
      <c r="AA13" s="26">
        <v>8</v>
      </c>
      <c r="AB13" s="26">
        <f t="shared" si="0"/>
        <v>341.86750000000006</v>
      </c>
      <c r="AC13" s="26">
        <v>3383.66</v>
      </c>
      <c r="AD13" s="26">
        <v>8</v>
      </c>
      <c r="AE13" s="26">
        <f t="shared" si="1"/>
        <v>422.95749999999998</v>
      </c>
      <c r="AF13" s="26">
        <v>6798.9099999999989</v>
      </c>
      <c r="AG13" s="26">
        <v>13</v>
      </c>
      <c r="AH13" s="26">
        <f t="shared" si="2"/>
        <v>522.99307692307684</v>
      </c>
      <c r="AI13" s="26">
        <v>6680.42</v>
      </c>
      <c r="AJ13" s="26">
        <v>11</v>
      </c>
      <c r="AK13" s="26">
        <v>607.31090909090915</v>
      </c>
      <c r="AL13" s="26">
        <v>9252.6999999999989</v>
      </c>
      <c r="AM13" s="26">
        <v>12</v>
      </c>
      <c r="AN13" s="26">
        <f t="shared" si="3"/>
        <v>771.05833333333328</v>
      </c>
    </row>
    <row r="14" spans="1:40" x14ac:dyDescent="0.35">
      <c r="A14" s="5" t="s">
        <v>21</v>
      </c>
      <c r="B14" s="5" t="s">
        <v>26</v>
      </c>
      <c r="C14" s="5">
        <v>2017</v>
      </c>
      <c r="D14" s="5" t="s">
        <v>151</v>
      </c>
      <c r="E14" s="5">
        <v>97</v>
      </c>
      <c r="F14" s="5">
        <v>30</v>
      </c>
      <c r="G14" s="5">
        <v>33</v>
      </c>
      <c r="H14" s="5">
        <v>45</v>
      </c>
      <c r="I14" s="5">
        <v>47</v>
      </c>
      <c r="J14" s="5">
        <v>52</v>
      </c>
      <c r="K14" s="5">
        <v>8</v>
      </c>
      <c r="L14" s="5">
        <v>22</v>
      </c>
      <c r="M14" s="10">
        <v>0.26666666666666666</v>
      </c>
      <c r="N14" s="5">
        <v>11</v>
      </c>
      <c r="O14" s="5">
        <v>22</v>
      </c>
      <c r="P14" s="10">
        <v>0.33333333333333331</v>
      </c>
      <c r="Q14" s="5">
        <v>15</v>
      </c>
      <c r="R14" s="5">
        <v>30</v>
      </c>
      <c r="S14" s="10">
        <v>0.33333333333333331</v>
      </c>
      <c r="T14" s="5">
        <v>21</v>
      </c>
      <c r="U14" s="5">
        <v>26</v>
      </c>
      <c r="V14" s="10">
        <v>0.44680851063829785</v>
      </c>
      <c r="W14" s="5">
        <v>24</v>
      </c>
      <c r="X14" s="5">
        <v>28</v>
      </c>
      <c r="Y14" s="10">
        <v>0.46153846153846156</v>
      </c>
      <c r="Z14" s="26">
        <v>9503.1</v>
      </c>
      <c r="AA14" s="26">
        <v>30</v>
      </c>
      <c r="AB14" s="26">
        <f t="shared" si="0"/>
        <v>316.77000000000004</v>
      </c>
      <c r="AC14" s="26">
        <v>11711.970000000001</v>
      </c>
      <c r="AD14" s="26">
        <v>33</v>
      </c>
      <c r="AE14" s="26">
        <f t="shared" si="1"/>
        <v>354.90818181818184</v>
      </c>
      <c r="AF14" s="26">
        <v>16398.34</v>
      </c>
      <c r="AG14" s="26">
        <v>45</v>
      </c>
      <c r="AH14" s="26">
        <f t="shared" si="2"/>
        <v>364.40755555555558</v>
      </c>
      <c r="AI14" s="26">
        <v>24768.939999999995</v>
      </c>
      <c r="AJ14" s="26">
        <v>47</v>
      </c>
      <c r="AK14" s="26">
        <v>526.9987234042552</v>
      </c>
      <c r="AL14" s="26">
        <v>30122.21</v>
      </c>
      <c r="AM14" s="26">
        <v>52</v>
      </c>
      <c r="AN14" s="26">
        <f t="shared" si="3"/>
        <v>579.27326923076919</v>
      </c>
    </row>
    <row r="15" spans="1:40" x14ac:dyDescent="0.35">
      <c r="A15" s="5" t="s">
        <v>21</v>
      </c>
      <c r="B15" s="5" t="s">
        <v>27</v>
      </c>
      <c r="C15" s="5">
        <v>2017</v>
      </c>
      <c r="D15" s="5" t="s">
        <v>151</v>
      </c>
      <c r="E15" s="5">
        <v>0</v>
      </c>
      <c r="F15" s="5">
        <v>0</v>
      </c>
      <c r="G15" s="5">
        <v>0</v>
      </c>
      <c r="H15" s="5">
        <v>0</v>
      </c>
      <c r="I15" s="5">
        <v>0</v>
      </c>
      <c r="J15" s="5">
        <v>0</v>
      </c>
      <c r="K15" s="5">
        <v>0</v>
      </c>
      <c r="L15" s="5">
        <v>0</v>
      </c>
      <c r="M15" s="10"/>
      <c r="N15" s="5">
        <v>0</v>
      </c>
      <c r="O15" s="5">
        <v>0</v>
      </c>
      <c r="P15" s="10"/>
      <c r="Q15" s="5">
        <v>0</v>
      </c>
      <c r="R15" s="5">
        <v>0</v>
      </c>
      <c r="S15" s="10"/>
      <c r="T15" s="5">
        <v>0</v>
      </c>
      <c r="U15" s="5">
        <v>0</v>
      </c>
      <c r="V15" s="10"/>
      <c r="W15" s="5">
        <v>0</v>
      </c>
      <c r="X15" s="5">
        <v>0</v>
      </c>
      <c r="Y15" s="10"/>
      <c r="Z15" s="26" t="s">
        <v>164</v>
      </c>
      <c r="AA15" s="26">
        <v>0</v>
      </c>
      <c r="AB15" s="26" t="str">
        <f t="shared" si="0"/>
        <v/>
      </c>
      <c r="AC15" s="26" t="s">
        <v>164</v>
      </c>
      <c r="AD15" s="26">
        <v>0</v>
      </c>
      <c r="AE15" s="26" t="str">
        <f t="shared" si="1"/>
        <v/>
      </c>
      <c r="AF15" s="26" t="s">
        <v>164</v>
      </c>
      <c r="AG15" s="26">
        <v>0</v>
      </c>
      <c r="AH15" s="26" t="str">
        <f t="shared" si="2"/>
        <v/>
      </c>
      <c r="AI15" s="26" t="s">
        <v>164</v>
      </c>
      <c r="AJ15" s="26">
        <v>0</v>
      </c>
      <c r="AK15" s="26" t="s">
        <v>164</v>
      </c>
      <c r="AL15" s="26" t="s">
        <v>164</v>
      </c>
      <c r="AM15" s="26">
        <v>0</v>
      </c>
      <c r="AN15" s="26" t="str">
        <f t="shared" si="3"/>
        <v/>
      </c>
    </row>
    <row r="16" spans="1:40" x14ac:dyDescent="0.35">
      <c r="A16" s="5" t="s">
        <v>28</v>
      </c>
      <c r="B16" s="5" t="s">
        <v>29</v>
      </c>
      <c r="C16" s="5">
        <v>2017</v>
      </c>
      <c r="D16" s="5" t="s">
        <v>151</v>
      </c>
      <c r="E16" s="5">
        <v>120</v>
      </c>
      <c r="F16" s="5">
        <v>36</v>
      </c>
      <c r="G16" s="5">
        <v>37</v>
      </c>
      <c r="H16" s="5">
        <v>55</v>
      </c>
      <c r="I16" s="5">
        <v>54</v>
      </c>
      <c r="J16" s="5">
        <v>50</v>
      </c>
      <c r="K16" s="5">
        <v>17</v>
      </c>
      <c r="L16" s="5">
        <v>19</v>
      </c>
      <c r="M16" s="10">
        <v>0.47222222222222221</v>
      </c>
      <c r="N16" s="5">
        <v>16</v>
      </c>
      <c r="O16" s="5">
        <v>21</v>
      </c>
      <c r="P16" s="10">
        <v>0.43243243243243246</v>
      </c>
      <c r="Q16" s="5">
        <v>23</v>
      </c>
      <c r="R16" s="5">
        <v>32</v>
      </c>
      <c r="S16" s="10">
        <v>0.41818181818181815</v>
      </c>
      <c r="T16" s="5">
        <v>28</v>
      </c>
      <c r="U16" s="5">
        <v>26</v>
      </c>
      <c r="V16" s="10">
        <v>0.51851851851851849</v>
      </c>
      <c r="W16" s="5">
        <v>24</v>
      </c>
      <c r="X16" s="5">
        <v>26</v>
      </c>
      <c r="Y16" s="10">
        <v>0.48</v>
      </c>
      <c r="Z16" s="26">
        <v>16829.62</v>
      </c>
      <c r="AA16" s="26">
        <v>36</v>
      </c>
      <c r="AB16" s="26">
        <f t="shared" si="0"/>
        <v>467.48944444444442</v>
      </c>
      <c r="AC16" s="26">
        <v>19142.599999999995</v>
      </c>
      <c r="AD16" s="26">
        <v>37</v>
      </c>
      <c r="AE16" s="26">
        <f t="shared" si="1"/>
        <v>517.36756756756745</v>
      </c>
      <c r="AF16" s="26">
        <v>31422.269999999993</v>
      </c>
      <c r="AG16" s="26">
        <v>55</v>
      </c>
      <c r="AH16" s="26">
        <f t="shared" si="2"/>
        <v>571.31399999999985</v>
      </c>
      <c r="AI16" s="26">
        <v>32601.400000000009</v>
      </c>
      <c r="AJ16" s="26">
        <v>54</v>
      </c>
      <c r="AK16" s="26">
        <v>603.72962962962981</v>
      </c>
      <c r="AL16" s="26">
        <v>32572.139999999996</v>
      </c>
      <c r="AM16" s="26">
        <v>50</v>
      </c>
      <c r="AN16" s="26">
        <f t="shared" si="3"/>
        <v>651.44279999999992</v>
      </c>
    </row>
    <row r="17" spans="1:40" x14ac:dyDescent="0.35">
      <c r="A17" s="5" t="s">
        <v>28</v>
      </c>
      <c r="B17" s="5" t="s">
        <v>30</v>
      </c>
      <c r="C17" s="5">
        <v>2017</v>
      </c>
      <c r="D17" s="5" t="s">
        <v>151</v>
      </c>
      <c r="E17" s="5">
        <v>10</v>
      </c>
      <c r="F17" s="5">
        <v>4</v>
      </c>
      <c r="G17" s="5">
        <v>4</v>
      </c>
      <c r="H17" s="5">
        <v>5</v>
      </c>
      <c r="I17" s="5">
        <v>3</v>
      </c>
      <c r="J17" s="5">
        <v>3</v>
      </c>
      <c r="K17" s="5">
        <v>0</v>
      </c>
      <c r="L17" s="5">
        <v>4</v>
      </c>
      <c r="M17" s="10">
        <v>0</v>
      </c>
      <c r="N17" s="5">
        <v>0</v>
      </c>
      <c r="O17" s="5">
        <v>4</v>
      </c>
      <c r="P17" s="10">
        <v>0</v>
      </c>
      <c r="Q17" s="5">
        <v>0</v>
      </c>
      <c r="R17" s="5">
        <v>5</v>
      </c>
      <c r="S17" s="10">
        <v>0</v>
      </c>
      <c r="T17" s="5">
        <v>0</v>
      </c>
      <c r="U17" s="5">
        <v>3</v>
      </c>
      <c r="V17" s="10">
        <v>0</v>
      </c>
      <c r="W17" s="5">
        <v>0</v>
      </c>
      <c r="X17" s="5">
        <v>3</v>
      </c>
      <c r="Y17" s="10">
        <v>0</v>
      </c>
      <c r="Z17" s="26">
        <v>2026.01</v>
      </c>
      <c r="AA17" s="26">
        <v>4</v>
      </c>
      <c r="AB17" s="26">
        <f t="shared" si="0"/>
        <v>506.5025</v>
      </c>
      <c r="AC17" s="26">
        <v>3206.62</v>
      </c>
      <c r="AD17" s="26">
        <v>4</v>
      </c>
      <c r="AE17" s="26">
        <f t="shared" si="1"/>
        <v>801.65499999999997</v>
      </c>
      <c r="AF17" s="26">
        <v>2146.29</v>
      </c>
      <c r="AG17" s="26">
        <v>5</v>
      </c>
      <c r="AH17" s="26">
        <f t="shared" si="2"/>
        <v>429.25799999999998</v>
      </c>
      <c r="AI17" s="26" t="s">
        <v>164</v>
      </c>
      <c r="AJ17" s="26">
        <v>3</v>
      </c>
      <c r="AK17" s="26" t="s">
        <v>164</v>
      </c>
      <c r="AL17" s="26" t="s">
        <v>164</v>
      </c>
      <c r="AM17" s="26">
        <v>3</v>
      </c>
      <c r="AN17" s="26" t="str">
        <f t="shared" si="3"/>
        <v/>
      </c>
    </row>
    <row r="18" spans="1:40" x14ac:dyDescent="0.35">
      <c r="A18" s="5" t="s">
        <v>28</v>
      </c>
      <c r="B18" s="5" t="s">
        <v>31</v>
      </c>
      <c r="C18" s="5">
        <v>2017</v>
      </c>
      <c r="D18" s="5" t="s">
        <v>151</v>
      </c>
      <c r="E18" s="5">
        <v>0</v>
      </c>
      <c r="F18" s="5">
        <v>0</v>
      </c>
      <c r="G18" s="5">
        <v>0</v>
      </c>
      <c r="H18" s="5">
        <v>0</v>
      </c>
      <c r="I18" s="5">
        <v>0</v>
      </c>
      <c r="J18" s="5">
        <v>0</v>
      </c>
      <c r="K18" s="5">
        <v>0</v>
      </c>
      <c r="L18" s="5">
        <v>0</v>
      </c>
      <c r="M18" s="10"/>
      <c r="N18" s="5">
        <v>0</v>
      </c>
      <c r="O18" s="5">
        <v>0</v>
      </c>
      <c r="P18" s="10"/>
      <c r="Q18" s="5">
        <v>0</v>
      </c>
      <c r="R18" s="5">
        <v>0</v>
      </c>
      <c r="S18" s="10"/>
      <c r="T18" s="5">
        <v>0</v>
      </c>
      <c r="U18" s="5">
        <v>0</v>
      </c>
      <c r="V18" s="10"/>
      <c r="W18" s="5">
        <v>0</v>
      </c>
      <c r="X18" s="5">
        <v>0</v>
      </c>
      <c r="Y18" s="10"/>
      <c r="Z18" s="26" t="s">
        <v>164</v>
      </c>
      <c r="AA18" s="26">
        <v>0</v>
      </c>
      <c r="AB18" s="26" t="str">
        <f t="shared" si="0"/>
        <v/>
      </c>
      <c r="AC18" s="26" t="s">
        <v>164</v>
      </c>
      <c r="AD18" s="26">
        <v>0</v>
      </c>
      <c r="AE18" s="26" t="str">
        <f t="shared" si="1"/>
        <v/>
      </c>
      <c r="AF18" s="26" t="s">
        <v>164</v>
      </c>
      <c r="AG18" s="26">
        <v>0</v>
      </c>
      <c r="AH18" s="26" t="str">
        <f t="shared" si="2"/>
        <v/>
      </c>
      <c r="AI18" s="26" t="s">
        <v>164</v>
      </c>
      <c r="AJ18" s="26">
        <v>0</v>
      </c>
      <c r="AK18" s="26" t="s">
        <v>164</v>
      </c>
      <c r="AL18" s="26" t="s">
        <v>164</v>
      </c>
      <c r="AM18" s="26">
        <v>0</v>
      </c>
      <c r="AN18" s="26" t="str">
        <f t="shared" si="3"/>
        <v/>
      </c>
    </row>
    <row r="19" spans="1:40" x14ac:dyDescent="0.35">
      <c r="A19" s="5" t="s">
        <v>28</v>
      </c>
      <c r="B19" s="5" t="s">
        <v>32</v>
      </c>
      <c r="C19" s="5">
        <v>2017</v>
      </c>
      <c r="D19" s="5" t="s">
        <v>151</v>
      </c>
      <c r="E19" s="5">
        <v>7</v>
      </c>
      <c r="F19" s="5">
        <v>2</v>
      </c>
      <c r="G19" s="5">
        <v>2</v>
      </c>
      <c r="H19" s="5">
        <v>2</v>
      </c>
      <c r="I19" s="5">
        <v>3</v>
      </c>
      <c r="J19" s="5">
        <v>4</v>
      </c>
      <c r="K19" s="5">
        <v>1</v>
      </c>
      <c r="L19" s="5">
        <v>1</v>
      </c>
      <c r="M19" s="10">
        <v>0.5</v>
      </c>
      <c r="N19" s="5">
        <v>1</v>
      </c>
      <c r="O19" s="5">
        <v>1</v>
      </c>
      <c r="P19" s="10">
        <v>0.5</v>
      </c>
      <c r="Q19" s="5">
        <v>2</v>
      </c>
      <c r="R19" s="5">
        <v>0</v>
      </c>
      <c r="S19" s="10">
        <v>1</v>
      </c>
      <c r="T19" s="5">
        <v>2</v>
      </c>
      <c r="U19" s="5">
        <v>1</v>
      </c>
      <c r="V19" s="10">
        <v>0.66666666666666663</v>
      </c>
      <c r="W19" s="5">
        <v>3</v>
      </c>
      <c r="X19" s="5">
        <v>1</v>
      </c>
      <c r="Y19" s="10">
        <v>0.75</v>
      </c>
      <c r="Z19" s="26" t="s">
        <v>164</v>
      </c>
      <c r="AA19" s="26">
        <v>2</v>
      </c>
      <c r="AB19" s="26" t="str">
        <f t="shared" si="0"/>
        <v/>
      </c>
      <c r="AC19" s="26" t="s">
        <v>164</v>
      </c>
      <c r="AD19" s="26">
        <v>2</v>
      </c>
      <c r="AE19" s="26" t="str">
        <f t="shared" si="1"/>
        <v/>
      </c>
      <c r="AF19" s="26" t="s">
        <v>164</v>
      </c>
      <c r="AG19" s="26">
        <v>2</v>
      </c>
      <c r="AH19" s="26" t="str">
        <f t="shared" si="2"/>
        <v/>
      </c>
      <c r="AI19" s="26" t="s">
        <v>164</v>
      </c>
      <c r="AJ19" s="26">
        <v>3</v>
      </c>
      <c r="AK19" s="26" t="s">
        <v>164</v>
      </c>
      <c r="AL19" s="26">
        <v>1794.4</v>
      </c>
      <c r="AM19" s="26">
        <v>4</v>
      </c>
      <c r="AN19" s="26">
        <f t="shared" si="3"/>
        <v>448.6</v>
      </c>
    </row>
    <row r="20" spans="1:40" x14ac:dyDescent="0.35">
      <c r="A20" s="5" t="s">
        <v>28</v>
      </c>
      <c r="B20" s="5" t="s">
        <v>33</v>
      </c>
      <c r="C20" s="5">
        <v>2017</v>
      </c>
      <c r="D20" s="5" t="s">
        <v>151</v>
      </c>
      <c r="E20" s="5">
        <v>26</v>
      </c>
      <c r="F20" s="5">
        <v>10</v>
      </c>
      <c r="G20" s="5">
        <v>10</v>
      </c>
      <c r="H20" s="5">
        <v>12</v>
      </c>
      <c r="I20" s="5">
        <v>14</v>
      </c>
      <c r="J20" s="5">
        <v>13</v>
      </c>
      <c r="K20" s="5">
        <v>3</v>
      </c>
      <c r="L20" s="5">
        <v>7</v>
      </c>
      <c r="M20" s="10">
        <v>0.3</v>
      </c>
      <c r="N20" s="5">
        <v>3</v>
      </c>
      <c r="O20" s="5">
        <v>7</v>
      </c>
      <c r="P20" s="10">
        <v>0.3</v>
      </c>
      <c r="Q20" s="5">
        <v>5</v>
      </c>
      <c r="R20" s="5">
        <v>7</v>
      </c>
      <c r="S20" s="10">
        <v>0.41666666666666669</v>
      </c>
      <c r="T20" s="5">
        <v>5</v>
      </c>
      <c r="U20" s="5">
        <v>9</v>
      </c>
      <c r="V20" s="10">
        <v>0.35714285714285715</v>
      </c>
      <c r="W20" s="5">
        <v>7</v>
      </c>
      <c r="X20" s="5">
        <v>6</v>
      </c>
      <c r="Y20" s="10">
        <v>0.53846153846153844</v>
      </c>
      <c r="Z20" s="26">
        <v>4723.38</v>
      </c>
      <c r="AA20" s="26">
        <v>10</v>
      </c>
      <c r="AB20" s="26">
        <f t="shared" si="0"/>
        <v>472.33800000000002</v>
      </c>
      <c r="AC20" s="26">
        <v>5384.19</v>
      </c>
      <c r="AD20" s="26">
        <v>10</v>
      </c>
      <c r="AE20" s="26">
        <f t="shared" si="1"/>
        <v>538.41899999999998</v>
      </c>
      <c r="AF20" s="26">
        <v>5431.8899999999994</v>
      </c>
      <c r="AG20" s="26">
        <v>12</v>
      </c>
      <c r="AH20" s="26">
        <f t="shared" si="2"/>
        <v>452.65749999999997</v>
      </c>
      <c r="AI20" s="26">
        <v>9489.51</v>
      </c>
      <c r="AJ20" s="26">
        <v>14</v>
      </c>
      <c r="AK20" s="26">
        <v>677.82214285714292</v>
      </c>
      <c r="AL20" s="26">
        <v>9768.25</v>
      </c>
      <c r="AM20" s="26">
        <v>13</v>
      </c>
      <c r="AN20" s="26">
        <f t="shared" si="3"/>
        <v>751.40384615384619</v>
      </c>
    </row>
    <row r="21" spans="1:40" x14ac:dyDescent="0.35">
      <c r="A21" s="5" t="s">
        <v>28</v>
      </c>
      <c r="B21" s="5" t="s">
        <v>34</v>
      </c>
      <c r="C21" s="5">
        <v>2017</v>
      </c>
      <c r="D21" s="5" t="s">
        <v>151</v>
      </c>
      <c r="E21" s="5">
        <v>35</v>
      </c>
      <c r="F21" s="5">
        <v>14</v>
      </c>
      <c r="G21" s="5">
        <v>14</v>
      </c>
      <c r="H21" s="5">
        <v>10</v>
      </c>
      <c r="I21" s="5">
        <v>14</v>
      </c>
      <c r="J21" s="5">
        <v>16</v>
      </c>
      <c r="K21" s="5">
        <v>3</v>
      </c>
      <c r="L21" s="5">
        <v>11</v>
      </c>
      <c r="M21" s="10">
        <v>0.21428571428571427</v>
      </c>
      <c r="N21" s="5">
        <v>2</v>
      </c>
      <c r="O21" s="5">
        <v>12</v>
      </c>
      <c r="P21" s="10">
        <v>0.14285714285714285</v>
      </c>
      <c r="Q21" s="5">
        <v>3</v>
      </c>
      <c r="R21" s="5">
        <v>7</v>
      </c>
      <c r="S21" s="10">
        <v>0.3</v>
      </c>
      <c r="T21" s="5">
        <v>3</v>
      </c>
      <c r="U21" s="5">
        <v>11</v>
      </c>
      <c r="V21" s="10">
        <v>0.21428571428571427</v>
      </c>
      <c r="W21" s="5">
        <v>6</v>
      </c>
      <c r="X21" s="5">
        <v>10</v>
      </c>
      <c r="Y21" s="10">
        <v>0.375</v>
      </c>
      <c r="Z21" s="26">
        <v>6060.7000000000007</v>
      </c>
      <c r="AA21" s="26">
        <v>14</v>
      </c>
      <c r="AB21" s="26">
        <f t="shared" si="0"/>
        <v>432.9071428571429</v>
      </c>
      <c r="AC21" s="26">
        <v>14727.76</v>
      </c>
      <c r="AD21" s="26">
        <v>14</v>
      </c>
      <c r="AE21" s="26">
        <f t="shared" si="1"/>
        <v>1051.9828571428573</v>
      </c>
      <c r="AF21" s="26">
        <v>6624.75</v>
      </c>
      <c r="AG21" s="26">
        <v>10</v>
      </c>
      <c r="AH21" s="26">
        <f t="shared" si="2"/>
        <v>662.47500000000002</v>
      </c>
      <c r="AI21" s="26">
        <v>9023.4500000000007</v>
      </c>
      <c r="AJ21" s="26">
        <v>14</v>
      </c>
      <c r="AK21" s="26">
        <v>644.53214285714296</v>
      </c>
      <c r="AL21" s="26">
        <v>13508.050000000001</v>
      </c>
      <c r="AM21" s="26">
        <v>16</v>
      </c>
      <c r="AN21" s="26">
        <f t="shared" si="3"/>
        <v>844.25312500000007</v>
      </c>
    </row>
    <row r="22" spans="1:40" x14ac:dyDescent="0.35">
      <c r="A22" s="5" t="s">
        <v>28</v>
      </c>
      <c r="B22" s="5" t="s">
        <v>35</v>
      </c>
      <c r="C22" s="5">
        <v>2017</v>
      </c>
      <c r="D22" s="5" t="s">
        <v>151</v>
      </c>
      <c r="E22" s="5">
        <v>108</v>
      </c>
      <c r="F22" s="5">
        <v>41</v>
      </c>
      <c r="G22" s="5">
        <v>48</v>
      </c>
      <c r="H22" s="5">
        <v>62</v>
      </c>
      <c r="I22" s="5">
        <v>57</v>
      </c>
      <c r="J22" s="5">
        <v>64</v>
      </c>
      <c r="K22" s="5">
        <v>11</v>
      </c>
      <c r="L22" s="5">
        <v>30</v>
      </c>
      <c r="M22" s="10">
        <v>0.26829268292682928</v>
      </c>
      <c r="N22" s="5">
        <v>11</v>
      </c>
      <c r="O22" s="5">
        <v>37</v>
      </c>
      <c r="P22" s="10">
        <v>0.22916666666666666</v>
      </c>
      <c r="Q22" s="5">
        <v>20</v>
      </c>
      <c r="R22" s="5">
        <v>42</v>
      </c>
      <c r="S22" s="10">
        <v>0.32258064516129031</v>
      </c>
      <c r="T22" s="5">
        <v>25</v>
      </c>
      <c r="U22" s="5">
        <v>32</v>
      </c>
      <c r="V22" s="10">
        <v>0.43859649122807015</v>
      </c>
      <c r="W22" s="5">
        <v>28</v>
      </c>
      <c r="X22" s="5">
        <v>36</v>
      </c>
      <c r="Y22" s="10">
        <v>0.4375</v>
      </c>
      <c r="Z22" s="26">
        <v>19153.399999999998</v>
      </c>
      <c r="AA22" s="26">
        <v>41</v>
      </c>
      <c r="AB22" s="26">
        <f t="shared" si="0"/>
        <v>467.15609756097558</v>
      </c>
      <c r="AC22" s="26">
        <v>21485.769999999997</v>
      </c>
      <c r="AD22" s="26">
        <v>48</v>
      </c>
      <c r="AE22" s="26">
        <f t="shared" si="1"/>
        <v>447.62020833333327</v>
      </c>
      <c r="AF22" s="26">
        <v>29702.959999999999</v>
      </c>
      <c r="AG22" s="26">
        <v>62</v>
      </c>
      <c r="AH22" s="26">
        <f t="shared" si="2"/>
        <v>479.08</v>
      </c>
      <c r="AI22" s="26">
        <v>37524.06</v>
      </c>
      <c r="AJ22" s="26">
        <v>57</v>
      </c>
      <c r="AK22" s="26">
        <v>658.31684210526316</v>
      </c>
      <c r="AL22" s="26">
        <v>43479.900000000009</v>
      </c>
      <c r="AM22" s="26">
        <v>64</v>
      </c>
      <c r="AN22" s="26">
        <f t="shared" si="3"/>
        <v>679.37343750000014</v>
      </c>
    </row>
    <row r="23" spans="1:40" x14ac:dyDescent="0.35">
      <c r="A23" s="5" t="s">
        <v>28</v>
      </c>
      <c r="B23" s="5" t="s">
        <v>36</v>
      </c>
      <c r="C23" s="5">
        <v>2017</v>
      </c>
      <c r="D23" s="5" t="s">
        <v>151</v>
      </c>
      <c r="E23" s="5">
        <v>35</v>
      </c>
      <c r="F23" s="5">
        <v>11</v>
      </c>
      <c r="G23" s="5">
        <v>14</v>
      </c>
      <c r="H23" s="5">
        <v>13</v>
      </c>
      <c r="I23" s="5">
        <v>13</v>
      </c>
      <c r="J23" s="5">
        <v>13</v>
      </c>
      <c r="K23" s="5">
        <v>5</v>
      </c>
      <c r="L23" s="5">
        <v>6</v>
      </c>
      <c r="M23" s="10">
        <v>0.45454545454545453</v>
      </c>
      <c r="N23" s="5">
        <v>4</v>
      </c>
      <c r="O23" s="5">
        <v>10</v>
      </c>
      <c r="P23" s="10">
        <v>0.2857142857142857</v>
      </c>
      <c r="Q23" s="5">
        <v>4</v>
      </c>
      <c r="R23" s="5">
        <v>9</v>
      </c>
      <c r="S23" s="10">
        <v>0.30769230769230771</v>
      </c>
      <c r="T23" s="5">
        <v>5</v>
      </c>
      <c r="U23" s="5">
        <v>8</v>
      </c>
      <c r="V23" s="10">
        <v>0.38461538461538464</v>
      </c>
      <c r="W23" s="5">
        <v>5</v>
      </c>
      <c r="X23" s="5">
        <v>8</v>
      </c>
      <c r="Y23" s="10">
        <v>0.38461538461538464</v>
      </c>
      <c r="Z23" s="26">
        <v>2903.37</v>
      </c>
      <c r="AA23" s="26">
        <v>11</v>
      </c>
      <c r="AB23" s="26">
        <f t="shared" si="0"/>
        <v>263.94272727272727</v>
      </c>
      <c r="AC23" s="26">
        <v>5126.58</v>
      </c>
      <c r="AD23" s="26">
        <v>14</v>
      </c>
      <c r="AE23" s="26">
        <f t="shared" si="1"/>
        <v>366.18428571428569</v>
      </c>
      <c r="AF23" s="26">
        <v>6838.82</v>
      </c>
      <c r="AG23" s="26">
        <v>13</v>
      </c>
      <c r="AH23" s="26">
        <f t="shared" si="2"/>
        <v>526.06307692307689</v>
      </c>
      <c r="AI23" s="26">
        <v>7668.99</v>
      </c>
      <c r="AJ23" s="26">
        <v>13</v>
      </c>
      <c r="AK23" s="26">
        <v>589.92230769230764</v>
      </c>
      <c r="AL23" s="26">
        <v>9222.0399999999991</v>
      </c>
      <c r="AM23" s="26">
        <v>13</v>
      </c>
      <c r="AN23" s="26">
        <f t="shared" si="3"/>
        <v>709.38769230769219</v>
      </c>
    </row>
    <row r="24" spans="1:40" x14ac:dyDescent="0.35">
      <c r="A24" s="5" t="s">
        <v>28</v>
      </c>
      <c r="B24" s="5" t="s">
        <v>37</v>
      </c>
      <c r="C24" s="5">
        <v>2017</v>
      </c>
      <c r="D24" s="5" t="s">
        <v>151</v>
      </c>
      <c r="E24" s="5">
        <v>2</v>
      </c>
      <c r="F24" s="5">
        <v>2</v>
      </c>
      <c r="G24" s="5">
        <v>1</v>
      </c>
      <c r="H24" s="5">
        <v>1</v>
      </c>
      <c r="I24" s="5">
        <v>1</v>
      </c>
      <c r="J24" s="5">
        <v>2</v>
      </c>
      <c r="K24" s="5">
        <v>1</v>
      </c>
      <c r="L24" s="5">
        <v>1</v>
      </c>
      <c r="M24" s="10">
        <v>0.5</v>
      </c>
      <c r="N24" s="5">
        <v>0</v>
      </c>
      <c r="O24" s="5">
        <v>1</v>
      </c>
      <c r="P24" s="10">
        <v>0</v>
      </c>
      <c r="Q24" s="5">
        <v>0</v>
      </c>
      <c r="R24" s="5">
        <v>1</v>
      </c>
      <c r="S24" s="10">
        <v>0</v>
      </c>
      <c r="T24" s="5">
        <v>0</v>
      </c>
      <c r="U24" s="5">
        <v>1</v>
      </c>
      <c r="V24" s="10">
        <v>0</v>
      </c>
      <c r="W24" s="5">
        <v>1</v>
      </c>
      <c r="X24" s="5">
        <v>1</v>
      </c>
      <c r="Y24" s="10">
        <v>0.5</v>
      </c>
      <c r="Z24" s="26" t="s">
        <v>164</v>
      </c>
      <c r="AA24" s="26">
        <v>2</v>
      </c>
      <c r="AB24" s="26" t="str">
        <f t="shared" si="0"/>
        <v/>
      </c>
      <c r="AC24" s="26" t="s">
        <v>164</v>
      </c>
      <c r="AD24" s="26">
        <v>1</v>
      </c>
      <c r="AE24" s="26" t="str">
        <f t="shared" si="1"/>
        <v/>
      </c>
      <c r="AF24" s="26" t="s">
        <v>164</v>
      </c>
      <c r="AG24" s="26">
        <v>1</v>
      </c>
      <c r="AH24" s="26" t="str">
        <f t="shared" si="2"/>
        <v/>
      </c>
      <c r="AI24" s="26" t="s">
        <v>164</v>
      </c>
      <c r="AJ24" s="26">
        <v>1</v>
      </c>
      <c r="AK24" s="26" t="s">
        <v>164</v>
      </c>
      <c r="AL24" s="26" t="s">
        <v>164</v>
      </c>
      <c r="AM24" s="26">
        <v>2</v>
      </c>
      <c r="AN24" s="26" t="str">
        <f t="shared" si="3"/>
        <v/>
      </c>
    </row>
    <row r="25" spans="1:40" x14ac:dyDescent="0.35">
      <c r="A25" s="5" t="s">
        <v>28</v>
      </c>
      <c r="B25" s="5" t="s">
        <v>38</v>
      </c>
      <c r="C25" s="5">
        <v>2017</v>
      </c>
      <c r="D25" s="5" t="s">
        <v>151</v>
      </c>
      <c r="E25" s="5">
        <v>0</v>
      </c>
      <c r="F25" s="5">
        <v>0</v>
      </c>
      <c r="G25" s="5">
        <v>0</v>
      </c>
      <c r="H25" s="5">
        <v>0</v>
      </c>
      <c r="I25" s="5">
        <v>0</v>
      </c>
      <c r="J25" s="5">
        <v>0</v>
      </c>
      <c r="K25" s="5">
        <v>0</v>
      </c>
      <c r="L25" s="5">
        <v>0</v>
      </c>
      <c r="M25" s="10"/>
      <c r="N25" s="5">
        <v>0</v>
      </c>
      <c r="O25" s="5">
        <v>0</v>
      </c>
      <c r="P25" s="10"/>
      <c r="Q25" s="5">
        <v>0</v>
      </c>
      <c r="R25" s="5">
        <v>0</v>
      </c>
      <c r="S25" s="10"/>
      <c r="T25" s="5">
        <v>0</v>
      </c>
      <c r="U25" s="5">
        <v>0</v>
      </c>
      <c r="V25" s="10"/>
      <c r="W25" s="5">
        <v>0</v>
      </c>
      <c r="X25" s="5">
        <v>0</v>
      </c>
      <c r="Y25" s="10"/>
      <c r="Z25" s="26" t="s">
        <v>164</v>
      </c>
      <c r="AA25" s="26">
        <v>0</v>
      </c>
      <c r="AB25" s="26" t="str">
        <f t="shared" si="0"/>
        <v/>
      </c>
      <c r="AC25" s="26" t="s">
        <v>164</v>
      </c>
      <c r="AD25" s="26">
        <v>0</v>
      </c>
      <c r="AE25" s="26" t="str">
        <f t="shared" si="1"/>
        <v/>
      </c>
      <c r="AF25" s="26" t="s">
        <v>164</v>
      </c>
      <c r="AG25" s="26">
        <v>0</v>
      </c>
      <c r="AH25" s="26" t="str">
        <f t="shared" si="2"/>
        <v/>
      </c>
      <c r="AI25" s="26" t="s">
        <v>164</v>
      </c>
      <c r="AJ25" s="26">
        <v>0</v>
      </c>
      <c r="AK25" s="26" t="s">
        <v>164</v>
      </c>
      <c r="AL25" s="26" t="s">
        <v>164</v>
      </c>
      <c r="AM25" s="26">
        <v>0</v>
      </c>
      <c r="AN25" s="26" t="str">
        <f t="shared" si="3"/>
        <v/>
      </c>
    </row>
    <row r="26" spans="1:40" x14ac:dyDescent="0.35">
      <c r="A26" s="5" t="s">
        <v>28</v>
      </c>
      <c r="B26" s="5" t="s">
        <v>39</v>
      </c>
      <c r="C26" s="5">
        <v>2017</v>
      </c>
      <c r="D26" s="5" t="s">
        <v>151</v>
      </c>
      <c r="E26" s="5">
        <v>26</v>
      </c>
      <c r="F26" s="5">
        <v>10</v>
      </c>
      <c r="G26" s="5">
        <v>10</v>
      </c>
      <c r="H26" s="5">
        <v>10</v>
      </c>
      <c r="I26" s="5">
        <v>18</v>
      </c>
      <c r="J26" s="5">
        <v>17</v>
      </c>
      <c r="K26" s="5">
        <v>6</v>
      </c>
      <c r="L26" s="5">
        <v>4</v>
      </c>
      <c r="M26" s="10">
        <v>0.6</v>
      </c>
      <c r="N26" s="5">
        <v>7</v>
      </c>
      <c r="O26" s="5">
        <v>3</v>
      </c>
      <c r="P26" s="10">
        <v>0.7</v>
      </c>
      <c r="Q26" s="5">
        <v>5</v>
      </c>
      <c r="R26" s="5">
        <v>5</v>
      </c>
      <c r="S26" s="10">
        <v>0.5</v>
      </c>
      <c r="T26" s="5">
        <v>8</v>
      </c>
      <c r="U26" s="5">
        <v>10</v>
      </c>
      <c r="V26" s="10">
        <v>0.44444444444444442</v>
      </c>
      <c r="W26" s="5">
        <v>10</v>
      </c>
      <c r="X26" s="5">
        <v>7</v>
      </c>
      <c r="Y26" s="10">
        <v>0.58823529411764708</v>
      </c>
      <c r="Z26" s="26">
        <v>2239.3900000000003</v>
      </c>
      <c r="AA26" s="26">
        <v>10</v>
      </c>
      <c r="AB26" s="26">
        <f t="shared" si="0"/>
        <v>223.93900000000002</v>
      </c>
      <c r="AC26" s="26">
        <v>2871.92</v>
      </c>
      <c r="AD26" s="26">
        <v>10</v>
      </c>
      <c r="AE26" s="26">
        <f t="shared" si="1"/>
        <v>287.19200000000001</v>
      </c>
      <c r="AF26" s="26">
        <v>4584.3300000000008</v>
      </c>
      <c r="AG26" s="26">
        <v>10</v>
      </c>
      <c r="AH26" s="26">
        <f t="shared" si="2"/>
        <v>458.43300000000011</v>
      </c>
      <c r="AI26" s="26">
        <v>11089.57</v>
      </c>
      <c r="AJ26" s="26">
        <v>18</v>
      </c>
      <c r="AK26" s="26">
        <v>616.08722222222218</v>
      </c>
      <c r="AL26" s="26">
        <v>11035.150000000001</v>
      </c>
      <c r="AM26" s="26">
        <v>17</v>
      </c>
      <c r="AN26" s="26">
        <f t="shared" si="3"/>
        <v>649.12647058823541</v>
      </c>
    </row>
    <row r="27" spans="1:40" x14ac:dyDescent="0.35">
      <c r="A27" s="5" t="s">
        <v>28</v>
      </c>
      <c r="B27" s="5" t="s">
        <v>40</v>
      </c>
      <c r="C27" s="5">
        <v>2017</v>
      </c>
      <c r="D27" s="5" t="s">
        <v>151</v>
      </c>
      <c r="E27" s="5">
        <v>3</v>
      </c>
      <c r="F27" s="5">
        <v>1</v>
      </c>
      <c r="G27" s="5">
        <v>1</v>
      </c>
      <c r="H27" s="5">
        <v>1</v>
      </c>
      <c r="I27" s="5">
        <v>2</v>
      </c>
      <c r="J27" s="5">
        <v>3</v>
      </c>
      <c r="K27" s="5">
        <v>0</v>
      </c>
      <c r="L27" s="5">
        <v>1</v>
      </c>
      <c r="M27" s="10">
        <v>0</v>
      </c>
      <c r="N27" s="5">
        <v>0</v>
      </c>
      <c r="O27" s="5">
        <v>1</v>
      </c>
      <c r="P27" s="10">
        <v>0</v>
      </c>
      <c r="Q27" s="5">
        <v>0</v>
      </c>
      <c r="R27" s="5">
        <v>1</v>
      </c>
      <c r="S27" s="10">
        <v>0</v>
      </c>
      <c r="T27" s="5">
        <v>1</v>
      </c>
      <c r="U27" s="5">
        <v>1</v>
      </c>
      <c r="V27" s="10">
        <v>0.5</v>
      </c>
      <c r="W27" s="5">
        <v>2</v>
      </c>
      <c r="X27" s="5">
        <v>1</v>
      </c>
      <c r="Y27" s="10">
        <v>0.66666666666666663</v>
      </c>
      <c r="Z27" s="26" t="s">
        <v>164</v>
      </c>
      <c r="AA27" s="26">
        <v>1</v>
      </c>
      <c r="AB27" s="26" t="str">
        <f t="shared" si="0"/>
        <v/>
      </c>
      <c r="AC27" s="26" t="s">
        <v>164</v>
      </c>
      <c r="AD27" s="26">
        <v>1</v>
      </c>
      <c r="AE27" s="26" t="str">
        <f t="shared" si="1"/>
        <v/>
      </c>
      <c r="AF27" s="26" t="s">
        <v>164</v>
      </c>
      <c r="AG27" s="26">
        <v>1</v>
      </c>
      <c r="AH27" s="26" t="str">
        <f t="shared" si="2"/>
        <v/>
      </c>
      <c r="AI27" s="26" t="s">
        <v>164</v>
      </c>
      <c r="AJ27" s="26">
        <v>2</v>
      </c>
      <c r="AK27" s="26" t="s">
        <v>164</v>
      </c>
      <c r="AL27" s="26" t="s">
        <v>164</v>
      </c>
      <c r="AM27" s="26">
        <v>3</v>
      </c>
      <c r="AN27" s="26" t="str">
        <f t="shared" si="3"/>
        <v/>
      </c>
    </row>
    <row r="28" spans="1:40" x14ac:dyDescent="0.35">
      <c r="A28" s="5" t="s">
        <v>28</v>
      </c>
      <c r="B28" s="5" t="s">
        <v>41</v>
      </c>
      <c r="C28" s="5">
        <v>2017</v>
      </c>
      <c r="D28" s="5" t="s">
        <v>151</v>
      </c>
      <c r="E28" s="5">
        <v>5</v>
      </c>
      <c r="F28" s="5">
        <v>3</v>
      </c>
      <c r="G28" s="5">
        <v>3</v>
      </c>
      <c r="H28" s="5">
        <v>4</v>
      </c>
      <c r="I28" s="5">
        <v>4</v>
      </c>
      <c r="J28" s="5">
        <v>4</v>
      </c>
      <c r="K28" s="5">
        <v>0</v>
      </c>
      <c r="L28" s="5">
        <v>3</v>
      </c>
      <c r="M28" s="10">
        <v>0</v>
      </c>
      <c r="N28" s="5">
        <v>0</v>
      </c>
      <c r="O28" s="5">
        <v>3</v>
      </c>
      <c r="P28" s="10">
        <v>0</v>
      </c>
      <c r="Q28" s="5">
        <v>0</v>
      </c>
      <c r="R28" s="5">
        <v>4</v>
      </c>
      <c r="S28" s="10">
        <v>0</v>
      </c>
      <c r="T28" s="5">
        <v>2</v>
      </c>
      <c r="U28" s="5">
        <v>2</v>
      </c>
      <c r="V28" s="10">
        <v>0.5</v>
      </c>
      <c r="W28" s="5">
        <v>2</v>
      </c>
      <c r="X28" s="5">
        <v>2</v>
      </c>
      <c r="Y28" s="10">
        <v>0.5</v>
      </c>
      <c r="Z28" s="26" t="s">
        <v>164</v>
      </c>
      <c r="AA28" s="26">
        <v>3</v>
      </c>
      <c r="AB28" s="26" t="str">
        <f t="shared" si="0"/>
        <v/>
      </c>
      <c r="AC28" s="26" t="s">
        <v>164</v>
      </c>
      <c r="AD28" s="26">
        <v>3</v>
      </c>
      <c r="AE28" s="26" t="str">
        <f t="shared" si="1"/>
        <v/>
      </c>
      <c r="AF28" s="26">
        <v>1923.8600000000001</v>
      </c>
      <c r="AG28" s="26">
        <v>4</v>
      </c>
      <c r="AH28" s="26">
        <f t="shared" si="2"/>
        <v>480.96500000000003</v>
      </c>
      <c r="AI28" s="26">
        <v>2250.4300000000003</v>
      </c>
      <c r="AJ28" s="26">
        <v>4</v>
      </c>
      <c r="AK28" s="26">
        <v>562.60750000000007</v>
      </c>
      <c r="AL28" s="26">
        <v>2461.33</v>
      </c>
      <c r="AM28" s="26">
        <v>4</v>
      </c>
      <c r="AN28" s="26">
        <f t="shared" si="3"/>
        <v>615.33249999999998</v>
      </c>
    </row>
    <row r="29" spans="1:40" x14ac:dyDescent="0.35">
      <c r="A29" s="5" t="s">
        <v>28</v>
      </c>
      <c r="B29" s="5" t="s">
        <v>42</v>
      </c>
      <c r="C29" s="5">
        <v>2017</v>
      </c>
      <c r="D29" s="5" t="s">
        <v>151</v>
      </c>
      <c r="E29" s="5">
        <v>113</v>
      </c>
      <c r="F29" s="5">
        <v>34</v>
      </c>
      <c r="G29" s="5">
        <v>42</v>
      </c>
      <c r="H29" s="5">
        <v>51</v>
      </c>
      <c r="I29" s="5">
        <v>57</v>
      </c>
      <c r="J29" s="5">
        <v>66</v>
      </c>
      <c r="K29" s="5">
        <v>14</v>
      </c>
      <c r="L29" s="5">
        <v>20</v>
      </c>
      <c r="M29" s="10">
        <v>0.41176470588235292</v>
      </c>
      <c r="N29" s="5">
        <v>15</v>
      </c>
      <c r="O29" s="5">
        <v>27</v>
      </c>
      <c r="P29" s="10">
        <v>0.35714285714285715</v>
      </c>
      <c r="Q29" s="5">
        <v>27</v>
      </c>
      <c r="R29" s="5">
        <v>24</v>
      </c>
      <c r="S29" s="10">
        <v>0.52941176470588236</v>
      </c>
      <c r="T29" s="5">
        <v>31</v>
      </c>
      <c r="U29" s="5">
        <v>26</v>
      </c>
      <c r="V29" s="10">
        <v>0.54385964912280704</v>
      </c>
      <c r="W29" s="5">
        <v>32</v>
      </c>
      <c r="X29" s="5">
        <v>34</v>
      </c>
      <c r="Y29" s="10">
        <v>0.48484848484848486</v>
      </c>
      <c r="Z29" s="26">
        <v>13943.700000000003</v>
      </c>
      <c r="AA29" s="26">
        <v>34</v>
      </c>
      <c r="AB29" s="26">
        <f t="shared" si="0"/>
        <v>410.10882352941184</v>
      </c>
      <c r="AC29" s="26">
        <v>18472.579999999994</v>
      </c>
      <c r="AD29" s="26">
        <v>42</v>
      </c>
      <c r="AE29" s="26">
        <f t="shared" si="1"/>
        <v>439.82333333333321</v>
      </c>
      <c r="AF29" s="26">
        <v>22995.989999999998</v>
      </c>
      <c r="AG29" s="26">
        <v>51</v>
      </c>
      <c r="AH29" s="26">
        <f t="shared" si="2"/>
        <v>450.90176470588233</v>
      </c>
      <c r="AI29" s="26">
        <v>30466.290000000008</v>
      </c>
      <c r="AJ29" s="26">
        <v>57</v>
      </c>
      <c r="AK29" s="26">
        <v>534.49631578947378</v>
      </c>
      <c r="AL29" s="26">
        <v>42934.01</v>
      </c>
      <c r="AM29" s="26">
        <v>66</v>
      </c>
      <c r="AN29" s="26">
        <f t="shared" si="3"/>
        <v>650.51530303030302</v>
      </c>
    </row>
    <row r="30" spans="1:40" x14ac:dyDescent="0.35">
      <c r="A30" s="5" t="s">
        <v>28</v>
      </c>
      <c r="B30" s="5" t="s">
        <v>43</v>
      </c>
      <c r="C30" s="5">
        <v>2017</v>
      </c>
      <c r="D30" s="5" t="s">
        <v>151</v>
      </c>
      <c r="E30" s="5">
        <v>82</v>
      </c>
      <c r="F30" s="5">
        <v>30</v>
      </c>
      <c r="G30" s="5">
        <v>38</v>
      </c>
      <c r="H30" s="5">
        <v>50</v>
      </c>
      <c r="I30" s="5">
        <v>56</v>
      </c>
      <c r="J30" s="5">
        <v>54</v>
      </c>
      <c r="K30" s="5">
        <v>17</v>
      </c>
      <c r="L30" s="5">
        <v>13</v>
      </c>
      <c r="M30" s="10">
        <v>0.56666666666666665</v>
      </c>
      <c r="N30" s="5">
        <v>23</v>
      </c>
      <c r="O30" s="5">
        <v>15</v>
      </c>
      <c r="P30" s="10">
        <v>0.60526315789473684</v>
      </c>
      <c r="Q30" s="5">
        <v>31</v>
      </c>
      <c r="R30" s="5">
        <v>19</v>
      </c>
      <c r="S30" s="10">
        <v>0.62</v>
      </c>
      <c r="T30" s="5">
        <v>39</v>
      </c>
      <c r="U30" s="5">
        <v>17</v>
      </c>
      <c r="V30" s="10">
        <v>0.6964285714285714</v>
      </c>
      <c r="W30" s="5">
        <v>34</v>
      </c>
      <c r="X30" s="5">
        <v>20</v>
      </c>
      <c r="Y30" s="10">
        <v>0.62962962962962965</v>
      </c>
      <c r="Z30" s="26">
        <v>16674.709999999995</v>
      </c>
      <c r="AA30" s="26">
        <v>30</v>
      </c>
      <c r="AB30" s="26">
        <f t="shared" si="0"/>
        <v>555.82366666666655</v>
      </c>
      <c r="AC30" s="26">
        <v>22389.729999999996</v>
      </c>
      <c r="AD30" s="26">
        <v>38</v>
      </c>
      <c r="AE30" s="26">
        <f t="shared" si="1"/>
        <v>589.20342105263148</v>
      </c>
      <c r="AF30" s="26">
        <v>34573.600000000006</v>
      </c>
      <c r="AG30" s="26">
        <v>50</v>
      </c>
      <c r="AH30" s="26">
        <f t="shared" si="2"/>
        <v>691.47200000000009</v>
      </c>
      <c r="AI30" s="26">
        <v>43725.72</v>
      </c>
      <c r="AJ30" s="26">
        <v>56</v>
      </c>
      <c r="AK30" s="26">
        <v>780.81642857142856</v>
      </c>
      <c r="AL30" s="26">
        <v>49356.63</v>
      </c>
      <c r="AM30" s="26">
        <v>54</v>
      </c>
      <c r="AN30" s="26">
        <f t="shared" si="3"/>
        <v>914.01166666666666</v>
      </c>
    </row>
    <row r="31" spans="1:40" x14ac:dyDescent="0.35">
      <c r="A31" s="5" t="s">
        <v>28</v>
      </c>
      <c r="B31" s="5" t="s">
        <v>44</v>
      </c>
      <c r="C31" s="5">
        <v>2017</v>
      </c>
      <c r="D31" s="5" t="s">
        <v>151</v>
      </c>
      <c r="E31" s="5">
        <v>0</v>
      </c>
      <c r="F31" s="5">
        <v>0</v>
      </c>
      <c r="G31" s="5">
        <v>0</v>
      </c>
      <c r="H31" s="5">
        <v>0</v>
      </c>
      <c r="I31" s="5">
        <v>0</v>
      </c>
      <c r="J31" s="5">
        <v>0</v>
      </c>
      <c r="K31" s="5">
        <v>0</v>
      </c>
      <c r="L31" s="5">
        <v>0</v>
      </c>
      <c r="M31" s="10"/>
      <c r="N31" s="5">
        <v>0</v>
      </c>
      <c r="O31" s="5">
        <v>0</v>
      </c>
      <c r="P31" s="10"/>
      <c r="Q31" s="5">
        <v>0</v>
      </c>
      <c r="R31" s="5">
        <v>0</v>
      </c>
      <c r="S31" s="10"/>
      <c r="T31" s="5">
        <v>0</v>
      </c>
      <c r="U31" s="5">
        <v>0</v>
      </c>
      <c r="V31" s="10"/>
      <c r="W31" s="5">
        <v>0</v>
      </c>
      <c r="X31" s="5">
        <v>0</v>
      </c>
      <c r="Y31" s="10"/>
      <c r="Z31" s="26" t="s">
        <v>164</v>
      </c>
      <c r="AA31" s="26">
        <v>0</v>
      </c>
      <c r="AB31" s="26" t="str">
        <f t="shared" si="0"/>
        <v/>
      </c>
      <c r="AC31" s="26" t="s">
        <v>164</v>
      </c>
      <c r="AD31" s="26">
        <v>0</v>
      </c>
      <c r="AE31" s="26" t="str">
        <f t="shared" si="1"/>
        <v/>
      </c>
      <c r="AF31" s="26" t="s">
        <v>164</v>
      </c>
      <c r="AG31" s="26">
        <v>0</v>
      </c>
      <c r="AH31" s="26" t="str">
        <f t="shared" si="2"/>
        <v/>
      </c>
      <c r="AI31" s="26" t="s">
        <v>164</v>
      </c>
      <c r="AJ31" s="26">
        <v>0</v>
      </c>
      <c r="AK31" s="26" t="s">
        <v>164</v>
      </c>
      <c r="AL31" s="26" t="s">
        <v>164</v>
      </c>
      <c r="AM31" s="26">
        <v>0</v>
      </c>
      <c r="AN31" s="26" t="str">
        <f t="shared" si="3"/>
        <v/>
      </c>
    </row>
    <row r="32" spans="1:40" x14ac:dyDescent="0.35">
      <c r="A32" s="5" t="s">
        <v>28</v>
      </c>
      <c r="B32" s="5" t="s">
        <v>45</v>
      </c>
      <c r="C32" s="5">
        <v>2017</v>
      </c>
      <c r="D32" s="5" t="s">
        <v>151</v>
      </c>
      <c r="E32" s="5">
        <v>35</v>
      </c>
      <c r="F32" s="5">
        <v>9</v>
      </c>
      <c r="G32" s="5">
        <v>10</v>
      </c>
      <c r="H32" s="5">
        <v>14</v>
      </c>
      <c r="I32" s="5">
        <v>15</v>
      </c>
      <c r="J32" s="5">
        <v>17</v>
      </c>
      <c r="K32" s="5">
        <v>5</v>
      </c>
      <c r="L32" s="5">
        <v>4</v>
      </c>
      <c r="M32" s="10">
        <v>0.55555555555555558</v>
      </c>
      <c r="N32" s="5">
        <v>5</v>
      </c>
      <c r="O32" s="5">
        <v>5</v>
      </c>
      <c r="P32" s="10">
        <v>0.5</v>
      </c>
      <c r="Q32" s="5">
        <v>6</v>
      </c>
      <c r="R32" s="5">
        <v>8</v>
      </c>
      <c r="S32" s="10">
        <v>0.42857142857142855</v>
      </c>
      <c r="T32" s="5">
        <v>6</v>
      </c>
      <c r="U32" s="5">
        <v>9</v>
      </c>
      <c r="V32" s="10">
        <v>0.4</v>
      </c>
      <c r="W32" s="5">
        <v>11</v>
      </c>
      <c r="X32" s="5">
        <v>6</v>
      </c>
      <c r="Y32" s="10">
        <v>0.6470588235294118</v>
      </c>
      <c r="Z32" s="26">
        <v>3926.1300000000006</v>
      </c>
      <c r="AA32" s="26">
        <v>9</v>
      </c>
      <c r="AB32" s="26">
        <f t="shared" si="0"/>
        <v>436.23666666666674</v>
      </c>
      <c r="AC32" s="26">
        <v>5209.76</v>
      </c>
      <c r="AD32" s="26">
        <v>10</v>
      </c>
      <c r="AE32" s="26">
        <f t="shared" si="1"/>
        <v>520.976</v>
      </c>
      <c r="AF32" s="26">
        <v>6544.68</v>
      </c>
      <c r="AG32" s="26">
        <v>14</v>
      </c>
      <c r="AH32" s="26">
        <f t="shared" si="2"/>
        <v>467.47714285714289</v>
      </c>
      <c r="AI32" s="26">
        <v>7526.04</v>
      </c>
      <c r="AJ32" s="26">
        <v>15</v>
      </c>
      <c r="AK32" s="26">
        <v>501.73599999999999</v>
      </c>
      <c r="AL32" s="26">
        <v>10539.780000000002</v>
      </c>
      <c r="AM32" s="26">
        <v>17</v>
      </c>
      <c r="AN32" s="26">
        <f t="shared" si="3"/>
        <v>619.98705882352954</v>
      </c>
    </row>
    <row r="33" spans="1:40" x14ac:dyDescent="0.35">
      <c r="A33" s="5" t="s">
        <v>28</v>
      </c>
      <c r="B33" s="5" t="s">
        <v>46</v>
      </c>
      <c r="C33" s="5">
        <v>2017</v>
      </c>
      <c r="D33" s="5" t="s">
        <v>151</v>
      </c>
      <c r="E33" s="5">
        <v>47</v>
      </c>
      <c r="F33" s="5">
        <v>1</v>
      </c>
      <c r="G33" s="5">
        <v>2</v>
      </c>
      <c r="H33" s="5">
        <v>2</v>
      </c>
      <c r="I33" s="5">
        <v>3</v>
      </c>
      <c r="J33" s="5">
        <v>2</v>
      </c>
      <c r="K33" s="5">
        <v>1</v>
      </c>
      <c r="L33" s="5">
        <v>0</v>
      </c>
      <c r="M33" s="10">
        <v>1</v>
      </c>
      <c r="N33" s="5">
        <v>2</v>
      </c>
      <c r="O33" s="5">
        <v>0</v>
      </c>
      <c r="P33" s="10">
        <v>1</v>
      </c>
      <c r="Q33" s="5">
        <v>1</v>
      </c>
      <c r="R33" s="5">
        <v>1</v>
      </c>
      <c r="S33" s="10">
        <v>0.5</v>
      </c>
      <c r="T33" s="5">
        <v>2</v>
      </c>
      <c r="U33" s="5">
        <v>1</v>
      </c>
      <c r="V33" s="10">
        <v>0.66666666666666663</v>
      </c>
      <c r="W33" s="5">
        <v>1</v>
      </c>
      <c r="X33" s="5">
        <v>1</v>
      </c>
      <c r="Y33" s="10">
        <v>0.5</v>
      </c>
      <c r="Z33" s="26" t="s">
        <v>164</v>
      </c>
      <c r="AA33" s="26">
        <v>1</v>
      </c>
      <c r="AB33" s="26" t="str">
        <f t="shared" si="0"/>
        <v/>
      </c>
      <c r="AC33" s="26" t="s">
        <v>164</v>
      </c>
      <c r="AD33" s="26">
        <v>2</v>
      </c>
      <c r="AE33" s="26" t="str">
        <f t="shared" si="1"/>
        <v/>
      </c>
      <c r="AF33" s="26" t="s">
        <v>164</v>
      </c>
      <c r="AG33" s="26">
        <v>2</v>
      </c>
      <c r="AH33" s="26" t="str">
        <f t="shared" si="2"/>
        <v/>
      </c>
      <c r="AI33" s="26" t="s">
        <v>164</v>
      </c>
      <c r="AJ33" s="26">
        <v>3</v>
      </c>
      <c r="AK33" s="26" t="s">
        <v>164</v>
      </c>
      <c r="AL33" s="26" t="s">
        <v>164</v>
      </c>
      <c r="AM33" s="26">
        <v>2</v>
      </c>
      <c r="AN33" s="26" t="str">
        <f t="shared" si="3"/>
        <v/>
      </c>
    </row>
    <row r="34" spans="1:40" x14ac:dyDescent="0.35">
      <c r="A34" s="5" t="s">
        <v>28</v>
      </c>
      <c r="B34" s="5" t="s">
        <v>47</v>
      </c>
      <c r="C34" s="5">
        <v>2017</v>
      </c>
      <c r="D34" s="5" t="s">
        <v>151</v>
      </c>
      <c r="E34" s="5">
        <v>22</v>
      </c>
      <c r="F34" s="5">
        <v>10</v>
      </c>
      <c r="G34" s="5">
        <v>10</v>
      </c>
      <c r="H34" s="5">
        <v>12</v>
      </c>
      <c r="I34" s="5">
        <v>11</v>
      </c>
      <c r="J34" s="5">
        <v>14</v>
      </c>
      <c r="K34" s="5">
        <v>7</v>
      </c>
      <c r="L34" s="5">
        <v>3</v>
      </c>
      <c r="M34" s="10">
        <v>0.7</v>
      </c>
      <c r="N34" s="5">
        <v>8</v>
      </c>
      <c r="O34" s="5">
        <v>2</v>
      </c>
      <c r="P34" s="10">
        <v>0.8</v>
      </c>
      <c r="Q34" s="5">
        <v>7</v>
      </c>
      <c r="R34" s="5">
        <v>5</v>
      </c>
      <c r="S34" s="10">
        <v>0.58333333333333337</v>
      </c>
      <c r="T34" s="5">
        <v>5</v>
      </c>
      <c r="U34" s="5">
        <v>6</v>
      </c>
      <c r="V34" s="10">
        <v>0.45454545454545453</v>
      </c>
      <c r="W34" s="5">
        <v>9</v>
      </c>
      <c r="X34" s="5">
        <v>5</v>
      </c>
      <c r="Y34" s="10">
        <v>0.6428571428571429</v>
      </c>
      <c r="Z34" s="26">
        <v>4251.1099999999997</v>
      </c>
      <c r="AA34" s="26">
        <v>10</v>
      </c>
      <c r="AB34" s="26">
        <f t="shared" si="0"/>
        <v>425.11099999999999</v>
      </c>
      <c r="AC34" s="26">
        <v>7300.24</v>
      </c>
      <c r="AD34" s="26">
        <v>10</v>
      </c>
      <c r="AE34" s="26">
        <f t="shared" si="1"/>
        <v>730.024</v>
      </c>
      <c r="AF34" s="26">
        <v>7586.9300000000012</v>
      </c>
      <c r="AG34" s="26">
        <v>12</v>
      </c>
      <c r="AH34" s="26">
        <f t="shared" si="2"/>
        <v>632.24416666666673</v>
      </c>
      <c r="AI34" s="26">
        <v>8547.7799999999988</v>
      </c>
      <c r="AJ34" s="26">
        <v>11</v>
      </c>
      <c r="AK34" s="26">
        <v>777.07090909090903</v>
      </c>
      <c r="AL34" s="26">
        <v>11904.41</v>
      </c>
      <c r="AM34" s="26">
        <v>14</v>
      </c>
      <c r="AN34" s="26">
        <f t="shared" si="3"/>
        <v>850.31499999999994</v>
      </c>
    </row>
    <row r="35" spans="1:40" x14ac:dyDescent="0.35">
      <c r="A35" s="5" t="s">
        <v>28</v>
      </c>
      <c r="B35" s="5" t="s">
        <v>48</v>
      </c>
      <c r="C35" s="5">
        <v>2017</v>
      </c>
      <c r="D35" s="5" t="s">
        <v>151</v>
      </c>
      <c r="E35" s="5">
        <v>102</v>
      </c>
      <c r="F35" s="5">
        <v>31</v>
      </c>
      <c r="G35" s="5">
        <v>25</v>
      </c>
      <c r="H35" s="5">
        <v>36</v>
      </c>
      <c r="I35" s="5">
        <v>46</v>
      </c>
      <c r="J35" s="5">
        <v>52</v>
      </c>
      <c r="K35" s="5">
        <v>6</v>
      </c>
      <c r="L35" s="5">
        <v>25</v>
      </c>
      <c r="M35" s="10">
        <v>0.19354838709677419</v>
      </c>
      <c r="N35" s="5">
        <v>5</v>
      </c>
      <c r="O35" s="5">
        <v>20</v>
      </c>
      <c r="P35" s="10">
        <v>0.2</v>
      </c>
      <c r="Q35" s="5">
        <v>12</v>
      </c>
      <c r="R35" s="5">
        <v>24</v>
      </c>
      <c r="S35" s="10">
        <v>0.33333333333333331</v>
      </c>
      <c r="T35" s="5">
        <v>18</v>
      </c>
      <c r="U35" s="5">
        <v>28</v>
      </c>
      <c r="V35" s="10">
        <v>0.39130434782608697</v>
      </c>
      <c r="W35" s="5">
        <v>24</v>
      </c>
      <c r="X35" s="5">
        <v>28</v>
      </c>
      <c r="Y35" s="10">
        <v>0.46153846153846156</v>
      </c>
      <c r="Z35" s="26">
        <v>10253.59</v>
      </c>
      <c r="AA35" s="26">
        <v>31</v>
      </c>
      <c r="AB35" s="26">
        <f t="shared" si="0"/>
        <v>330.76096774193547</v>
      </c>
      <c r="AC35" s="26">
        <v>10662.309999999998</v>
      </c>
      <c r="AD35" s="26">
        <v>25</v>
      </c>
      <c r="AE35" s="26">
        <f t="shared" si="1"/>
        <v>426.49239999999992</v>
      </c>
      <c r="AF35" s="26">
        <v>15250.850000000002</v>
      </c>
      <c r="AG35" s="26">
        <v>36</v>
      </c>
      <c r="AH35" s="26">
        <f t="shared" si="2"/>
        <v>423.63472222222231</v>
      </c>
      <c r="AI35" s="26">
        <v>25120.62</v>
      </c>
      <c r="AJ35" s="26">
        <v>46</v>
      </c>
      <c r="AK35" s="26">
        <v>546.10043478260866</v>
      </c>
      <c r="AL35" s="26">
        <v>36116.229999999996</v>
      </c>
      <c r="AM35" s="26">
        <v>52</v>
      </c>
      <c r="AN35" s="26">
        <f t="shared" si="3"/>
        <v>694.54288461538454</v>
      </c>
    </row>
    <row r="36" spans="1:40" x14ac:dyDescent="0.35">
      <c r="A36" s="5" t="s">
        <v>28</v>
      </c>
      <c r="B36" s="5" t="s">
        <v>49</v>
      </c>
      <c r="C36" s="5">
        <v>2017</v>
      </c>
      <c r="D36" s="5" t="s">
        <v>151</v>
      </c>
      <c r="E36" s="5">
        <v>2</v>
      </c>
      <c r="F36" s="5">
        <v>0</v>
      </c>
      <c r="G36" s="5">
        <v>0</v>
      </c>
      <c r="H36" s="5">
        <v>0</v>
      </c>
      <c r="I36" s="5">
        <v>0</v>
      </c>
      <c r="J36" s="5">
        <v>0</v>
      </c>
      <c r="K36" s="5">
        <v>0</v>
      </c>
      <c r="L36" s="5">
        <v>0</v>
      </c>
      <c r="M36" s="10"/>
      <c r="N36" s="5">
        <v>0</v>
      </c>
      <c r="O36" s="5">
        <v>0</v>
      </c>
      <c r="P36" s="10"/>
      <c r="Q36" s="5">
        <v>0</v>
      </c>
      <c r="R36" s="5">
        <v>0</v>
      </c>
      <c r="S36" s="10"/>
      <c r="T36" s="5">
        <v>0</v>
      </c>
      <c r="U36" s="5">
        <v>0</v>
      </c>
      <c r="V36" s="10"/>
      <c r="W36" s="5">
        <v>0</v>
      </c>
      <c r="X36" s="5">
        <v>0</v>
      </c>
      <c r="Y36" s="10"/>
      <c r="Z36" s="26" t="s">
        <v>164</v>
      </c>
      <c r="AA36" s="26">
        <v>0</v>
      </c>
      <c r="AB36" s="26" t="str">
        <f t="shared" si="0"/>
        <v/>
      </c>
      <c r="AC36" s="26" t="s">
        <v>164</v>
      </c>
      <c r="AD36" s="26">
        <v>0</v>
      </c>
      <c r="AE36" s="26" t="str">
        <f t="shared" si="1"/>
        <v/>
      </c>
      <c r="AF36" s="26" t="s">
        <v>164</v>
      </c>
      <c r="AG36" s="26">
        <v>0</v>
      </c>
      <c r="AH36" s="26" t="str">
        <f t="shared" si="2"/>
        <v/>
      </c>
      <c r="AI36" s="26" t="s">
        <v>164</v>
      </c>
      <c r="AJ36" s="26">
        <v>0</v>
      </c>
      <c r="AK36" s="26" t="s">
        <v>164</v>
      </c>
      <c r="AL36" s="26" t="s">
        <v>164</v>
      </c>
      <c r="AM36" s="26">
        <v>0</v>
      </c>
      <c r="AN36" s="26" t="str">
        <f t="shared" si="3"/>
        <v/>
      </c>
    </row>
    <row r="37" spans="1:40" x14ac:dyDescent="0.35">
      <c r="A37" s="5" t="s">
        <v>28</v>
      </c>
      <c r="B37" s="5" t="s">
        <v>50</v>
      </c>
      <c r="C37" s="5">
        <v>2017</v>
      </c>
      <c r="D37" s="5" t="s">
        <v>151</v>
      </c>
      <c r="E37" s="5">
        <v>12</v>
      </c>
      <c r="F37" s="5">
        <v>2</v>
      </c>
      <c r="G37" s="5">
        <v>5</v>
      </c>
      <c r="H37" s="5">
        <v>8</v>
      </c>
      <c r="I37" s="5">
        <v>8</v>
      </c>
      <c r="J37" s="5">
        <v>7</v>
      </c>
      <c r="K37" s="5">
        <v>0</v>
      </c>
      <c r="L37" s="5">
        <v>2</v>
      </c>
      <c r="M37" s="10">
        <v>0</v>
      </c>
      <c r="N37" s="5">
        <v>2</v>
      </c>
      <c r="O37" s="5">
        <v>3</v>
      </c>
      <c r="P37" s="10">
        <v>0.4</v>
      </c>
      <c r="Q37" s="5">
        <v>5</v>
      </c>
      <c r="R37" s="5">
        <v>3</v>
      </c>
      <c r="S37" s="10">
        <v>0.625</v>
      </c>
      <c r="T37" s="5">
        <v>5</v>
      </c>
      <c r="U37" s="5">
        <v>3</v>
      </c>
      <c r="V37" s="10">
        <v>0.625</v>
      </c>
      <c r="W37" s="5">
        <v>4</v>
      </c>
      <c r="X37" s="5">
        <v>3</v>
      </c>
      <c r="Y37" s="10">
        <v>0.5714285714285714</v>
      </c>
      <c r="Z37" s="26" t="s">
        <v>164</v>
      </c>
      <c r="AA37" s="26">
        <v>2</v>
      </c>
      <c r="AB37" s="26" t="str">
        <f t="shared" si="0"/>
        <v/>
      </c>
      <c r="AC37" s="26">
        <v>2345.37</v>
      </c>
      <c r="AD37" s="26">
        <v>5</v>
      </c>
      <c r="AE37" s="26">
        <f t="shared" si="1"/>
        <v>469.07399999999996</v>
      </c>
      <c r="AF37" s="26">
        <v>3700.18</v>
      </c>
      <c r="AG37" s="26">
        <v>8</v>
      </c>
      <c r="AH37" s="26">
        <f t="shared" si="2"/>
        <v>462.52249999999998</v>
      </c>
      <c r="AI37" s="26">
        <v>4779.1000000000004</v>
      </c>
      <c r="AJ37" s="26">
        <v>8</v>
      </c>
      <c r="AK37" s="26">
        <v>597.38750000000005</v>
      </c>
      <c r="AL37" s="26">
        <v>4343.1899999999996</v>
      </c>
      <c r="AM37" s="26">
        <v>7</v>
      </c>
      <c r="AN37" s="26">
        <f t="shared" si="3"/>
        <v>620.45571428571418</v>
      </c>
    </row>
    <row r="38" spans="1:40" x14ac:dyDescent="0.35">
      <c r="A38" s="5" t="s">
        <v>28</v>
      </c>
      <c r="B38" s="5" t="s">
        <v>51</v>
      </c>
      <c r="C38" s="5">
        <v>2017</v>
      </c>
      <c r="D38" s="5" t="s">
        <v>151</v>
      </c>
      <c r="E38" s="5">
        <v>28</v>
      </c>
      <c r="F38" s="5">
        <v>16</v>
      </c>
      <c r="G38" s="5">
        <v>15</v>
      </c>
      <c r="H38" s="5">
        <v>13</v>
      </c>
      <c r="I38" s="5">
        <v>14</v>
      </c>
      <c r="J38" s="5">
        <v>17</v>
      </c>
      <c r="K38" s="5">
        <v>9</v>
      </c>
      <c r="L38" s="5">
        <v>7</v>
      </c>
      <c r="M38" s="10">
        <v>0.5625</v>
      </c>
      <c r="N38" s="5">
        <v>8</v>
      </c>
      <c r="O38" s="5">
        <v>7</v>
      </c>
      <c r="P38" s="10">
        <v>0.53333333333333333</v>
      </c>
      <c r="Q38" s="5">
        <v>8</v>
      </c>
      <c r="R38" s="5">
        <v>5</v>
      </c>
      <c r="S38" s="10">
        <v>0.61538461538461542</v>
      </c>
      <c r="T38" s="5">
        <v>8</v>
      </c>
      <c r="U38" s="5">
        <v>6</v>
      </c>
      <c r="V38" s="10">
        <v>0.5714285714285714</v>
      </c>
      <c r="W38" s="5">
        <v>9</v>
      </c>
      <c r="X38" s="5">
        <v>8</v>
      </c>
      <c r="Y38" s="10">
        <v>0.52941176470588236</v>
      </c>
      <c r="Z38" s="26">
        <v>13682.159999999998</v>
      </c>
      <c r="AA38" s="26">
        <v>16</v>
      </c>
      <c r="AB38" s="26">
        <f t="shared" si="0"/>
        <v>855.13499999999988</v>
      </c>
      <c r="AC38" s="26">
        <v>11431.679999999998</v>
      </c>
      <c r="AD38" s="26">
        <v>15</v>
      </c>
      <c r="AE38" s="26">
        <f t="shared" si="1"/>
        <v>762.11199999999985</v>
      </c>
      <c r="AF38" s="26">
        <v>14262.43</v>
      </c>
      <c r="AG38" s="26">
        <v>13</v>
      </c>
      <c r="AH38" s="26">
        <f t="shared" si="2"/>
        <v>1097.1100000000001</v>
      </c>
      <c r="AI38" s="26">
        <v>14961.39</v>
      </c>
      <c r="AJ38" s="26">
        <v>14</v>
      </c>
      <c r="AK38" s="26">
        <v>1068.6707142857142</v>
      </c>
      <c r="AL38" s="26">
        <v>16635.730000000003</v>
      </c>
      <c r="AM38" s="26">
        <v>17</v>
      </c>
      <c r="AN38" s="26">
        <f t="shared" si="3"/>
        <v>978.57235294117663</v>
      </c>
    </row>
    <row r="39" spans="1:40" x14ac:dyDescent="0.35">
      <c r="A39" s="5" t="s">
        <v>28</v>
      </c>
      <c r="B39" s="5" t="s">
        <v>52</v>
      </c>
      <c r="C39" s="5">
        <v>2017</v>
      </c>
      <c r="D39" s="5" t="s">
        <v>151</v>
      </c>
      <c r="E39" s="5">
        <v>13</v>
      </c>
      <c r="F39" s="5">
        <v>2</v>
      </c>
      <c r="G39" s="5">
        <v>2</v>
      </c>
      <c r="H39" s="5">
        <v>4</v>
      </c>
      <c r="I39" s="5">
        <v>4</v>
      </c>
      <c r="J39" s="5">
        <v>5</v>
      </c>
      <c r="K39" s="5">
        <v>1</v>
      </c>
      <c r="L39" s="5">
        <v>1</v>
      </c>
      <c r="M39" s="10">
        <v>0.5</v>
      </c>
      <c r="N39" s="5">
        <v>0</v>
      </c>
      <c r="O39" s="5">
        <v>2</v>
      </c>
      <c r="P39" s="10">
        <v>0</v>
      </c>
      <c r="Q39" s="5">
        <v>2</v>
      </c>
      <c r="R39" s="5">
        <v>2</v>
      </c>
      <c r="S39" s="10">
        <v>0.5</v>
      </c>
      <c r="T39" s="5">
        <v>2</v>
      </c>
      <c r="U39" s="5">
        <v>2</v>
      </c>
      <c r="V39" s="10">
        <v>0.5</v>
      </c>
      <c r="W39" s="5">
        <v>2</v>
      </c>
      <c r="X39" s="5">
        <v>3</v>
      </c>
      <c r="Y39" s="10">
        <v>0.4</v>
      </c>
      <c r="Z39" s="26" t="s">
        <v>164</v>
      </c>
      <c r="AA39" s="26">
        <v>2</v>
      </c>
      <c r="AB39" s="26" t="str">
        <f t="shared" si="0"/>
        <v/>
      </c>
      <c r="AC39" s="26" t="s">
        <v>164</v>
      </c>
      <c r="AD39" s="26">
        <v>2</v>
      </c>
      <c r="AE39" s="26" t="str">
        <f t="shared" si="1"/>
        <v/>
      </c>
      <c r="AF39" s="26">
        <v>1165.94</v>
      </c>
      <c r="AG39" s="26">
        <v>4</v>
      </c>
      <c r="AH39" s="26">
        <f t="shared" si="2"/>
        <v>291.48500000000001</v>
      </c>
      <c r="AI39" s="26">
        <v>1481.08</v>
      </c>
      <c r="AJ39" s="26">
        <v>4</v>
      </c>
      <c r="AK39" s="26">
        <v>370.27</v>
      </c>
      <c r="AL39" s="26">
        <v>1139.07</v>
      </c>
      <c r="AM39" s="26">
        <v>5</v>
      </c>
      <c r="AN39" s="26">
        <f t="shared" si="3"/>
        <v>227.81399999999999</v>
      </c>
    </row>
    <row r="40" spans="1:40" x14ac:dyDescent="0.35">
      <c r="A40" s="5" t="s">
        <v>28</v>
      </c>
      <c r="B40" s="5" t="s">
        <v>53</v>
      </c>
      <c r="C40" s="5">
        <v>2017</v>
      </c>
      <c r="D40" s="5" t="s">
        <v>151</v>
      </c>
      <c r="E40" s="5">
        <v>74</v>
      </c>
      <c r="F40" s="5">
        <v>24</v>
      </c>
      <c r="G40" s="5">
        <v>25</v>
      </c>
      <c r="H40" s="5">
        <v>40</v>
      </c>
      <c r="I40" s="5">
        <v>39</v>
      </c>
      <c r="J40" s="5">
        <v>41</v>
      </c>
      <c r="K40" s="5">
        <v>10</v>
      </c>
      <c r="L40" s="5">
        <v>14</v>
      </c>
      <c r="M40" s="10">
        <v>0.41666666666666669</v>
      </c>
      <c r="N40" s="5">
        <v>9</v>
      </c>
      <c r="O40" s="5">
        <v>16</v>
      </c>
      <c r="P40" s="10">
        <v>0.36</v>
      </c>
      <c r="Q40" s="5">
        <v>19</v>
      </c>
      <c r="R40" s="5">
        <v>21</v>
      </c>
      <c r="S40" s="10">
        <v>0.47499999999999998</v>
      </c>
      <c r="T40" s="5">
        <v>16</v>
      </c>
      <c r="U40" s="5">
        <v>23</v>
      </c>
      <c r="V40" s="10">
        <v>0.41025641025641024</v>
      </c>
      <c r="W40" s="5">
        <v>17</v>
      </c>
      <c r="X40" s="5">
        <v>24</v>
      </c>
      <c r="Y40" s="10">
        <v>0.41463414634146339</v>
      </c>
      <c r="Z40" s="26">
        <v>10422.42</v>
      </c>
      <c r="AA40" s="26">
        <v>24</v>
      </c>
      <c r="AB40" s="26">
        <f t="shared" si="0"/>
        <v>434.26749999999998</v>
      </c>
      <c r="AC40" s="26">
        <v>12162.440000000002</v>
      </c>
      <c r="AD40" s="26">
        <v>25</v>
      </c>
      <c r="AE40" s="26">
        <f t="shared" si="1"/>
        <v>486.49760000000009</v>
      </c>
      <c r="AF40" s="26">
        <v>23387.469999999998</v>
      </c>
      <c r="AG40" s="26">
        <v>40</v>
      </c>
      <c r="AH40" s="26">
        <f t="shared" si="2"/>
        <v>584.68674999999996</v>
      </c>
      <c r="AI40" s="26">
        <v>27304.67</v>
      </c>
      <c r="AJ40" s="26">
        <v>39</v>
      </c>
      <c r="AK40" s="26">
        <v>700.11974358974351</v>
      </c>
      <c r="AL40" s="26">
        <v>29667.34</v>
      </c>
      <c r="AM40" s="26">
        <v>41</v>
      </c>
      <c r="AN40" s="26">
        <f t="shared" si="3"/>
        <v>723.59365853658539</v>
      </c>
    </row>
    <row r="41" spans="1:40" x14ac:dyDescent="0.35">
      <c r="A41" s="5" t="s">
        <v>28</v>
      </c>
      <c r="B41" s="5" t="s">
        <v>54</v>
      </c>
      <c r="C41" s="5">
        <v>2017</v>
      </c>
      <c r="D41" s="5" t="s">
        <v>151</v>
      </c>
      <c r="E41" s="5">
        <v>13</v>
      </c>
      <c r="F41" s="5">
        <v>4</v>
      </c>
      <c r="G41" s="5">
        <v>3</v>
      </c>
      <c r="H41" s="5">
        <v>5</v>
      </c>
      <c r="I41" s="5">
        <v>6</v>
      </c>
      <c r="J41" s="5">
        <v>7</v>
      </c>
      <c r="K41" s="5">
        <v>1</v>
      </c>
      <c r="L41" s="5">
        <v>3</v>
      </c>
      <c r="M41" s="10">
        <v>0.25</v>
      </c>
      <c r="N41" s="5">
        <v>1</v>
      </c>
      <c r="O41" s="5">
        <v>2</v>
      </c>
      <c r="P41" s="10">
        <v>0.33333333333333331</v>
      </c>
      <c r="Q41" s="5">
        <v>2</v>
      </c>
      <c r="R41" s="5">
        <v>3</v>
      </c>
      <c r="S41" s="10">
        <v>0.4</v>
      </c>
      <c r="T41" s="5">
        <v>4</v>
      </c>
      <c r="U41" s="5">
        <v>2</v>
      </c>
      <c r="V41" s="10">
        <v>0.66666666666666663</v>
      </c>
      <c r="W41" s="5">
        <v>3</v>
      </c>
      <c r="X41" s="5">
        <v>4</v>
      </c>
      <c r="Y41" s="10">
        <v>0.42857142857142855</v>
      </c>
      <c r="Z41" s="26">
        <v>2814.55</v>
      </c>
      <c r="AA41" s="26">
        <v>4</v>
      </c>
      <c r="AB41" s="26">
        <f t="shared" si="0"/>
        <v>703.63750000000005</v>
      </c>
      <c r="AC41" s="26" t="s">
        <v>164</v>
      </c>
      <c r="AD41" s="26">
        <v>3</v>
      </c>
      <c r="AE41" s="26" t="str">
        <f t="shared" si="1"/>
        <v/>
      </c>
      <c r="AF41" s="26">
        <v>3305.9300000000003</v>
      </c>
      <c r="AG41" s="26">
        <v>5</v>
      </c>
      <c r="AH41" s="26">
        <f t="shared" si="2"/>
        <v>661.18600000000004</v>
      </c>
      <c r="AI41" s="26">
        <v>4750.2700000000004</v>
      </c>
      <c r="AJ41" s="26">
        <v>6</v>
      </c>
      <c r="AK41" s="26">
        <v>791.7116666666667</v>
      </c>
      <c r="AL41" s="26">
        <v>7695.74</v>
      </c>
      <c r="AM41" s="26">
        <v>7</v>
      </c>
      <c r="AN41" s="26">
        <f t="shared" si="3"/>
        <v>1099.3914285714286</v>
      </c>
    </row>
    <row r="42" spans="1:40" x14ac:dyDescent="0.35">
      <c r="A42" s="5" t="s">
        <v>55</v>
      </c>
      <c r="B42" s="5" t="s">
        <v>56</v>
      </c>
      <c r="C42" s="5">
        <v>2017</v>
      </c>
      <c r="D42" s="5" t="s">
        <v>151</v>
      </c>
      <c r="E42" s="5">
        <v>40</v>
      </c>
      <c r="F42" s="5">
        <v>24</v>
      </c>
      <c r="G42" s="5">
        <v>25</v>
      </c>
      <c r="H42" s="5">
        <v>27</v>
      </c>
      <c r="I42" s="5">
        <v>31</v>
      </c>
      <c r="J42" s="5">
        <v>30</v>
      </c>
      <c r="K42" s="5">
        <v>23</v>
      </c>
      <c r="L42" s="5">
        <v>1</v>
      </c>
      <c r="M42" s="10">
        <v>0.95833333333333337</v>
      </c>
      <c r="N42" s="5">
        <v>24</v>
      </c>
      <c r="O42" s="5">
        <v>1</v>
      </c>
      <c r="P42" s="10">
        <v>0.96</v>
      </c>
      <c r="Q42" s="5">
        <v>23</v>
      </c>
      <c r="R42" s="5">
        <v>4</v>
      </c>
      <c r="S42" s="10">
        <v>0.85185185185185186</v>
      </c>
      <c r="T42" s="5">
        <v>26</v>
      </c>
      <c r="U42" s="5">
        <v>5</v>
      </c>
      <c r="V42" s="10">
        <v>0.83870967741935487</v>
      </c>
      <c r="W42" s="5">
        <v>24</v>
      </c>
      <c r="X42" s="5">
        <v>6</v>
      </c>
      <c r="Y42" s="10">
        <v>0.8</v>
      </c>
      <c r="Z42" s="26">
        <v>21234.389999999996</v>
      </c>
      <c r="AA42" s="26">
        <v>24</v>
      </c>
      <c r="AB42" s="26">
        <f t="shared" si="0"/>
        <v>884.76624999999979</v>
      </c>
      <c r="AC42" s="26">
        <v>24463.640000000003</v>
      </c>
      <c r="AD42" s="26">
        <v>25</v>
      </c>
      <c r="AE42" s="26">
        <f t="shared" si="1"/>
        <v>978.54560000000015</v>
      </c>
      <c r="AF42" s="26">
        <v>29426.639999999999</v>
      </c>
      <c r="AG42" s="26">
        <v>27</v>
      </c>
      <c r="AH42" s="26">
        <f t="shared" si="2"/>
        <v>1089.8755555555556</v>
      </c>
      <c r="AI42" s="26">
        <v>35740.69</v>
      </c>
      <c r="AJ42" s="26">
        <v>31</v>
      </c>
      <c r="AK42" s="26">
        <v>1152.9254838709678</v>
      </c>
      <c r="AL42" s="26">
        <v>38055.579999999994</v>
      </c>
      <c r="AM42" s="26">
        <v>30</v>
      </c>
      <c r="AN42" s="26">
        <f t="shared" si="3"/>
        <v>1268.5193333333332</v>
      </c>
    </row>
    <row r="43" spans="1:40" x14ac:dyDescent="0.35">
      <c r="A43" s="5" t="s">
        <v>55</v>
      </c>
      <c r="B43" s="5" t="s">
        <v>57</v>
      </c>
      <c r="C43" s="5">
        <v>2017</v>
      </c>
      <c r="D43" s="5" t="s">
        <v>151</v>
      </c>
      <c r="E43" s="5">
        <v>236</v>
      </c>
      <c r="F43" s="5">
        <v>144</v>
      </c>
      <c r="G43" s="5">
        <v>153</v>
      </c>
      <c r="H43" s="5">
        <v>170</v>
      </c>
      <c r="I43" s="5">
        <v>172</v>
      </c>
      <c r="J43" s="5">
        <v>165</v>
      </c>
      <c r="K43" s="5">
        <v>112</v>
      </c>
      <c r="L43" s="5">
        <v>32</v>
      </c>
      <c r="M43" s="10">
        <v>0.77777777777777779</v>
      </c>
      <c r="N43" s="5">
        <v>117</v>
      </c>
      <c r="O43" s="5">
        <v>36</v>
      </c>
      <c r="P43" s="10">
        <v>0.76470588235294112</v>
      </c>
      <c r="Q43" s="5">
        <v>131</v>
      </c>
      <c r="R43" s="5">
        <v>39</v>
      </c>
      <c r="S43" s="10">
        <v>0.77058823529411768</v>
      </c>
      <c r="T43" s="5">
        <v>135</v>
      </c>
      <c r="U43" s="5">
        <v>37</v>
      </c>
      <c r="V43" s="10">
        <v>0.78488372093023251</v>
      </c>
      <c r="W43" s="5">
        <v>130</v>
      </c>
      <c r="X43" s="5">
        <v>35</v>
      </c>
      <c r="Y43" s="10">
        <v>0.78787878787878785</v>
      </c>
      <c r="Z43" s="26">
        <v>119977.96</v>
      </c>
      <c r="AA43" s="26">
        <v>144</v>
      </c>
      <c r="AB43" s="26">
        <f t="shared" si="0"/>
        <v>833.18027777777786</v>
      </c>
      <c r="AC43" s="26">
        <v>139842.90999999997</v>
      </c>
      <c r="AD43" s="26">
        <v>153</v>
      </c>
      <c r="AE43" s="26">
        <f t="shared" si="1"/>
        <v>914.00594771241811</v>
      </c>
      <c r="AF43" s="26">
        <v>162978.99</v>
      </c>
      <c r="AG43" s="26">
        <v>170</v>
      </c>
      <c r="AH43" s="26">
        <f t="shared" si="2"/>
        <v>958.69994117647059</v>
      </c>
      <c r="AI43" s="26">
        <v>196978.80999999997</v>
      </c>
      <c r="AJ43" s="26">
        <v>172</v>
      </c>
      <c r="AK43" s="26">
        <v>1145.2256395348836</v>
      </c>
      <c r="AL43" s="26">
        <v>212138.28999999998</v>
      </c>
      <c r="AM43" s="26">
        <v>165</v>
      </c>
      <c r="AN43" s="26">
        <f t="shared" si="3"/>
        <v>1285.686606060606</v>
      </c>
    </row>
    <row r="44" spans="1:40" x14ac:dyDescent="0.35">
      <c r="A44" s="5" t="s">
        <v>55</v>
      </c>
      <c r="B44" s="5" t="s">
        <v>58</v>
      </c>
      <c r="C44" s="5">
        <v>2017</v>
      </c>
      <c r="D44" s="5" t="s">
        <v>151</v>
      </c>
      <c r="E44" s="5">
        <v>218</v>
      </c>
      <c r="F44" s="5">
        <v>109</v>
      </c>
      <c r="G44" s="5">
        <v>115</v>
      </c>
      <c r="H44" s="5">
        <v>134</v>
      </c>
      <c r="I44" s="5">
        <v>156</v>
      </c>
      <c r="J44" s="5">
        <v>146</v>
      </c>
      <c r="K44" s="5">
        <v>62</v>
      </c>
      <c r="L44" s="5">
        <v>47</v>
      </c>
      <c r="M44" s="10">
        <v>0.56880733944954132</v>
      </c>
      <c r="N44" s="5">
        <v>70</v>
      </c>
      <c r="O44" s="5">
        <v>45</v>
      </c>
      <c r="P44" s="10">
        <v>0.60869565217391308</v>
      </c>
      <c r="Q44" s="5">
        <v>84</v>
      </c>
      <c r="R44" s="5">
        <v>50</v>
      </c>
      <c r="S44" s="10">
        <v>0.62686567164179108</v>
      </c>
      <c r="T44" s="5">
        <v>108</v>
      </c>
      <c r="U44" s="5">
        <v>48</v>
      </c>
      <c r="V44" s="10">
        <v>0.69230769230769229</v>
      </c>
      <c r="W44" s="5">
        <v>108</v>
      </c>
      <c r="X44" s="5">
        <v>38</v>
      </c>
      <c r="Y44" s="10">
        <v>0.73972602739726023</v>
      </c>
      <c r="Z44" s="26">
        <v>69946.62000000001</v>
      </c>
      <c r="AA44" s="26">
        <v>109</v>
      </c>
      <c r="AB44" s="26">
        <f t="shared" si="0"/>
        <v>641.71211009174317</v>
      </c>
      <c r="AC44" s="26">
        <v>74151.529999999984</v>
      </c>
      <c r="AD44" s="26">
        <v>115</v>
      </c>
      <c r="AE44" s="26">
        <f t="shared" si="1"/>
        <v>644.79591304347809</v>
      </c>
      <c r="AF44" s="26">
        <v>93082.81</v>
      </c>
      <c r="AG44" s="26">
        <v>134</v>
      </c>
      <c r="AH44" s="26">
        <f t="shared" si="2"/>
        <v>694.64783582089547</v>
      </c>
      <c r="AI44" s="26">
        <v>133958.38000000006</v>
      </c>
      <c r="AJ44" s="26">
        <v>156</v>
      </c>
      <c r="AK44" s="26">
        <v>858.70756410256456</v>
      </c>
      <c r="AL44" s="26">
        <v>146632.57000000007</v>
      </c>
      <c r="AM44" s="26">
        <v>146</v>
      </c>
      <c r="AN44" s="26">
        <f t="shared" si="3"/>
        <v>1004.3326712328771</v>
      </c>
    </row>
    <row r="45" spans="1:40" x14ac:dyDescent="0.35">
      <c r="A45" s="5" t="s">
        <v>55</v>
      </c>
      <c r="B45" s="5" t="s">
        <v>59</v>
      </c>
      <c r="C45" s="5">
        <v>2017</v>
      </c>
      <c r="D45" s="5" t="s">
        <v>151</v>
      </c>
      <c r="E45" s="5">
        <v>160</v>
      </c>
      <c r="F45" s="5">
        <v>123</v>
      </c>
      <c r="G45" s="5">
        <v>127</v>
      </c>
      <c r="H45" s="5">
        <v>141</v>
      </c>
      <c r="I45" s="5">
        <v>142</v>
      </c>
      <c r="J45" s="5">
        <v>135</v>
      </c>
      <c r="K45" s="5">
        <v>107</v>
      </c>
      <c r="L45" s="5">
        <v>16</v>
      </c>
      <c r="M45" s="10">
        <v>0.86991869918699183</v>
      </c>
      <c r="N45" s="5">
        <v>111</v>
      </c>
      <c r="O45" s="5">
        <v>16</v>
      </c>
      <c r="P45" s="10">
        <v>0.87401574803149606</v>
      </c>
      <c r="Q45" s="5">
        <v>124</v>
      </c>
      <c r="R45" s="5">
        <v>17</v>
      </c>
      <c r="S45" s="10">
        <v>0.87943262411347523</v>
      </c>
      <c r="T45" s="5">
        <v>126</v>
      </c>
      <c r="U45" s="5">
        <v>16</v>
      </c>
      <c r="V45" s="10">
        <v>0.88732394366197187</v>
      </c>
      <c r="W45" s="5">
        <v>122</v>
      </c>
      <c r="X45" s="5">
        <v>13</v>
      </c>
      <c r="Y45" s="10">
        <v>0.90370370370370368</v>
      </c>
      <c r="Z45" s="26">
        <v>124067.21</v>
      </c>
      <c r="AA45" s="26">
        <v>123</v>
      </c>
      <c r="AB45" s="26">
        <f t="shared" si="0"/>
        <v>1008.6765040650407</v>
      </c>
      <c r="AC45" s="26">
        <v>138551.97999999992</v>
      </c>
      <c r="AD45" s="26">
        <v>127</v>
      </c>
      <c r="AE45" s="26">
        <f t="shared" si="1"/>
        <v>1090.9604724409444</v>
      </c>
      <c r="AF45" s="26">
        <v>168636.05000000002</v>
      </c>
      <c r="AG45" s="26">
        <v>141</v>
      </c>
      <c r="AH45" s="26">
        <f t="shared" si="2"/>
        <v>1196.0003546099292</v>
      </c>
      <c r="AI45" s="26">
        <v>206679.45</v>
      </c>
      <c r="AJ45" s="26">
        <v>142</v>
      </c>
      <c r="AK45" s="26">
        <v>1455.4890845070424</v>
      </c>
      <c r="AL45" s="26">
        <v>218735.46999999997</v>
      </c>
      <c r="AM45" s="26">
        <v>135</v>
      </c>
      <c r="AN45" s="26">
        <f t="shared" si="3"/>
        <v>1620.2627407407406</v>
      </c>
    </row>
    <row r="46" spans="1:40" x14ac:dyDescent="0.35">
      <c r="A46" s="5" t="s">
        <v>55</v>
      </c>
      <c r="B46" s="5" t="s">
        <v>60</v>
      </c>
      <c r="C46" s="5">
        <v>2017</v>
      </c>
      <c r="D46" s="5" t="s">
        <v>151</v>
      </c>
      <c r="E46" s="5">
        <v>10</v>
      </c>
      <c r="F46" s="5">
        <v>5</v>
      </c>
      <c r="G46" s="5">
        <v>5</v>
      </c>
      <c r="H46" s="5">
        <v>5</v>
      </c>
      <c r="I46" s="5">
        <v>4</v>
      </c>
      <c r="J46" s="5">
        <v>4</v>
      </c>
      <c r="K46" s="5">
        <v>4</v>
      </c>
      <c r="L46" s="5">
        <v>1</v>
      </c>
      <c r="M46" s="10">
        <v>0.8</v>
      </c>
      <c r="N46" s="5">
        <v>4</v>
      </c>
      <c r="O46" s="5">
        <v>1</v>
      </c>
      <c r="P46" s="10">
        <v>0.8</v>
      </c>
      <c r="Q46" s="5">
        <v>4</v>
      </c>
      <c r="R46" s="5">
        <v>1</v>
      </c>
      <c r="S46" s="10">
        <v>0.8</v>
      </c>
      <c r="T46" s="5">
        <v>4</v>
      </c>
      <c r="U46" s="5">
        <v>0</v>
      </c>
      <c r="V46" s="10">
        <v>1</v>
      </c>
      <c r="W46" s="5">
        <v>4</v>
      </c>
      <c r="X46" s="5">
        <v>0</v>
      </c>
      <c r="Y46" s="10">
        <v>1</v>
      </c>
      <c r="Z46" s="26">
        <v>2526.9699999999998</v>
      </c>
      <c r="AA46" s="26">
        <v>5</v>
      </c>
      <c r="AB46" s="26">
        <f t="shared" si="0"/>
        <v>505.39399999999995</v>
      </c>
      <c r="AC46" s="26">
        <v>3430.25</v>
      </c>
      <c r="AD46" s="26">
        <v>5</v>
      </c>
      <c r="AE46" s="26">
        <f t="shared" si="1"/>
        <v>686.05</v>
      </c>
      <c r="AF46" s="26">
        <v>3414.39</v>
      </c>
      <c r="AG46" s="26">
        <v>5</v>
      </c>
      <c r="AH46" s="26">
        <f t="shared" si="2"/>
        <v>682.87799999999993</v>
      </c>
      <c r="AI46" s="26">
        <v>2540</v>
      </c>
      <c r="AJ46" s="26">
        <v>4</v>
      </c>
      <c r="AK46" s="26">
        <v>635</v>
      </c>
      <c r="AL46" s="26">
        <v>3539.2799999999997</v>
      </c>
      <c r="AM46" s="26">
        <v>4</v>
      </c>
      <c r="AN46" s="26">
        <f t="shared" si="3"/>
        <v>884.81999999999994</v>
      </c>
    </row>
    <row r="47" spans="1:40" x14ac:dyDescent="0.35">
      <c r="A47" s="5" t="s">
        <v>61</v>
      </c>
      <c r="B47" s="5" t="s">
        <v>62</v>
      </c>
      <c r="C47" s="5">
        <v>2017</v>
      </c>
      <c r="D47" s="5" t="s">
        <v>151</v>
      </c>
      <c r="E47" s="5">
        <v>53</v>
      </c>
      <c r="F47" s="5">
        <v>37</v>
      </c>
      <c r="G47" s="5">
        <v>40</v>
      </c>
      <c r="H47" s="5">
        <v>36</v>
      </c>
      <c r="I47" s="5">
        <v>38</v>
      </c>
      <c r="J47" s="5">
        <v>30</v>
      </c>
      <c r="K47" s="5">
        <v>9</v>
      </c>
      <c r="L47" s="5">
        <v>28</v>
      </c>
      <c r="M47" s="10">
        <v>0.24324324324324326</v>
      </c>
      <c r="N47" s="5">
        <v>11</v>
      </c>
      <c r="O47" s="5">
        <v>29</v>
      </c>
      <c r="P47" s="10">
        <v>0.27500000000000002</v>
      </c>
      <c r="Q47" s="5">
        <v>10</v>
      </c>
      <c r="R47" s="5">
        <v>26</v>
      </c>
      <c r="S47" s="10">
        <v>0.27777777777777779</v>
      </c>
      <c r="T47" s="5">
        <v>11</v>
      </c>
      <c r="U47" s="5">
        <v>27</v>
      </c>
      <c r="V47" s="10">
        <v>0.28947368421052633</v>
      </c>
      <c r="W47" s="5">
        <v>10</v>
      </c>
      <c r="X47" s="5">
        <v>20</v>
      </c>
      <c r="Y47" s="10">
        <v>0.33333333333333331</v>
      </c>
      <c r="Z47" s="26">
        <v>27935.810000000005</v>
      </c>
      <c r="AA47" s="26">
        <v>37</v>
      </c>
      <c r="AB47" s="26">
        <f t="shared" si="0"/>
        <v>755.02189189189198</v>
      </c>
      <c r="AC47" s="26">
        <v>35732.590000000004</v>
      </c>
      <c r="AD47" s="26">
        <v>40</v>
      </c>
      <c r="AE47" s="26">
        <f t="shared" si="1"/>
        <v>893.31475000000012</v>
      </c>
      <c r="AF47" s="26">
        <v>32208.530000000006</v>
      </c>
      <c r="AG47" s="26">
        <v>36</v>
      </c>
      <c r="AH47" s="26">
        <f t="shared" si="2"/>
        <v>894.68138888888905</v>
      </c>
      <c r="AI47" s="26">
        <v>39483.509999999995</v>
      </c>
      <c r="AJ47" s="26">
        <v>38</v>
      </c>
      <c r="AK47" s="26">
        <v>1039.0397368421052</v>
      </c>
      <c r="AL47" s="26">
        <v>39170.399999999994</v>
      </c>
      <c r="AM47" s="26">
        <v>30</v>
      </c>
      <c r="AN47" s="26">
        <f t="shared" si="3"/>
        <v>1305.6799999999998</v>
      </c>
    </row>
    <row r="48" spans="1:40" x14ac:dyDescent="0.35">
      <c r="A48" s="5" t="s">
        <v>61</v>
      </c>
      <c r="B48" s="5" t="s">
        <v>63</v>
      </c>
      <c r="C48" s="5">
        <v>2017</v>
      </c>
      <c r="D48" s="5" t="s">
        <v>151</v>
      </c>
      <c r="E48" s="5">
        <v>188</v>
      </c>
      <c r="F48" s="5">
        <v>97</v>
      </c>
      <c r="G48" s="5">
        <v>111</v>
      </c>
      <c r="H48" s="5">
        <v>123</v>
      </c>
      <c r="I48" s="5">
        <v>131</v>
      </c>
      <c r="J48" s="5">
        <v>135</v>
      </c>
      <c r="K48" s="5">
        <v>46</v>
      </c>
      <c r="L48" s="5">
        <v>51</v>
      </c>
      <c r="M48" s="10">
        <v>0.47422680412371132</v>
      </c>
      <c r="N48" s="5">
        <v>51</v>
      </c>
      <c r="O48" s="5">
        <v>60</v>
      </c>
      <c r="P48" s="10">
        <v>0.45945945945945948</v>
      </c>
      <c r="Q48" s="5">
        <v>62</v>
      </c>
      <c r="R48" s="5">
        <v>61</v>
      </c>
      <c r="S48" s="10">
        <v>0.50406504065040647</v>
      </c>
      <c r="T48" s="5">
        <v>70</v>
      </c>
      <c r="U48" s="5">
        <v>61</v>
      </c>
      <c r="V48" s="10">
        <v>0.53435114503816794</v>
      </c>
      <c r="W48" s="5">
        <v>82</v>
      </c>
      <c r="X48" s="5">
        <v>53</v>
      </c>
      <c r="Y48" s="10">
        <v>0.6074074074074074</v>
      </c>
      <c r="Z48" s="26">
        <v>40595.159999999989</v>
      </c>
      <c r="AA48" s="26">
        <v>97</v>
      </c>
      <c r="AB48" s="26">
        <f t="shared" si="0"/>
        <v>418.50680412371122</v>
      </c>
      <c r="AC48" s="26">
        <v>52036.740000000005</v>
      </c>
      <c r="AD48" s="26">
        <v>111</v>
      </c>
      <c r="AE48" s="26">
        <f t="shared" si="1"/>
        <v>468.79945945945951</v>
      </c>
      <c r="AF48" s="26">
        <v>75093.500000000015</v>
      </c>
      <c r="AG48" s="26">
        <v>123</v>
      </c>
      <c r="AH48" s="26">
        <f t="shared" si="2"/>
        <v>610.51626016260172</v>
      </c>
      <c r="AI48" s="26">
        <v>94796.129999999976</v>
      </c>
      <c r="AJ48" s="26">
        <v>131</v>
      </c>
      <c r="AK48" s="26">
        <v>723.63458015267156</v>
      </c>
      <c r="AL48" s="26">
        <v>108621.26000000001</v>
      </c>
      <c r="AM48" s="26">
        <v>135</v>
      </c>
      <c r="AN48" s="26">
        <f t="shared" si="3"/>
        <v>804.60192592592603</v>
      </c>
    </row>
    <row r="49" spans="1:40" x14ac:dyDescent="0.35">
      <c r="A49" s="5" t="s">
        <v>61</v>
      </c>
      <c r="B49" s="5" t="s">
        <v>64</v>
      </c>
      <c r="C49" s="5">
        <v>2017</v>
      </c>
      <c r="D49" s="5" t="s">
        <v>151</v>
      </c>
      <c r="E49" s="5">
        <v>34</v>
      </c>
      <c r="F49" s="5">
        <v>16</v>
      </c>
      <c r="G49" s="5">
        <v>20</v>
      </c>
      <c r="H49" s="5">
        <v>20</v>
      </c>
      <c r="I49" s="5">
        <v>24</v>
      </c>
      <c r="J49" s="5">
        <v>22</v>
      </c>
      <c r="K49" s="5">
        <v>5</v>
      </c>
      <c r="L49" s="5">
        <v>11</v>
      </c>
      <c r="M49" s="10">
        <v>0.3125</v>
      </c>
      <c r="N49" s="5">
        <v>9</v>
      </c>
      <c r="O49" s="5">
        <v>11</v>
      </c>
      <c r="P49" s="10">
        <v>0.45</v>
      </c>
      <c r="Q49" s="5">
        <v>11</v>
      </c>
      <c r="R49" s="5">
        <v>9</v>
      </c>
      <c r="S49" s="10">
        <v>0.55000000000000004</v>
      </c>
      <c r="T49" s="5">
        <v>10</v>
      </c>
      <c r="U49" s="5">
        <v>14</v>
      </c>
      <c r="V49" s="10">
        <v>0.41666666666666669</v>
      </c>
      <c r="W49" s="5">
        <v>8</v>
      </c>
      <c r="X49" s="5">
        <v>14</v>
      </c>
      <c r="Y49" s="10">
        <v>0.36363636363636365</v>
      </c>
      <c r="Z49" s="26">
        <v>8267.6200000000008</v>
      </c>
      <c r="AA49" s="26">
        <v>16</v>
      </c>
      <c r="AB49" s="26">
        <f t="shared" si="0"/>
        <v>516.72625000000005</v>
      </c>
      <c r="AC49" s="26">
        <v>11705.889999999998</v>
      </c>
      <c r="AD49" s="26">
        <v>20</v>
      </c>
      <c r="AE49" s="26">
        <f t="shared" si="1"/>
        <v>585.29449999999986</v>
      </c>
      <c r="AF49" s="26">
        <v>17041.570000000003</v>
      </c>
      <c r="AG49" s="26">
        <v>20</v>
      </c>
      <c r="AH49" s="26">
        <f t="shared" si="2"/>
        <v>852.07850000000019</v>
      </c>
      <c r="AI49" s="26">
        <v>20526.990000000005</v>
      </c>
      <c r="AJ49" s="26">
        <v>24</v>
      </c>
      <c r="AK49" s="26">
        <v>855.29125000000022</v>
      </c>
      <c r="AL49" s="26">
        <v>18612.260000000002</v>
      </c>
      <c r="AM49" s="26">
        <v>22</v>
      </c>
      <c r="AN49" s="26">
        <f t="shared" si="3"/>
        <v>846.01181818181828</v>
      </c>
    </row>
    <row r="50" spans="1:40" x14ac:dyDescent="0.35">
      <c r="A50" s="5" t="s">
        <v>61</v>
      </c>
      <c r="B50" s="5" t="s">
        <v>65</v>
      </c>
      <c r="C50" s="5">
        <v>2017</v>
      </c>
      <c r="D50" s="5" t="s">
        <v>151</v>
      </c>
      <c r="E50" s="5">
        <v>338</v>
      </c>
      <c r="F50" s="5">
        <v>179</v>
      </c>
      <c r="G50" s="5">
        <v>205</v>
      </c>
      <c r="H50" s="5">
        <v>244</v>
      </c>
      <c r="I50" s="5">
        <v>257</v>
      </c>
      <c r="J50" s="5">
        <v>237</v>
      </c>
      <c r="K50" s="5">
        <v>76</v>
      </c>
      <c r="L50" s="5">
        <v>103</v>
      </c>
      <c r="M50" s="10">
        <v>0.42458100558659218</v>
      </c>
      <c r="N50" s="5">
        <v>100</v>
      </c>
      <c r="O50" s="5">
        <v>105</v>
      </c>
      <c r="P50" s="10">
        <v>0.48780487804878048</v>
      </c>
      <c r="Q50" s="5">
        <v>123</v>
      </c>
      <c r="R50" s="5">
        <v>121</v>
      </c>
      <c r="S50" s="10">
        <v>0.50409836065573765</v>
      </c>
      <c r="T50" s="5">
        <v>135</v>
      </c>
      <c r="U50" s="5">
        <v>122</v>
      </c>
      <c r="V50" s="10">
        <v>0.52529182879377434</v>
      </c>
      <c r="W50" s="5">
        <v>132</v>
      </c>
      <c r="X50" s="5">
        <v>105</v>
      </c>
      <c r="Y50" s="10">
        <v>0.55696202531645567</v>
      </c>
      <c r="Z50" s="26">
        <v>102469.2</v>
      </c>
      <c r="AA50" s="26">
        <v>179</v>
      </c>
      <c r="AB50" s="26">
        <f t="shared" si="0"/>
        <v>572.45363128491624</v>
      </c>
      <c r="AC50" s="26">
        <v>130488.27000000002</v>
      </c>
      <c r="AD50" s="26">
        <v>205</v>
      </c>
      <c r="AE50" s="26">
        <f t="shared" si="1"/>
        <v>636.52814634146353</v>
      </c>
      <c r="AF50" s="26">
        <v>192763.35000000003</v>
      </c>
      <c r="AG50" s="26">
        <v>244</v>
      </c>
      <c r="AH50" s="26">
        <f t="shared" si="2"/>
        <v>790.01372950819689</v>
      </c>
      <c r="AI50" s="26">
        <v>244800.05999999994</v>
      </c>
      <c r="AJ50" s="26">
        <v>257</v>
      </c>
      <c r="AK50" s="26">
        <v>952.52941634241222</v>
      </c>
      <c r="AL50" s="26">
        <v>237157.31000000008</v>
      </c>
      <c r="AM50" s="26">
        <v>237</v>
      </c>
      <c r="AN50" s="26">
        <f t="shared" si="3"/>
        <v>1000.6637552742619</v>
      </c>
    </row>
    <row r="51" spans="1:40" x14ac:dyDescent="0.35">
      <c r="A51" s="5" t="s">
        <v>61</v>
      </c>
      <c r="B51" s="5" t="s">
        <v>66</v>
      </c>
      <c r="C51" s="5">
        <v>2017</v>
      </c>
      <c r="D51" s="5" t="s">
        <v>151</v>
      </c>
      <c r="E51" s="5">
        <v>92</v>
      </c>
      <c r="F51" s="5">
        <v>37</v>
      </c>
      <c r="G51" s="5">
        <v>44</v>
      </c>
      <c r="H51" s="5">
        <v>53</v>
      </c>
      <c r="I51" s="5">
        <v>59</v>
      </c>
      <c r="J51" s="5">
        <v>58</v>
      </c>
      <c r="K51" s="5">
        <v>16</v>
      </c>
      <c r="L51" s="5">
        <v>21</v>
      </c>
      <c r="M51" s="10">
        <v>0.43243243243243246</v>
      </c>
      <c r="N51" s="5">
        <v>21</v>
      </c>
      <c r="O51" s="5">
        <v>23</v>
      </c>
      <c r="P51" s="10">
        <v>0.47727272727272729</v>
      </c>
      <c r="Q51" s="5">
        <v>26</v>
      </c>
      <c r="R51" s="5">
        <v>27</v>
      </c>
      <c r="S51" s="10">
        <v>0.49056603773584906</v>
      </c>
      <c r="T51" s="5">
        <v>29</v>
      </c>
      <c r="U51" s="5">
        <v>30</v>
      </c>
      <c r="V51" s="10">
        <v>0.49152542372881358</v>
      </c>
      <c r="W51" s="5">
        <v>37</v>
      </c>
      <c r="X51" s="5">
        <v>21</v>
      </c>
      <c r="Y51" s="10">
        <v>0.63793103448275867</v>
      </c>
      <c r="Z51" s="26">
        <v>23309.439999999999</v>
      </c>
      <c r="AA51" s="26">
        <v>37</v>
      </c>
      <c r="AB51" s="26">
        <f t="shared" si="0"/>
        <v>629.98486486486479</v>
      </c>
      <c r="AC51" s="26">
        <v>24529.38</v>
      </c>
      <c r="AD51" s="26">
        <v>44</v>
      </c>
      <c r="AE51" s="26">
        <f t="shared" si="1"/>
        <v>557.4859090909091</v>
      </c>
      <c r="AF51" s="26">
        <v>31773.520000000004</v>
      </c>
      <c r="AG51" s="26">
        <v>53</v>
      </c>
      <c r="AH51" s="26">
        <f t="shared" si="2"/>
        <v>599.5003773584906</v>
      </c>
      <c r="AI51" s="26">
        <v>44141.099999999991</v>
      </c>
      <c r="AJ51" s="26">
        <v>59</v>
      </c>
      <c r="AK51" s="26">
        <v>748.15423728813539</v>
      </c>
      <c r="AL51" s="26">
        <v>71037.420000000013</v>
      </c>
      <c r="AM51" s="26">
        <v>58</v>
      </c>
      <c r="AN51" s="26">
        <f t="shared" si="3"/>
        <v>1224.7831034482761</v>
      </c>
    </row>
    <row r="52" spans="1:40" x14ac:dyDescent="0.35">
      <c r="A52" s="5" t="s">
        <v>61</v>
      </c>
      <c r="B52" s="5" t="s">
        <v>67</v>
      </c>
      <c r="C52" s="5">
        <v>2017</v>
      </c>
      <c r="D52" s="5" t="s">
        <v>151</v>
      </c>
      <c r="E52" s="5">
        <v>140</v>
      </c>
      <c r="F52" s="5">
        <v>73</v>
      </c>
      <c r="G52" s="5">
        <v>80</v>
      </c>
      <c r="H52" s="5">
        <v>94</v>
      </c>
      <c r="I52" s="5">
        <v>101</v>
      </c>
      <c r="J52" s="5">
        <v>96</v>
      </c>
      <c r="K52" s="5">
        <v>36</v>
      </c>
      <c r="L52" s="5">
        <v>37</v>
      </c>
      <c r="M52" s="10">
        <v>0.49315068493150682</v>
      </c>
      <c r="N52" s="5">
        <v>44</v>
      </c>
      <c r="O52" s="5">
        <v>36</v>
      </c>
      <c r="P52" s="10">
        <v>0.55000000000000004</v>
      </c>
      <c r="Q52" s="5">
        <v>50</v>
      </c>
      <c r="R52" s="5">
        <v>44</v>
      </c>
      <c r="S52" s="10">
        <v>0.53191489361702127</v>
      </c>
      <c r="T52" s="5">
        <v>58</v>
      </c>
      <c r="U52" s="5">
        <v>43</v>
      </c>
      <c r="V52" s="10">
        <v>0.57425742574257421</v>
      </c>
      <c r="W52" s="5">
        <v>53</v>
      </c>
      <c r="X52" s="5">
        <v>43</v>
      </c>
      <c r="Y52" s="10">
        <v>0.55208333333333337</v>
      </c>
      <c r="Z52" s="26">
        <v>43491.799999999996</v>
      </c>
      <c r="AA52" s="26">
        <v>73</v>
      </c>
      <c r="AB52" s="26">
        <f t="shared" si="0"/>
        <v>595.77808219178075</v>
      </c>
      <c r="AC52" s="26">
        <v>53085.06</v>
      </c>
      <c r="AD52" s="26">
        <v>80</v>
      </c>
      <c r="AE52" s="26">
        <f t="shared" si="1"/>
        <v>663.56324999999993</v>
      </c>
      <c r="AF52" s="26">
        <v>71327.020000000033</v>
      </c>
      <c r="AG52" s="26">
        <v>94</v>
      </c>
      <c r="AH52" s="26">
        <f t="shared" si="2"/>
        <v>758.79808510638338</v>
      </c>
      <c r="AI52" s="26">
        <v>87606.940000000017</v>
      </c>
      <c r="AJ52" s="26">
        <v>101</v>
      </c>
      <c r="AK52" s="26">
        <v>867.3954455445546</v>
      </c>
      <c r="AL52" s="26">
        <v>97936.760000000009</v>
      </c>
      <c r="AM52" s="26">
        <v>96</v>
      </c>
      <c r="AN52" s="26">
        <f t="shared" si="3"/>
        <v>1020.1745833333334</v>
      </c>
    </row>
    <row r="53" spans="1:40" x14ac:dyDescent="0.35">
      <c r="A53" s="5" t="s">
        <v>61</v>
      </c>
      <c r="B53" s="5" t="s">
        <v>68</v>
      </c>
      <c r="C53" s="5">
        <v>2017</v>
      </c>
      <c r="D53" s="5" t="s">
        <v>151</v>
      </c>
      <c r="E53" s="5">
        <v>19</v>
      </c>
      <c r="F53" s="5">
        <v>15</v>
      </c>
      <c r="G53" s="5">
        <v>14</v>
      </c>
      <c r="H53" s="5">
        <v>13</v>
      </c>
      <c r="I53" s="5">
        <v>13</v>
      </c>
      <c r="J53" s="5">
        <v>11</v>
      </c>
      <c r="K53" s="5">
        <v>8</v>
      </c>
      <c r="L53" s="5">
        <v>7</v>
      </c>
      <c r="M53" s="10">
        <v>0.53333333333333333</v>
      </c>
      <c r="N53" s="5">
        <v>7</v>
      </c>
      <c r="O53" s="5">
        <v>7</v>
      </c>
      <c r="P53" s="10">
        <v>0.5</v>
      </c>
      <c r="Q53" s="5">
        <v>6</v>
      </c>
      <c r="R53" s="5">
        <v>7</v>
      </c>
      <c r="S53" s="10">
        <v>0.46153846153846156</v>
      </c>
      <c r="T53" s="5">
        <v>5</v>
      </c>
      <c r="U53" s="5">
        <v>8</v>
      </c>
      <c r="V53" s="10">
        <v>0.38461538461538464</v>
      </c>
      <c r="W53" s="5">
        <v>5</v>
      </c>
      <c r="X53" s="5">
        <v>6</v>
      </c>
      <c r="Y53" s="10">
        <v>0.45454545454545453</v>
      </c>
      <c r="Z53" s="26">
        <v>6858.75</v>
      </c>
      <c r="AA53" s="26">
        <v>15</v>
      </c>
      <c r="AB53" s="26">
        <f t="shared" si="0"/>
        <v>457.25</v>
      </c>
      <c r="AC53" s="26">
        <v>6709.96</v>
      </c>
      <c r="AD53" s="26">
        <v>14</v>
      </c>
      <c r="AE53" s="26">
        <f t="shared" si="1"/>
        <v>479.28285714285715</v>
      </c>
      <c r="AF53" s="26">
        <v>6282.4400000000005</v>
      </c>
      <c r="AG53" s="26">
        <v>13</v>
      </c>
      <c r="AH53" s="26">
        <f t="shared" si="2"/>
        <v>483.26461538461541</v>
      </c>
      <c r="AI53" s="26">
        <v>8365.0300000000007</v>
      </c>
      <c r="AJ53" s="26">
        <v>13</v>
      </c>
      <c r="AK53" s="26">
        <v>643.46384615384625</v>
      </c>
      <c r="AL53" s="26">
        <v>7123.09</v>
      </c>
      <c r="AM53" s="26">
        <v>11</v>
      </c>
      <c r="AN53" s="26">
        <f t="shared" si="3"/>
        <v>647.55363636363643</v>
      </c>
    </row>
    <row r="54" spans="1:40" x14ac:dyDescent="0.35">
      <c r="A54" s="5" t="s">
        <v>61</v>
      </c>
      <c r="B54" s="5" t="s">
        <v>69</v>
      </c>
      <c r="C54" s="5">
        <v>2017</v>
      </c>
      <c r="D54" s="5" t="s">
        <v>151</v>
      </c>
      <c r="E54" s="5">
        <v>26</v>
      </c>
      <c r="F54" s="5">
        <v>14</v>
      </c>
      <c r="G54" s="5">
        <v>18</v>
      </c>
      <c r="H54" s="5">
        <v>19</v>
      </c>
      <c r="I54" s="5">
        <v>20</v>
      </c>
      <c r="J54" s="5">
        <v>21</v>
      </c>
      <c r="K54" s="5">
        <v>7</v>
      </c>
      <c r="L54" s="5">
        <v>7</v>
      </c>
      <c r="M54" s="10">
        <v>0.5</v>
      </c>
      <c r="N54" s="5">
        <v>9</v>
      </c>
      <c r="O54" s="5">
        <v>9</v>
      </c>
      <c r="P54" s="10">
        <v>0.5</v>
      </c>
      <c r="Q54" s="5">
        <v>12</v>
      </c>
      <c r="R54" s="5">
        <v>7</v>
      </c>
      <c r="S54" s="10">
        <v>0.63157894736842102</v>
      </c>
      <c r="T54" s="5">
        <v>11</v>
      </c>
      <c r="U54" s="5">
        <v>9</v>
      </c>
      <c r="V54" s="10">
        <v>0.55000000000000004</v>
      </c>
      <c r="W54" s="5">
        <v>15</v>
      </c>
      <c r="X54" s="5">
        <v>6</v>
      </c>
      <c r="Y54" s="10">
        <v>0.7142857142857143</v>
      </c>
      <c r="Z54" s="26">
        <v>8633.74</v>
      </c>
      <c r="AA54" s="26">
        <v>14</v>
      </c>
      <c r="AB54" s="26">
        <f t="shared" si="0"/>
        <v>616.6957142857143</v>
      </c>
      <c r="AC54" s="26">
        <v>10623.01</v>
      </c>
      <c r="AD54" s="26">
        <v>18</v>
      </c>
      <c r="AE54" s="26">
        <f t="shared" si="1"/>
        <v>590.16722222222222</v>
      </c>
      <c r="AF54" s="26">
        <v>15053.06</v>
      </c>
      <c r="AG54" s="26">
        <v>19</v>
      </c>
      <c r="AH54" s="26">
        <f t="shared" si="2"/>
        <v>792.26631578947365</v>
      </c>
      <c r="AI54" s="26">
        <v>17541.34</v>
      </c>
      <c r="AJ54" s="26">
        <v>20</v>
      </c>
      <c r="AK54" s="26">
        <v>877.06700000000001</v>
      </c>
      <c r="AL54" s="26">
        <v>22780.01</v>
      </c>
      <c r="AM54" s="26">
        <v>21</v>
      </c>
      <c r="AN54" s="26">
        <f t="shared" si="3"/>
        <v>1084.7623809523809</v>
      </c>
    </row>
    <row r="55" spans="1:40" x14ac:dyDescent="0.35">
      <c r="A55" s="5" t="s">
        <v>61</v>
      </c>
      <c r="B55" s="5" t="s">
        <v>70</v>
      </c>
      <c r="C55" s="5">
        <v>2017</v>
      </c>
      <c r="D55" s="5" t="s">
        <v>151</v>
      </c>
      <c r="E55" s="5">
        <v>144</v>
      </c>
      <c r="F55" s="5">
        <v>74</v>
      </c>
      <c r="G55" s="5">
        <v>89</v>
      </c>
      <c r="H55" s="5">
        <v>100</v>
      </c>
      <c r="I55" s="5">
        <v>102</v>
      </c>
      <c r="J55" s="5">
        <v>91</v>
      </c>
      <c r="K55" s="5">
        <v>28</v>
      </c>
      <c r="L55" s="5">
        <v>46</v>
      </c>
      <c r="M55" s="10">
        <v>0.3783783783783784</v>
      </c>
      <c r="N55" s="5">
        <v>38</v>
      </c>
      <c r="O55" s="5">
        <v>51</v>
      </c>
      <c r="P55" s="10">
        <v>0.42696629213483145</v>
      </c>
      <c r="Q55" s="5">
        <v>46</v>
      </c>
      <c r="R55" s="5">
        <v>54</v>
      </c>
      <c r="S55" s="10">
        <v>0.46</v>
      </c>
      <c r="T55" s="5">
        <v>53</v>
      </c>
      <c r="U55" s="5">
        <v>49</v>
      </c>
      <c r="V55" s="10">
        <v>0.51960784313725494</v>
      </c>
      <c r="W55" s="5">
        <v>45</v>
      </c>
      <c r="X55" s="5">
        <v>46</v>
      </c>
      <c r="Y55" s="10">
        <v>0.49450549450549453</v>
      </c>
      <c r="Z55" s="26">
        <v>50592.959999999992</v>
      </c>
      <c r="AA55" s="26">
        <v>74</v>
      </c>
      <c r="AB55" s="26">
        <f t="shared" si="0"/>
        <v>683.6886486486485</v>
      </c>
      <c r="AC55" s="26">
        <v>65317.24</v>
      </c>
      <c r="AD55" s="26">
        <v>89</v>
      </c>
      <c r="AE55" s="26">
        <f t="shared" si="1"/>
        <v>733.90157303370779</v>
      </c>
      <c r="AF55" s="26">
        <v>86785.989999999976</v>
      </c>
      <c r="AG55" s="26">
        <v>100</v>
      </c>
      <c r="AH55" s="26">
        <f t="shared" si="2"/>
        <v>867.85989999999981</v>
      </c>
      <c r="AI55" s="26">
        <v>95984.14</v>
      </c>
      <c r="AJ55" s="26">
        <v>102</v>
      </c>
      <c r="AK55" s="26">
        <v>941.02098039215684</v>
      </c>
      <c r="AL55" s="26">
        <v>98896.549999999988</v>
      </c>
      <c r="AM55" s="26">
        <v>91</v>
      </c>
      <c r="AN55" s="26">
        <f t="shared" si="3"/>
        <v>1086.7752747252746</v>
      </c>
    </row>
    <row r="56" spans="1:40" x14ac:dyDescent="0.35">
      <c r="A56" s="5" t="s">
        <v>61</v>
      </c>
      <c r="B56" s="5" t="s">
        <v>71</v>
      </c>
      <c r="C56" s="5">
        <v>2017</v>
      </c>
      <c r="D56" s="5" t="s">
        <v>151</v>
      </c>
      <c r="E56" s="5">
        <v>146</v>
      </c>
      <c r="F56" s="5">
        <v>75</v>
      </c>
      <c r="G56" s="5">
        <v>85</v>
      </c>
      <c r="H56" s="5">
        <v>109</v>
      </c>
      <c r="I56" s="5">
        <v>116</v>
      </c>
      <c r="J56" s="5">
        <v>111</v>
      </c>
      <c r="K56" s="5">
        <v>17</v>
      </c>
      <c r="L56" s="5">
        <v>58</v>
      </c>
      <c r="M56" s="10">
        <v>0.22666666666666666</v>
      </c>
      <c r="N56" s="5">
        <v>24</v>
      </c>
      <c r="O56" s="5">
        <v>61</v>
      </c>
      <c r="P56" s="10">
        <v>0.28235294117647058</v>
      </c>
      <c r="Q56" s="5">
        <v>35</v>
      </c>
      <c r="R56" s="5">
        <v>74</v>
      </c>
      <c r="S56" s="10">
        <v>0.32110091743119268</v>
      </c>
      <c r="T56" s="5">
        <v>40</v>
      </c>
      <c r="U56" s="5">
        <v>76</v>
      </c>
      <c r="V56" s="10">
        <v>0.34482758620689657</v>
      </c>
      <c r="W56" s="5">
        <v>46</v>
      </c>
      <c r="X56" s="5">
        <v>65</v>
      </c>
      <c r="Y56" s="10">
        <v>0.4144144144144144</v>
      </c>
      <c r="Z56" s="26">
        <v>52189.020000000004</v>
      </c>
      <c r="AA56" s="26">
        <v>75</v>
      </c>
      <c r="AB56" s="26">
        <f t="shared" si="0"/>
        <v>695.85360000000003</v>
      </c>
      <c r="AC56" s="26">
        <v>60267.750000000015</v>
      </c>
      <c r="AD56" s="26">
        <v>85</v>
      </c>
      <c r="AE56" s="26">
        <f t="shared" si="1"/>
        <v>709.03235294117667</v>
      </c>
      <c r="AF56" s="26">
        <v>102870.42000000004</v>
      </c>
      <c r="AG56" s="26">
        <v>109</v>
      </c>
      <c r="AH56" s="26">
        <f t="shared" si="2"/>
        <v>943.76532110091784</v>
      </c>
      <c r="AI56" s="26">
        <v>103352.2</v>
      </c>
      <c r="AJ56" s="26">
        <v>116</v>
      </c>
      <c r="AK56" s="26">
        <v>890.96724137931028</v>
      </c>
      <c r="AL56" s="26">
        <v>105036.78</v>
      </c>
      <c r="AM56" s="26">
        <v>111</v>
      </c>
      <c r="AN56" s="26">
        <f t="shared" si="3"/>
        <v>946.27729729729731</v>
      </c>
    </row>
    <row r="57" spans="1:40" x14ac:dyDescent="0.35">
      <c r="A57" s="5" t="s">
        <v>61</v>
      </c>
      <c r="B57" s="5" t="s">
        <v>72</v>
      </c>
      <c r="C57" s="5">
        <v>2017</v>
      </c>
      <c r="D57" s="5" t="s">
        <v>151</v>
      </c>
      <c r="E57" s="5">
        <v>283</v>
      </c>
      <c r="F57" s="5">
        <v>165</v>
      </c>
      <c r="G57" s="5">
        <v>178</v>
      </c>
      <c r="H57" s="5">
        <v>211</v>
      </c>
      <c r="I57" s="5">
        <v>219</v>
      </c>
      <c r="J57" s="5">
        <v>195</v>
      </c>
      <c r="K57" s="5">
        <v>66</v>
      </c>
      <c r="L57" s="5">
        <v>99</v>
      </c>
      <c r="M57" s="10">
        <v>0.4</v>
      </c>
      <c r="N57" s="5">
        <v>79</v>
      </c>
      <c r="O57" s="5">
        <v>99</v>
      </c>
      <c r="P57" s="10">
        <v>0.4438202247191011</v>
      </c>
      <c r="Q57" s="5">
        <v>103</v>
      </c>
      <c r="R57" s="5">
        <v>108</v>
      </c>
      <c r="S57" s="10">
        <v>0.4881516587677725</v>
      </c>
      <c r="T57" s="5">
        <v>117</v>
      </c>
      <c r="U57" s="5">
        <v>102</v>
      </c>
      <c r="V57" s="10">
        <v>0.53424657534246578</v>
      </c>
      <c r="W57" s="5">
        <v>107</v>
      </c>
      <c r="X57" s="5">
        <v>88</v>
      </c>
      <c r="Y57" s="10">
        <v>0.54871794871794877</v>
      </c>
      <c r="Z57" s="26">
        <v>107102.26999999995</v>
      </c>
      <c r="AA57" s="26">
        <v>165</v>
      </c>
      <c r="AB57" s="26">
        <f t="shared" si="0"/>
        <v>649.10466666666639</v>
      </c>
      <c r="AC57" s="26">
        <v>121779.03999999989</v>
      </c>
      <c r="AD57" s="26">
        <v>178</v>
      </c>
      <c r="AE57" s="26">
        <f t="shared" si="1"/>
        <v>684.15191011235891</v>
      </c>
      <c r="AF57" s="26">
        <v>174266.75000000003</v>
      </c>
      <c r="AG57" s="26">
        <v>211</v>
      </c>
      <c r="AH57" s="26">
        <f t="shared" si="2"/>
        <v>825.90876777251196</v>
      </c>
      <c r="AI57" s="26">
        <v>192276.28000000006</v>
      </c>
      <c r="AJ57" s="26">
        <v>219</v>
      </c>
      <c r="AK57" s="26">
        <v>877.97388127853912</v>
      </c>
      <c r="AL57" s="26">
        <v>179206.43000000005</v>
      </c>
      <c r="AM57" s="26">
        <v>195</v>
      </c>
      <c r="AN57" s="26">
        <f t="shared" si="3"/>
        <v>919.00733333333358</v>
      </c>
    </row>
    <row r="58" spans="1:40" x14ac:dyDescent="0.35">
      <c r="A58" s="5" t="s">
        <v>61</v>
      </c>
      <c r="B58" s="5" t="s">
        <v>73</v>
      </c>
      <c r="C58" s="5">
        <v>2017</v>
      </c>
      <c r="D58" s="5" t="s">
        <v>151</v>
      </c>
      <c r="E58" s="5">
        <v>37</v>
      </c>
      <c r="F58" s="5">
        <v>29</v>
      </c>
      <c r="G58" s="5">
        <v>26</v>
      </c>
      <c r="H58" s="5">
        <v>30</v>
      </c>
      <c r="I58" s="5">
        <v>31</v>
      </c>
      <c r="J58" s="5">
        <v>27</v>
      </c>
      <c r="K58" s="5">
        <v>14</v>
      </c>
      <c r="L58" s="5">
        <v>15</v>
      </c>
      <c r="M58" s="10">
        <v>0.48275862068965519</v>
      </c>
      <c r="N58" s="5">
        <v>14</v>
      </c>
      <c r="O58" s="5">
        <v>12</v>
      </c>
      <c r="P58" s="10">
        <v>0.53846153846153844</v>
      </c>
      <c r="Q58" s="5">
        <v>18</v>
      </c>
      <c r="R58" s="5">
        <v>12</v>
      </c>
      <c r="S58" s="10">
        <v>0.6</v>
      </c>
      <c r="T58" s="5">
        <v>19</v>
      </c>
      <c r="U58" s="5">
        <v>12</v>
      </c>
      <c r="V58" s="10">
        <v>0.61290322580645162</v>
      </c>
      <c r="W58" s="5">
        <v>14</v>
      </c>
      <c r="X58" s="5">
        <v>13</v>
      </c>
      <c r="Y58" s="10">
        <v>0.51851851851851849</v>
      </c>
      <c r="Z58" s="26">
        <v>19436.900000000001</v>
      </c>
      <c r="AA58" s="26">
        <v>29</v>
      </c>
      <c r="AB58" s="26">
        <f t="shared" si="0"/>
        <v>670.23793103448281</v>
      </c>
      <c r="AC58" s="26">
        <v>21122.05</v>
      </c>
      <c r="AD58" s="26">
        <v>26</v>
      </c>
      <c r="AE58" s="26">
        <f t="shared" si="1"/>
        <v>812.38653846153841</v>
      </c>
      <c r="AF58" s="26">
        <v>25416.649999999998</v>
      </c>
      <c r="AG58" s="26">
        <v>30</v>
      </c>
      <c r="AH58" s="26">
        <f t="shared" si="2"/>
        <v>847.22166666666658</v>
      </c>
      <c r="AI58" s="26">
        <v>24905.889999999996</v>
      </c>
      <c r="AJ58" s="26">
        <v>31</v>
      </c>
      <c r="AK58" s="26">
        <v>803.41580645161275</v>
      </c>
      <c r="AL58" s="26">
        <v>26479.960000000003</v>
      </c>
      <c r="AM58" s="26">
        <v>27</v>
      </c>
      <c r="AN58" s="26">
        <f t="shared" si="3"/>
        <v>980.73925925925937</v>
      </c>
    </row>
    <row r="59" spans="1:40" x14ac:dyDescent="0.35">
      <c r="A59" s="5" t="s">
        <v>74</v>
      </c>
      <c r="B59" s="5" t="s">
        <v>75</v>
      </c>
      <c r="C59" s="5">
        <v>2017</v>
      </c>
      <c r="D59" s="5" t="s">
        <v>151</v>
      </c>
      <c r="E59" s="5">
        <v>116</v>
      </c>
      <c r="F59" s="5">
        <v>62</v>
      </c>
      <c r="G59" s="5">
        <v>71</v>
      </c>
      <c r="H59" s="5">
        <v>85</v>
      </c>
      <c r="I59" s="5">
        <v>89</v>
      </c>
      <c r="J59" s="5">
        <v>79</v>
      </c>
      <c r="K59" s="5">
        <v>34</v>
      </c>
      <c r="L59" s="5">
        <v>28</v>
      </c>
      <c r="M59" s="10">
        <v>0.54838709677419351</v>
      </c>
      <c r="N59" s="5">
        <v>38</v>
      </c>
      <c r="O59" s="5">
        <v>33</v>
      </c>
      <c r="P59" s="10">
        <v>0.53521126760563376</v>
      </c>
      <c r="Q59" s="5">
        <v>45</v>
      </c>
      <c r="R59" s="5">
        <v>40</v>
      </c>
      <c r="S59" s="10">
        <v>0.52941176470588236</v>
      </c>
      <c r="T59" s="5">
        <v>50</v>
      </c>
      <c r="U59" s="5">
        <v>39</v>
      </c>
      <c r="V59" s="10">
        <v>0.5617977528089888</v>
      </c>
      <c r="W59" s="5">
        <v>45</v>
      </c>
      <c r="X59" s="5">
        <v>34</v>
      </c>
      <c r="Y59" s="10">
        <v>0.569620253164557</v>
      </c>
      <c r="Z59" s="26">
        <v>36745.409999999996</v>
      </c>
      <c r="AA59" s="26">
        <v>62</v>
      </c>
      <c r="AB59" s="26">
        <f t="shared" si="0"/>
        <v>592.66790322580641</v>
      </c>
      <c r="AC59" s="26">
        <v>45026.640000000007</v>
      </c>
      <c r="AD59" s="26">
        <v>71</v>
      </c>
      <c r="AE59" s="26">
        <f t="shared" si="1"/>
        <v>634.17802816901417</v>
      </c>
      <c r="AF59" s="26">
        <v>60602.829999999994</v>
      </c>
      <c r="AG59" s="26">
        <v>85</v>
      </c>
      <c r="AH59" s="26">
        <f t="shared" si="2"/>
        <v>712.97447058823525</v>
      </c>
      <c r="AI59" s="26">
        <v>76391.47</v>
      </c>
      <c r="AJ59" s="26">
        <v>89</v>
      </c>
      <c r="AK59" s="26">
        <v>858.33112359550569</v>
      </c>
      <c r="AL59" s="26">
        <v>73455.779999999984</v>
      </c>
      <c r="AM59" s="26">
        <v>79</v>
      </c>
      <c r="AN59" s="26">
        <f t="shared" si="3"/>
        <v>929.81999999999982</v>
      </c>
    </row>
    <row r="60" spans="1:40" x14ac:dyDescent="0.35">
      <c r="A60" s="5" t="s">
        <v>74</v>
      </c>
      <c r="B60" s="5" t="s">
        <v>76</v>
      </c>
      <c r="C60" s="5">
        <v>2017</v>
      </c>
      <c r="D60" s="5" t="s">
        <v>151</v>
      </c>
      <c r="E60" s="5">
        <v>37</v>
      </c>
      <c r="F60" s="5">
        <v>14</v>
      </c>
      <c r="G60" s="5">
        <v>20</v>
      </c>
      <c r="H60" s="5">
        <v>30</v>
      </c>
      <c r="I60" s="5">
        <v>33</v>
      </c>
      <c r="J60" s="5">
        <v>24</v>
      </c>
      <c r="K60" s="5">
        <v>11</v>
      </c>
      <c r="L60" s="5">
        <v>3</v>
      </c>
      <c r="M60" s="10">
        <v>0.7857142857142857</v>
      </c>
      <c r="N60" s="5">
        <v>18</v>
      </c>
      <c r="O60" s="5">
        <v>2</v>
      </c>
      <c r="P60" s="10">
        <v>0.9</v>
      </c>
      <c r="Q60" s="5">
        <v>26</v>
      </c>
      <c r="R60" s="5">
        <v>4</v>
      </c>
      <c r="S60" s="10">
        <v>0.8666666666666667</v>
      </c>
      <c r="T60" s="5">
        <v>27</v>
      </c>
      <c r="U60" s="5">
        <v>6</v>
      </c>
      <c r="V60" s="10">
        <v>0.81818181818181823</v>
      </c>
      <c r="W60" s="5">
        <v>18</v>
      </c>
      <c r="X60" s="5">
        <v>6</v>
      </c>
      <c r="Y60" s="10">
        <v>0.75</v>
      </c>
      <c r="Z60" s="26">
        <v>13865.89</v>
      </c>
      <c r="AA60" s="26">
        <v>14</v>
      </c>
      <c r="AB60" s="26">
        <f t="shared" si="0"/>
        <v>990.42071428571421</v>
      </c>
      <c r="AC60" s="26">
        <v>17527.75</v>
      </c>
      <c r="AD60" s="26">
        <v>20</v>
      </c>
      <c r="AE60" s="26">
        <f t="shared" si="1"/>
        <v>876.38750000000005</v>
      </c>
      <c r="AF60" s="26">
        <v>29057.719999999998</v>
      </c>
      <c r="AG60" s="26">
        <v>30</v>
      </c>
      <c r="AH60" s="26">
        <f t="shared" si="2"/>
        <v>968.59066666666661</v>
      </c>
      <c r="AI60" s="26">
        <v>32873.69</v>
      </c>
      <c r="AJ60" s="26">
        <v>33</v>
      </c>
      <c r="AK60" s="26">
        <v>996.17242424242431</v>
      </c>
      <c r="AL60" s="26">
        <v>23701</v>
      </c>
      <c r="AM60" s="26">
        <v>24</v>
      </c>
      <c r="AN60" s="26">
        <f t="shared" si="3"/>
        <v>987.54166666666663</v>
      </c>
    </row>
    <row r="61" spans="1:40" x14ac:dyDescent="0.35">
      <c r="A61" s="5" t="s">
        <v>77</v>
      </c>
      <c r="B61" s="5" t="s">
        <v>78</v>
      </c>
      <c r="C61" s="5">
        <v>2017</v>
      </c>
      <c r="D61" s="5" t="s">
        <v>151</v>
      </c>
      <c r="E61" s="5">
        <v>127</v>
      </c>
      <c r="F61" s="5">
        <v>46</v>
      </c>
      <c r="G61" s="5">
        <v>41</v>
      </c>
      <c r="H61" s="5">
        <v>50</v>
      </c>
      <c r="I61" s="5">
        <v>51</v>
      </c>
      <c r="J61" s="5">
        <v>47</v>
      </c>
      <c r="K61" s="5">
        <v>34</v>
      </c>
      <c r="L61" s="5">
        <v>12</v>
      </c>
      <c r="M61" s="10">
        <v>0.73913043478260865</v>
      </c>
      <c r="N61" s="5">
        <v>29</v>
      </c>
      <c r="O61" s="5">
        <v>12</v>
      </c>
      <c r="P61" s="10">
        <v>0.70731707317073167</v>
      </c>
      <c r="Q61" s="5">
        <v>41</v>
      </c>
      <c r="R61" s="5">
        <v>9</v>
      </c>
      <c r="S61" s="10">
        <v>0.82</v>
      </c>
      <c r="T61" s="5">
        <v>41</v>
      </c>
      <c r="U61" s="5">
        <v>10</v>
      </c>
      <c r="V61" s="10">
        <v>0.80392156862745101</v>
      </c>
      <c r="W61" s="5">
        <v>35</v>
      </c>
      <c r="X61" s="5">
        <v>12</v>
      </c>
      <c r="Y61" s="10">
        <v>0.74468085106382975</v>
      </c>
      <c r="Z61" s="26">
        <v>18764.030000000002</v>
      </c>
      <c r="AA61" s="26">
        <v>46</v>
      </c>
      <c r="AB61" s="26">
        <f t="shared" si="0"/>
        <v>407.91369565217394</v>
      </c>
      <c r="AC61" s="26">
        <v>17492.7</v>
      </c>
      <c r="AD61" s="26">
        <v>41</v>
      </c>
      <c r="AE61" s="26">
        <f t="shared" si="1"/>
        <v>426.65121951219515</v>
      </c>
      <c r="AF61" s="26">
        <v>27129.320000000003</v>
      </c>
      <c r="AG61" s="26">
        <v>50</v>
      </c>
      <c r="AH61" s="26">
        <f t="shared" si="2"/>
        <v>542.58640000000003</v>
      </c>
      <c r="AI61" s="26">
        <v>31658.030000000002</v>
      </c>
      <c r="AJ61" s="26">
        <v>51</v>
      </c>
      <c r="AK61" s="26">
        <v>620.74568627450981</v>
      </c>
      <c r="AL61" s="26">
        <v>30567.299999999992</v>
      </c>
      <c r="AM61" s="26">
        <v>47</v>
      </c>
      <c r="AN61" s="26">
        <f t="shared" si="3"/>
        <v>650.36808510638286</v>
      </c>
    </row>
    <row r="62" spans="1:40" x14ac:dyDescent="0.35">
      <c r="A62" s="5" t="s">
        <v>77</v>
      </c>
      <c r="B62" s="5" t="s">
        <v>79</v>
      </c>
      <c r="C62" s="5">
        <v>2017</v>
      </c>
      <c r="D62" s="5" t="s">
        <v>151</v>
      </c>
      <c r="E62" s="5">
        <v>108</v>
      </c>
      <c r="F62" s="5">
        <v>18</v>
      </c>
      <c r="G62" s="5">
        <v>21</v>
      </c>
      <c r="H62" s="5">
        <v>32</v>
      </c>
      <c r="I62" s="5">
        <v>30</v>
      </c>
      <c r="J62" s="5">
        <v>30</v>
      </c>
      <c r="K62" s="5">
        <v>4</v>
      </c>
      <c r="L62" s="5">
        <v>14</v>
      </c>
      <c r="M62" s="10">
        <v>0.22222222222222221</v>
      </c>
      <c r="N62" s="5">
        <v>9</v>
      </c>
      <c r="O62" s="5">
        <v>12</v>
      </c>
      <c r="P62" s="10">
        <v>0.42857142857142855</v>
      </c>
      <c r="Q62" s="5">
        <v>9</v>
      </c>
      <c r="R62" s="5">
        <v>23</v>
      </c>
      <c r="S62" s="10">
        <v>0.28125</v>
      </c>
      <c r="T62" s="5">
        <v>12</v>
      </c>
      <c r="U62" s="5">
        <v>18</v>
      </c>
      <c r="V62" s="10">
        <v>0.4</v>
      </c>
      <c r="W62" s="5">
        <v>17</v>
      </c>
      <c r="X62" s="5">
        <v>13</v>
      </c>
      <c r="Y62" s="10">
        <v>0.56666666666666665</v>
      </c>
      <c r="Z62" s="26">
        <v>4014.08</v>
      </c>
      <c r="AA62" s="26">
        <v>18</v>
      </c>
      <c r="AB62" s="26">
        <f t="shared" si="0"/>
        <v>223.00444444444443</v>
      </c>
      <c r="AC62" s="26">
        <v>6423.4</v>
      </c>
      <c r="AD62" s="26">
        <v>21</v>
      </c>
      <c r="AE62" s="26">
        <f t="shared" si="1"/>
        <v>305.87619047619046</v>
      </c>
      <c r="AF62" s="26">
        <v>9496.4999999999982</v>
      </c>
      <c r="AG62" s="26">
        <v>32</v>
      </c>
      <c r="AH62" s="26">
        <f t="shared" si="2"/>
        <v>296.76562499999994</v>
      </c>
      <c r="AI62" s="26">
        <v>10904.540000000003</v>
      </c>
      <c r="AJ62" s="26">
        <v>30</v>
      </c>
      <c r="AK62" s="26">
        <v>363.48466666666678</v>
      </c>
      <c r="AL62" s="26">
        <v>15050.539999999999</v>
      </c>
      <c r="AM62" s="26">
        <v>30</v>
      </c>
      <c r="AN62" s="26">
        <f t="shared" si="3"/>
        <v>501.68466666666666</v>
      </c>
    </row>
    <row r="63" spans="1:40" x14ac:dyDescent="0.35">
      <c r="A63" s="5" t="s">
        <v>77</v>
      </c>
      <c r="B63" s="5" t="s">
        <v>80</v>
      </c>
      <c r="C63" s="5">
        <v>2017</v>
      </c>
      <c r="D63" s="5" t="s">
        <v>151</v>
      </c>
      <c r="E63" s="5">
        <v>128</v>
      </c>
      <c r="F63" s="5">
        <v>33</v>
      </c>
      <c r="G63" s="5">
        <v>28</v>
      </c>
      <c r="H63" s="5">
        <v>29</v>
      </c>
      <c r="I63" s="5">
        <v>34</v>
      </c>
      <c r="J63" s="5">
        <v>36</v>
      </c>
      <c r="K63" s="5">
        <v>12</v>
      </c>
      <c r="L63" s="5">
        <v>21</v>
      </c>
      <c r="M63" s="10">
        <v>0.36363636363636365</v>
      </c>
      <c r="N63" s="5">
        <v>12</v>
      </c>
      <c r="O63" s="5">
        <v>16</v>
      </c>
      <c r="P63" s="10">
        <v>0.42857142857142855</v>
      </c>
      <c r="Q63" s="5">
        <v>15</v>
      </c>
      <c r="R63" s="5">
        <v>14</v>
      </c>
      <c r="S63" s="10">
        <v>0.51724137931034486</v>
      </c>
      <c r="T63" s="5">
        <v>22</v>
      </c>
      <c r="U63" s="5">
        <v>12</v>
      </c>
      <c r="V63" s="10">
        <v>0.6470588235294118</v>
      </c>
      <c r="W63" s="5">
        <v>23</v>
      </c>
      <c r="X63" s="5">
        <v>13</v>
      </c>
      <c r="Y63" s="10">
        <v>0.63888888888888884</v>
      </c>
      <c r="Z63" s="26">
        <v>10779.230000000003</v>
      </c>
      <c r="AA63" s="26">
        <v>33</v>
      </c>
      <c r="AB63" s="26">
        <f t="shared" si="0"/>
        <v>326.64333333333343</v>
      </c>
      <c r="AC63" s="26">
        <v>12162.599999999999</v>
      </c>
      <c r="AD63" s="26">
        <v>28</v>
      </c>
      <c r="AE63" s="26">
        <f t="shared" si="1"/>
        <v>434.37857142857138</v>
      </c>
      <c r="AF63" s="26">
        <v>13810.92</v>
      </c>
      <c r="AG63" s="26">
        <v>29</v>
      </c>
      <c r="AH63" s="26">
        <f t="shared" si="2"/>
        <v>476.23862068965519</v>
      </c>
      <c r="AI63" s="26">
        <v>22224.950000000004</v>
      </c>
      <c r="AJ63" s="26">
        <v>34</v>
      </c>
      <c r="AK63" s="26">
        <v>653.67500000000018</v>
      </c>
      <c r="AL63" s="26">
        <v>22417.450000000004</v>
      </c>
      <c r="AM63" s="26">
        <v>36</v>
      </c>
      <c r="AN63" s="26">
        <f t="shared" si="3"/>
        <v>622.70694444444462</v>
      </c>
    </row>
    <row r="64" spans="1:40" x14ac:dyDescent="0.35">
      <c r="A64" s="5" t="s">
        <v>77</v>
      </c>
      <c r="B64" s="5" t="s">
        <v>81</v>
      </c>
      <c r="C64" s="5">
        <v>2017</v>
      </c>
      <c r="D64" s="5" t="s">
        <v>151</v>
      </c>
      <c r="E64" s="5">
        <v>30</v>
      </c>
      <c r="F64" s="5">
        <v>8</v>
      </c>
      <c r="G64" s="5">
        <v>10</v>
      </c>
      <c r="H64" s="5">
        <v>10</v>
      </c>
      <c r="I64" s="5">
        <v>9</v>
      </c>
      <c r="J64" s="5">
        <v>9</v>
      </c>
      <c r="K64" s="5">
        <v>3</v>
      </c>
      <c r="L64" s="5">
        <v>5</v>
      </c>
      <c r="M64" s="10">
        <v>0.375</v>
      </c>
      <c r="N64" s="5">
        <v>4</v>
      </c>
      <c r="O64" s="5">
        <v>6</v>
      </c>
      <c r="P64" s="10">
        <v>0.4</v>
      </c>
      <c r="Q64" s="5">
        <v>4</v>
      </c>
      <c r="R64" s="5">
        <v>6</v>
      </c>
      <c r="S64" s="10">
        <v>0.4</v>
      </c>
      <c r="T64" s="5">
        <v>3</v>
      </c>
      <c r="U64" s="5">
        <v>6</v>
      </c>
      <c r="V64" s="10">
        <v>0.33333333333333331</v>
      </c>
      <c r="W64" s="5">
        <v>4</v>
      </c>
      <c r="X64" s="5">
        <v>5</v>
      </c>
      <c r="Y64" s="10">
        <v>0.44444444444444442</v>
      </c>
      <c r="Z64" s="26">
        <v>3557.3799999999997</v>
      </c>
      <c r="AA64" s="26">
        <v>8</v>
      </c>
      <c r="AB64" s="26">
        <f t="shared" si="0"/>
        <v>444.67249999999996</v>
      </c>
      <c r="AC64" s="26">
        <v>3741.5699999999997</v>
      </c>
      <c r="AD64" s="26">
        <v>10</v>
      </c>
      <c r="AE64" s="26">
        <f t="shared" si="1"/>
        <v>374.15699999999998</v>
      </c>
      <c r="AF64" s="26">
        <v>4744.6399999999994</v>
      </c>
      <c r="AG64" s="26">
        <v>10</v>
      </c>
      <c r="AH64" s="26">
        <f t="shared" si="2"/>
        <v>474.46399999999994</v>
      </c>
      <c r="AI64" s="26">
        <v>4828.8999999999996</v>
      </c>
      <c r="AJ64" s="26">
        <v>9</v>
      </c>
      <c r="AK64" s="26">
        <v>536.54444444444437</v>
      </c>
      <c r="AL64" s="26">
        <v>4959.38</v>
      </c>
      <c r="AM64" s="26">
        <v>9</v>
      </c>
      <c r="AN64" s="26">
        <f t="shared" si="3"/>
        <v>551.04222222222222</v>
      </c>
    </row>
    <row r="65" spans="1:40" x14ac:dyDescent="0.35">
      <c r="A65" s="5" t="s">
        <v>77</v>
      </c>
      <c r="B65" s="5" t="s">
        <v>82</v>
      </c>
      <c r="C65" s="5">
        <v>2017</v>
      </c>
      <c r="D65" s="5" t="s">
        <v>151</v>
      </c>
      <c r="E65" s="5">
        <v>7</v>
      </c>
      <c r="F65" s="5">
        <v>5</v>
      </c>
      <c r="G65" s="5">
        <v>4</v>
      </c>
      <c r="H65" s="5">
        <v>5</v>
      </c>
      <c r="I65" s="5">
        <v>5</v>
      </c>
      <c r="J65" s="5">
        <v>6</v>
      </c>
      <c r="K65" s="5">
        <v>1</v>
      </c>
      <c r="L65" s="5">
        <v>4</v>
      </c>
      <c r="M65" s="10">
        <v>0.2</v>
      </c>
      <c r="N65" s="5">
        <v>1</v>
      </c>
      <c r="O65" s="5">
        <v>3</v>
      </c>
      <c r="P65" s="10">
        <v>0.25</v>
      </c>
      <c r="Q65" s="5">
        <v>2</v>
      </c>
      <c r="R65" s="5">
        <v>3</v>
      </c>
      <c r="S65" s="10">
        <v>0.4</v>
      </c>
      <c r="T65" s="5">
        <v>1</v>
      </c>
      <c r="U65" s="5">
        <v>4</v>
      </c>
      <c r="V65" s="10">
        <v>0.2</v>
      </c>
      <c r="W65" s="5">
        <v>1</v>
      </c>
      <c r="X65" s="5">
        <v>5</v>
      </c>
      <c r="Y65" s="10">
        <v>0.16666666666666666</v>
      </c>
      <c r="Z65" s="26">
        <v>1832.2199999999998</v>
      </c>
      <c r="AA65" s="26">
        <v>5</v>
      </c>
      <c r="AB65" s="26">
        <f t="shared" si="0"/>
        <v>366.44399999999996</v>
      </c>
      <c r="AC65" s="26">
        <v>1620.53</v>
      </c>
      <c r="AD65" s="26">
        <v>4</v>
      </c>
      <c r="AE65" s="26">
        <f t="shared" si="1"/>
        <v>405.13249999999999</v>
      </c>
      <c r="AF65" s="26">
        <v>2678.42</v>
      </c>
      <c r="AG65" s="26">
        <v>5</v>
      </c>
      <c r="AH65" s="26">
        <f t="shared" si="2"/>
        <v>535.68399999999997</v>
      </c>
      <c r="AI65" s="26">
        <v>3663.03</v>
      </c>
      <c r="AJ65" s="26">
        <v>5</v>
      </c>
      <c r="AK65" s="26">
        <v>732.60599999999999</v>
      </c>
      <c r="AL65" s="26">
        <v>4354</v>
      </c>
      <c r="AM65" s="26">
        <v>6</v>
      </c>
      <c r="AN65" s="26">
        <f t="shared" si="3"/>
        <v>725.66666666666663</v>
      </c>
    </row>
    <row r="66" spans="1:40" x14ac:dyDescent="0.35">
      <c r="A66" s="5" t="s">
        <v>77</v>
      </c>
      <c r="B66" s="5" t="s">
        <v>83</v>
      </c>
      <c r="C66" s="5">
        <v>2017</v>
      </c>
      <c r="D66" s="5" t="s">
        <v>151</v>
      </c>
      <c r="E66" s="5">
        <v>123</v>
      </c>
      <c r="F66" s="5">
        <v>44</v>
      </c>
      <c r="G66" s="5">
        <v>60</v>
      </c>
      <c r="H66" s="5">
        <v>69</v>
      </c>
      <c r="I66" s="5">
        <v>68</v>
      </c>
      <c r="J66" s="5">
        <v>66</v>
      </c>
      <c r="K66" s="5">
        <v>29</v>
      </c>
      <c r="L66" s="5">
        <v>15</v>
      </c>
      <c r="M66" s="10">
        <v>0.65909090909090906</v>
      </c>
      <c r="N66" s="5">
        <v>32</v>
      </c>
      <c r="O66" s="5">
        <v>28</v>
      </c>
      <c r="P66" s="10">
        <v>0.53333333333333333</v>
      </c>
      <c r="Q66" s="5">
        <v>45</v>
      </c>
      <c r="R66" s="5">
        <v>24</v>
      </c>
      <c r="S66" s="10">
        <v>0.65217391304347827</v>
      </c>
      <c r="T66" s="5">
        <v>52</v>
      </c>
      <c r="U66" s="5">
        <v>16</v>
      </c>
      <c r="V66" s="10">
        <v>0.76470588235294112</v>
      </c>
      <c r="W66" s="5">
        <v>56</v>
      </c>
      <c r="X66" s="5">
        <v>10</v>
      </c>
      <c r="Y66" s="10">
        <v>0.84848484848484851</v>
      </c>
      <c r="Z66" s="26">
        <v>19020.730000000003</v>
      </c>
      <c r="AA66" s="26">
        <v>44</v>
      </c>
      <c r="AB66" s="26">
        <f t="shared" si="0"/>
        <v>432.28931818181826</v>
      </c>
      <c r="AC66" s="26">
        <v>25007.529999999988</v>
      </c>
      <c r="AD66" s="26">
        <v>60</v>
      </c>
      <c r="AE66" s="26">
        <f t="shared" si="1"/>
        <v>416.79216666666645</v>
      </c>
      <c r="AF66" s="26">
        <v>28720.46</v>
      </c>
      <c r="AG66" s="26">
        <v>69</v>
      </c>
      <c r="AH66" s="26">
        <f t="shared" si="2"/>
        <v>416.23855072463766</v>
      </c>
      <c r="AI66" s="26">
        <v>37038.979999999989</v>
      </c>
      <c r="AJ66" s="26">
        <v>68</v>
      </c>
      <c r="AK66" s="26">
        <v>544.690882352941</v>
      </c>
      <c r="AL66" s="26">
        <v>34710.710000000006</v>
      </c>
      <c r="AM66" s="26">
        <v>66</v>
      </c>
      <c r="AN66" s="26">
        <f t="shared" si="3"/>
        <v>525.91984848484856</v>
      </c>
    </row>
    <row r="67" spans="1:40" x14ac:dyDescent="0.35">
      <c r="A67" s="5" t="s">
        <v>77</v>
      </c>
      <c r="B67" s="5" t="s">
        <v>84</v>
      </c>
      <c r="C67" s="5">
        <v>2017</v>
      </c>
      <c r="D67" s="5" t="s">
        <v>151</v>
      </c>
      <c r="E67" s="5">
        <v>11</v>
      </c>
      <c r="F67" s="5">
        <v>4</v>
      </c>
      <c r="G67" s="5">
        <v>4</v>
      </c>
      <c r="H67" s="5">
        <v>5</v>
      </c>
      <c r="I67" s="5">
        <v>4</v>
      </c>
      <c r="J67" s="5">
        <v>5</v>
      </c>
      <c r="K67" s="5">
        <v>1</v>
      </c>
      <c r="L67" s="5">
        <v>3</v>
      </c>
      <c r="M67" s="10">
        <v>0.25</v>
      </c>
      <c r="N67" s="5">
        <v>2</v>
      </c>
      <c r="O67" s="5">
        <v>2</v>
      </c>
      <c r="P67" s="10">
        <v>0.5</v>
      </c>
      <c r="Q67" s="5">
        <v>2</v>
      </c>
      <c r="R67" s="5">
        <v>3</v>
      </c>
      <c r="S67" s="10">
        <v>0.4</v>
      </c>
      <c r="T67" s="5">
        <v>2</v>
      </c>
      <c r="U67" s="5">
        <v>2</v>
      </c>
      <c r="V67" s="10">
        <v>0.5</v>
      </c>
      <c r="W67" s="5">
        <v>2</v>
      </c>
      <c r="X67" s="5">
        <v>3</v>
      </c>
      <c r="Y67" s="10">
        <v>0.4</v>
      </c>
      <c r="Z67" s="26">
        <v>120.97999999999999</v>
      </c>
      <c r="AA67" s="26">
        <v>4</v>
      </c>
      <c r="AB67" s="26">
        <f t="shared" si="0"/>
        <v>30.244999999999997</v>
      </c>
      <c r="AC67" s="26">
        <v>502.02</v>
      </c>
      <c r="AD67" s="26">
        <v>4</v>
      </c>
      <c r="AE67" s="26">
        <f t="shared" si="1"/>
        <v>125.505</v>
      </c>
      <c r="AF67" s="26">
        <v>1794.4199999999998</v>
      </c>
      <c r="AG67" s="26">
        <v>5</v>
      </c>
      <c r="AH67" s="26">
        <f t="shared" si="2"/>
        <v>358.88399999999996</v>
      </c>
      <c r="AI67" s="26">
        <v>2955.96</v>
      </c>
      <c r="AJ67" s="26">
        <v>4</v>
      </c>
      <c r="AK67" s="26">
        <v>738.99</v>
      </c>
      <c r="AL67" s="26">
        <v>2286.23</v>
      </c>
      <c r="AM67" s="26">
        <v>5</v>
      </c>
      <c r="AN67" s="26">
        <f t="shared" si="3"/>
        <v>457.24599999999998</v>
      </c>
    </row>
    <row r="68" spans="1:40" x14ac:dyDescent="0.35">
      <c r="A68" s="5" t="s">
        <v>77</v>
      </c>
      <c r="B68" s="5" t="s">
        <v>85</v>
      </c>
      <c r="C68" s="5">
        <v>2017</v>
      </c>
      <c r="D68" s="5" t="s">
        <v>151</v>
      </c>
      <c r="E68" s="5">
        <v>46</v>
      </c>
      <c r="F68" s="5">
        <v>8</v>
      </c>
      <c r="G68" s="5">
        <v>9</v>
      </c>
      <c r="H68" s="5">
        <v>19</v>
      </c>
      <c r="I68" s="5">
        <v>16</v>
      </c>
      <c r="J68" s="5">
        <v>19</v>
      </c>
      <c r="K68" s="5">
        <v>4</v>
      </c>
      <c r="L68" s="5">
        <v>4</v>
      </c>
      <c r="M68" s="10">
        <v>0.5</v>
      </c>
      <c r="N68" s="5">
        <v>2</v>
      </c>
      <c r="O68" s="5">
        <v>7</v>
      </c>
      <c r="P68" s="10">
        <v>0.22222222222222221</v>
      </c>
      <c r="Q68" s="5">
        <v>6</v>
      </c>
      <c r="R68" s="5">
        <v>13</v>
      </c>
      <c r="S68" s="10">
        <v>0.31578947368421051</v>
      </c>
      <c r="T68" s="5">
        <v>7</v>
      </c>
      <c r="U68" s="5">
        <v>9</v>
      </c>
      <c r="V68" s="10">
        <v>0.4375</v>
      </c>
      <c r="W68" s="5">
        <v>10</v>
      </c>
      <c r="X68" s="5">
        <v>9</v>
      </c>
      <c r="Y68" s="10">
        <v>0.52631578947368418</v>
      </c>
      <c r="Z68" s="26">
        <v>2920.67</v>
      </c>
      <c r="AA68" s="26">
        <v>8</v>
      </c>
      <c r="AB68" s="26">
        <f t="shared" si="0"/>
        <v>365.08375000000001</v>
      </c>
      <c r="AC68" s="26">
        <v>3950.6599999999994</v>
      </c>
      <c r="AD68" s="26">
        <v>9</v>
      </c>
      <c r="AE68" s="26">
        <f t="shared" si="1"/>
        <v>438.96222222222218</v>
      </c>
      <c r="AF68" s="26">
        <v>7285.9</v>
      </c>
      <c r="AG68" s="26">
        <v>19</v>
      </c>
      <c r="AH68" s="26">
        <f t="shared" si="2"/>
        <v>383.46842105263158</v>
      </c>
      <c r="AI68" s="26">
        <v>7568.09</v>
      </c>
      <c r="AJ68" s="26">
        <v>16</v>
      </c>
      <c r="AK68" s="26">
        <v>473.00562500000001</v>
      </c>
      <c r="AL68" s="26">
        <v>9397.94</v>
      </c>
      <c r="AM68" s="26">
        <v>19</v>
      </c>
      <c r="AN68" s="26">
        <f t="shared" si="3"/>
        <v>494.62842105263161</v>
      </c>
    </row>
    <row r="69" spans="1:40" x14ac:dyDescent="0.35">
      <c r="A69" s="5" t="s">
        <v>86</v>
      </c>
      <c r="B69" s="5" t="s">
        <v>87</v>
      </c>
      <c r="C69" s="5">
        <v>2017</v>
      </c>
      <c r="D69" s="5" t="s">
        <v>151</v>
      </c>
      <c r="E69" s="5">
        <v>0</v>
      </c>
      <c r="F69" s="5">
        <v>0</v>
      </c>
      <c r="G69" s="5">
        <v>0</v>
      </c>
      <c r="H69" s="5">
        <v>0</v>
      </c>
      <c r="I69" s="5">
        <v>0</v>
      </c>
      <c r="J69" s="5">
        <v>0</v>
      </c>
      <c r="K69" s="5">
        <v>0</v>
      </c>
      <c r="L69" s="5">
        <v>0</v>
      </c>
      <c r="M69" s="10"/>
      <c r="N69" s="5">
        <v>0</v>
      </c>
      <c r="O69" s="5">
        <v>0</v>
      </c>
      <c r="P69" s="10"/>
      <c r="Q69" s="5">
        <v>0</v>
      </c>
      <c r="R69" s="5">
        <v>0</v>
      </c>
      <c r="S69" s="10"/>
      <c r="T69" s="5">
        <v>0</v>
      </c>
      <c r="U69" s="5">
        <v>0</v>
      </c>
      <c r="V69" s="10"/>
      <c r="W69" s="5">
        <v>0</v>
      </c>
      <c r="X69" s="5">
        <v>0</v>
      </c>
      <c r="Y69" s="10"/>
      <c r="Z69" s="26" t="s">
        <v>164</v>
      </c>
      <c r="AA69" s="26">
        <v>0</v>
      </c>
      <c r="AB69" s="26" t="str">
        <f t="shared" ref="AB69:AB132" si="4">IFERROR(Z69/AA69, "")</f>
        <v/>
      </c>
      <c r="AC69" s="26" t="s">
        <v>164</v>
      </c>
      <c r="AD69" s="26">
        <v>0</v>
      </c>
      <c r="AE69" s="26" t="str">
        <f t="shared" ref="AE69:AE132" si="5">IFERROR(AC69/AD69, "")</f>
        <v/>
      </c>
      <c r="AF69" s="26" t="s">
        <v>164</v>
      </c>
      <c r="AG69" s="26">
        <v>0</v>
      </c>
      <c r="AH69" s="26" t="str">
        <f t="shared" ref="AH69:AH132" si="6">IFERROR(AF69/AG69, "")</f>
        <v/>
      </c>
      <c r="AI69" s="26" t="s">
        <v>164</v>
      </c>
      <c r="AJ69" s="26">
        <v>0</v>
      </c>
      <c r="AK69" s="26" t="s">
        <v>164</v>
      </c>
      <c r="AL69" s="26" t="s">
        <v>164</v>
      </c>
      <c r="AM69" s="26">
        <v>0</v>
      </c>
      <c r="AN69" s="26" t="str">
        <f t="shared" ref="AN69:AN132" si="7">IFERROR(AL69/AM69, "")</f>
        <v/>
      </c>
    </row>
    <row r="70" spans="1:40" x14ac:dyDescent="0.35">
      <c r="A70" s="5" t="s">
        <v>86</v>
      </c>
      <c r="B70" s="5" t="s">
        <v>88</v>
      </c>
      <c r="C70" s="5">
        <v>2017</v>
      </c>
      <c r="D70" s="5" t="s">
        <v>151</v>
      </c>
      <c r="E70" s="5">
        <v>761</v>
      </c>
      <c r="F70" s="5">
        <v>501</v>
      </c>
      <c r="G70" s="5">
        <v>514</v>
      </c>
      <c r="H70" s="5">
        <v>571</v>
      </c>
      <c r="I70" s="5">
        <v>586</v>
      </c>
      <c r="J70" s="5">
        <v>548</v>
      </c>
      <c r="K70" s="5">
        <v>246</v>
      </c>
      <c r="L70" s="5">
        <v>255</v>
      </c>
      <c r="M70" s="10">
        <v>0.49101796407185627</v>
      </c>
      <c r="N70" s="5">
        <v>266</v>
      </c>
      <c r="O70" s="5">
        <v>248</v>
      </c>
      <c r="P70" s="10">
        <v>0.51750972762645919</v>
      </c>
      <c r="Q70" s="5">
        <v>312</v>
      </c>
      <c r="R70" s="5">
        <v>259</v>
      </c>
      <c r="S70" s="10">
        <v>0.54640980735551659</v>
      </c>
      <c r="T70" s="5">
        <v>341</v>
      </c>
      <c r="U70" s="5">
        <v>245</v>
      </c>
      <c r="V70" s="10">
        <v>0.58191126279863481</v>
      </c>
      <c r="W70" s="5">
        <v>305</v>
      </c>
      <c r="X70" s="5">
        <v>243</v>
      </c>
      <c r="Y70" s="10">
        <v>0.55656934306569339</v>
      </c>
      <c r="Z70" s="26">
        <v>338217.44000000018</v>
      </c>
      <c r="AA70" s="26">
        <v>501</v>
      </c>
      <c r="AB70" s="26">
        <f t="shared" si="4"/>
        <v>675.08471057884265</v>
      </c>
      <c r="AC70" s="26">
        <v>351772.79999999964</v>
      </c>
      <c r="AD70" s="26">
        <v>514</v>
      </c>
      <c r="AE70" s="26">
        <f t="shared" si="5"/>
        <v>684.38287937743121</v>
      </c>
      <c r="AF70" s="26">
        <v>427576.78999999986</v>
      </c>
      <c r="AG70" s="26">
        <v>571</v>
      </c>
      <c r="AH70" s="26">
        <f t="shared" si="6"/>
        <v>748.82099824868624</v>
      </c>
      <c r="AI70" s="26">
        <v>478445.06</v>
      </c>
      <c r="AJ70" s="26">
        <v>586</v>
      </c>
      <c r="AK70" s="26">
        <v>816.45914675767915</v>
      </c>
      <c r="AL70" s="26">
        <v>485323.02999999991</v>
      </c>
      <c r="AM70" s="26">
        <v>548</v>
      </c>
      <c r="AN70" s="26">
        <f t="shared" si="7"/>
        <v>885.62596715328448</v>
      </c>
    </row>
    <row r="71" spans="1:40" x14ac:dyDescent="0.35">
      <c r="A71" s="5" t="s">
        <v>86</v>
      </c>
      <c r="B71" s="5" t="s">
        <v>89</v>
      </c>
      <c r="C71" s="5">
        <v>2017</v>
      </c>
      <c r="D71" s="5" t="s">
        <v>151</v>
      </c>
      <c r="E71" s="5">
        <v>128</v>
      </c>
      <c r="F71" s="5">
        <v>73</v>
      </c>
      <c r="G71" s="5">
        <v>83</v>
      </c>
      <c r="H71" s="5">
        <v>90</v>
      </c>
      <c r="I71" s="5">
        <v>101</v>
      </c>
      <c r="J71" s="5">
        <v>90</v>
      </c>
      <c r="K71" s="5">
        <v>29</v>
      </c>
      <c r="L71" s="5">
        <v>44</v>
      </c>
      <c r="M71" s="10">
        <v>0.39726027397260272</v>
      </c>
      <c r="N71" s="5">
        <v>38</v>
      </c>
      <c r="O71" s="5">
        <v>45</v>
      </c>
      <c r="P71" s="10">
        <v>0.45783132530120479</v>
      </c>
      <c r="Q71" s="5">
        <v>46</v>
      </c>
      <c r="R71" s="5">
        <v>44</v>
      </c>
      <c r="S71" s="10">
        <v>0.51111111111111107</v>
      </c>
      <c r="T71" s="5">
        <v>55</v>
      </c>
      <c r="U71" s="5">
        <v>46</v>
      </c>
      <c r="V71" s="10">
        <v>0.54455445544554459</v>
      </c>
      <c r="W71" s="5">
        <v>45</v>
      </c>
      <c r="X71" s="5">
        <v>45</v>
      </c>
      <c r="Y71" s="10">
        <v>0.5</v>
      </c>
      <c r="Z71" s="26">
        <v>34786.619999999995</v>
      </c>
      <c r="AA71" s="26">
        <v>73</v>
      </c>
      <c r="AB71" s="26">
        <f t="shared" si="4"/>
        <v>476.52904109589036</v>
      </c>
      <c r="AC71" s="26">
        <v>43480.399999999994</v>
      </c>
      <c r="AD71" s="26">
        <v>83</v>
      </c>
      <c r="AE71" s="26">
        <f t="shared" si="5"/>
        <v>523.8602409638554</v>
      </c>
      <c r="AF71" s="26">
        <v>57089.16</v>
      </c>
      <c r="AG71" s="26">
        <v>90</v>
      </c>
      <c r="AH71" s="26">
        <f t="shared" si="6"/>
        <v>634.32400000000007</v>
      </c>
      <c r="AI71" s="26">
        <v>75807.700000000026</v>
      </c>
      <c r="AJ71" s="26">
        <v>101</v>
      </c>
      <c r="AK71" s="26">
        <v>750.57128712871315</v>
      </c>
      <c r="AL71" s="26">
        <v>80796.359999999986</v>
      </c>
      <c r="AM71" s="26">
        <v>90</v>
      </c>
      <c r="AN71" s="26">
        <f t="shared" si="7"/>
        <v>897.73733333333314</v>
      </c>
    </row>
    <row r="72" spans="1:40" x14ac:dyDescent="0.35">
      <c r="A72" s="5" t="s">
        <v>86</v>
      </c>
      <c r="B72" s="5" t="s">
        <v>90</v>
      </c>
      <c r="C72" s="5">
        <v>2017</v>
      </c>
      <c r="D72" s="5" t="s">
        <v>151</v>
      </c>
      <c r="E72" s="5">
        <v>576</v>
      </c>
      <c r="F72" s="5">
        <v>252</v>
      </c>
      <c r="G72" s="5">
        <v>247</v>
      </c>
      <c r="H72" s="5">
        <v>303</v>
      </c>
      <c r="I72" s="5">
        <v>328</v>
      </c>
      <c r="J72" s="5">
        <v>320</v>
      </c>
      <c r="K72" s="5">
        <v>89</v>
      </c>
      <c r="L72" s="5">
        <v>163</v>
      </c>
      <c r="M72" s="10">
        <v>0.3531746031746032</v>
      </c>
      <c r="N72" s="5">
        <v>84</v>
      </c>
      <c r="O72" s="5">
        <v>163</v>
      </c>
      <c r="P72" s="10">
        <v>0.34008097165991902</v>
      </c>
      <c r="Q72" s="5">
        <v>124</v>
      </c>
      <c r="R72" s="5">
        <v>179</v>
      </c>
      <c r="S72" s="10">
        <v>0.40924092409240925</v>
      </c>
      <c r="T72" s="5">
        <v>149</v>
      </c>
      <c r="U72" s="5">
        <v>179</v>
      </c>
      <c r="V72" s="10">
        <v>0.45426829268292684</v>
      </c>
      <c r="W72" s="5">
        <v>163</v>
      </c>
      <c r="X72" s="5">
        <v>157</v>
      </c>
      <c r="Y72" s="10">
        <v>0.50937500000000002</v>
      </c>
      <c r="Z72" s="26">
        <v>98090.859999999971</v>
      </c>
      <c r="AA72" s="26">
        <v>252</v>
      </c>
      <c r="AB72" s="26">
        <f t="shared" si="4"/>
        <v>389.24944444444435</v>
      </c>
      <c r="AC72" s="26">
        <v>113468.51999999996</v>
      </c>
      <c r="AD72" s="26">
        <v>247</v>
      </c>
      <c r="AE72" s="26">
        <f t="shared" si="5"/>
        <v>459.38672064777313</v>
      </c>
      <c r="AF72" s="26">
        <v>160721.03000000009</v>
      </c>
      <c r="AG72" s="26">
        <v>303</v>
      </c>
      <c r="AH72" s="26">
        <f t="shared" si="6"/>
        <v>530.43244224422472</v>
      </c>
      <c r="AI72" s="26">
        <v>202805.71999999983</v>
      </c>
      <c r="AJ72" s="26">
        <v>328</v>
      </c>
      <c r="AK72" s="26">
        <v>618.310121951219</v>
      </c>
      <c r="AL72" s="26">
        <v>233863.04000000001</v>
      </c>
      <c r="AM72" s="26">
        <v>320</v>
      </c>
      <c r="AN72" s="26">
        <f t="shared" si="7"/>
        <v>730.822</v>
      </c>
    </row>
    <row r="73" spans="1:40" x14ac:dyDescent="0.35">
      <c r="A73" s="5" t="s">
        <v>86</v>
      </c>
      <c r="B73" s="5" t="s">
        <v>91</v>
      </c>
      <c r="C73" s="5">
        <v>2017</v>
      </c>
      <c r="D73" s="5" t="s">
        <v>151</v>
      </c>
      <c r="E73" s="5">
        <v>29</v>
      </c>
      <c r="F73" s="5">
        <v>16</v>
      </c>
      <c r="G73" s="5">
        <v>23</v>
      </c>
      <c r="H73" s="5">
        <v>25</v>
      </c>
      <c r="I73" s="5">
        <v>24</v>
      </c>
      <c r="J73" s="5">
        <v>21</v>
      </c>
      <c r="K73" s="5">
        <v>9</v>
      </c>
      <c r="L73" s="5">
        <v>7</v>
      </c>
      <c r="M73" s="10">
        <v>0.5625</v>
      </c>
      <c r="N73" s="5">
        <v>16</v>
      </c>
      <c r="O73" s="5">
        <v>7</v>
      </c>
      <c r="P73" s="10">
        <v>0.69565217391304346</v>
      </c>
      <c r="Q73" s="5">
        <v>20</v>
      </c>
      <c r="R73" s="5">
        <v>5</v>
      </c>
      <c r="S73" s="10">
        <v>0.8</v>
      </c>
      <c r="T73" s="5">
        <v>17</v>
      </c>
      <c r="U73" s="5">
        <v>7</v>
      </c>
      <c r="V73" s="10">
        <v>0.70833333333333337</v>
      </c>
      <c r="W73" s="5">
        <v>18</v>
      </c>
      <c r="X73" s="5">
        <v>3</v>
      </c>
      <c r="Y73" s="10">
        <v>0.8571428571428571</v>
      </c>
      <c r="Z73" s="26">
        <v>7538.38</v>
      </c>
      <c r="AA73" s="26">
        <v>16</v>
      </c>
      <c r="AB73" s="26">
        <f t="shared" si="4"/>
        <v>471.14875000000001</v>
      </c>
      <c r="AC73" s="26">
        <v>12163.179999999998</v>
      </c>
      <c r="AD73" s="26">
        <v>23</v>
      </c>
      <c r="AE73" s="26">
        <f t="shared" si="5"/>
        <v>528.83391304347822</v>
      </c>
      <c r="AF73" s="26">
        <v>17337.179999999997</v>
      </c>
      <c r="AG73" s="26">
        <v>25</v>
      </c>
      <c r="AH73" s="26">
        <f t="shared" si="6"/>
        <v>693.48719999999992</v>
      </c>
      <c r="AI73" s="26">
        <v>16308.080000000002</v>
      </c>
      <c r="AJ73" s="26">
        <v>24</v>
      </c>
      <c r="AK73" s="26">
        <v>679.50333333333344</v>
      </c>
      <c r="AL73" s="26">
        <v>16615.07</v>
      </c>
      <c r="AM73" s="26">
        <v>21</v>
      </c>
      <c r="AN73" s="26">
        <f t="shared" si="7"/>
        <v>791.19380952380948</v>
      </c>
    </row>
    <row r="74" spans="1:40" x14ac:dyDescent="0.35">
      <c r="A74" s="5" t="s">
        <v>86</v>
      </c>
      <c r="B74" s="5" t="s">
        <v>92</v>
      </c>
      <c r="C74" s="5">
        <v>2017</v>
      </c>
      <c r="D74" s="5" t="s">
        <v>151</v>
      </c>
      <c r="E74" s="5">
        <v>293</v>
      </c>
      <c r="F74" s="5">
        <v>108</v>
      </c>
      <c r="G74" s="5">
        <v>130</v>
      </c>
      <c r="H74" s="5">
        <v>167</v>
      </c>
      <c r="I74" s="5">
        <v>178</v>
      </c>
      <c r="J74" s="5">
        <v>181</v>
      </c>
      <c r="K74" s="5">
        <v>42</v>
      </c>
      <c r="L74" s="5">
        <v>66</v>
      </c>
      <c r="M74" s="10">
        <v>0.3888888888888889</v>
      </c>
      <c r="N74" s="5">
        <v>56</v>
      </c>
      <c r="O74" s="5">
        <v>74</v>
      </c>
      <c r="P74" s="10">
        <v>0.43076923076923079</v>
      </c>
      <c r="Q74" s="5">
        <v>77</v>
      </c>
      <c r="R74" s="5">
        <v>90</v>
      </c>
      <c r="S74" s="10">
        <v>0.46107784431137727</v>
      </c>
      <c r="T74" s="5">
        <v>87</v>
      </c>
      <c r="U74" s="5">
        <v>91</v>
      </c>
      <c r="V74" s="10">
        <v>0.4887640449438202</v>
      </c>
      <c r="W74" s="5">
        <v>100</v>
      </c>
      <c r="X74" s="5">
        <v>81</v>
      </c>
      <c r="Y74" s="10">
        <v>0.5524861878453039</v>
      </c>
      <c r="Z74" s="26">
        <v>53507.030000000013</v>
      </c>
      <c r="AA74" s="26">
        <v>108</v>
      </c>
      <c r="AB74" s="26">
        <f t="shared" si="4"/>
        <v>495.43546296296307</v>
      </c>
      <c r="AC74" s="26">
        <v>64480.260000000031</v>
      </c>
      <c r="AD74" s="26">
        <v>130</v>
      </c>
      <c r="AE74" s="26">
        <f t="shared" si="5"/>
        <v>496.00200000000024</v>
      </c>
      <c r="AF74" s="26">
        <v>116030.98000000007</v>
      </c>
      <c r="AG74" s="26">
        <v>167</v>
      </c>
      <c r="AH74" s="26">
        <f t="shared" si="6"/>
        <v>694.79628742515013</v>
      </c>
      <c r="AI74" s="26">
        <v>141773.06999999998</v>
      </c>
      <c r="AJ74" s="26">
        <v>178</v>
      </c>
      <c r="AK74" s="26">
        <v>796.47792134831445</v>
      </c>
      <c r="AL74" s="26">
        <v>158061.22999999995</v>
      </c>
      <c r="AM74" s="26">
        <v>181</v>
      </c>
      <c r="AN74" s="26">
        <f t="shared" si="7"/>
        <v>873.26646408839747</v>
      </c>
    </row>
    <row r="75" spans="1:40" x14ac:dyDescent="0.35">
      <c r="A75" s="5" t="s">
        <v>86</v>
      </c>
      <c r="B75" s="5" t="s">
        <v>93</v>
      </c>
      <c r="C75" s="5">
        <v>2017</v>
      </c>
      <c r="D75" s="5" t="s">
        <v>151</v>
      </c>
      <c r="E75" s="5">
        <v>250</v>
      </c>
      <c r="F75" s="5">
        <v>94</v>
      </c>
      <c r="G75" s="5">
        <v>109</v>
      </c>
      <c r="H75" s="5">
        <v>129</v>
      </c>
      <c r="I75" s="5">
        <v>136</v>
      </c>
      <c r="J75" s="5">
        <v>129</v>
      </c>
      <c r="K75" s="5">
        <v>40</v>
      </c>
      <c r="L75" s="5">
        <v>54</v>
      </c>
      <c r="M75" s="10">
        <v>0.42553191489361702</v>
      </c>
      <c r="N75" s="5">
        <v>46</v>
      </c>
      <c r="O75" s="5">
        <v>63</v>
      </c>
      <c r="P75" s="10">
        <v>0.42201834862385323</v>
      </c>
      <c r="Q75" s="5">
        <v>61</v>
      </c>
      <c r="R75" s="5">
        <v>68</v>
      </c>
      <c r="S75" s="10">
        <v>0.47286821705426357</v>
      </c>
      <c r="T75" s="5">
        <v>72</v>
      </c>
      <c r="U75" s="5">
        <v>64</v>
      </c>
      <c r="V75" s="10">
        <v>0.52941176470588236</v>
      </c>
      <c r="W75" s="5">
        <v>80</v>
      </c>
      <c r="X75" s="5">
        <v>49</v>
      </c>
      <c r="Y75" s="10">
        <v>0.62015503875968991</v>
      </c>
      <c r="Z75" s="26">
        <v>37566.750000000007</v>
      </c>
      <c r="AA75" s="26">
        <v>94</v>
      </c>
      <c r="AB75" s="26">
        <f t="shared" si="4"/>
        <v>399.64627659574478</v>
      </c>
      <c r="AC75" s="26">
        <v>46426.42</v>
      </c>
      <c r="AD75" s="26">
        <v>109</v>
      </c>
      <c r="AE75" s="26">
        <f t="shared" si="5"/>
        <v>425.93045871559633</v>
      </c>
      <c r="AF75" s="26">
        <v>58974.810000000005</v>
      </c>
      <c r="AG75" s="26">
        <v>129</v>
      </c>
      <c r="AH75" s="26">
        <f t="shared" si="6"/>
        <v>457.1690697674419</v>
      </c>
      <c r="AI75" s="26">
        <v>76691.750000000029</v>
      </c>
      <c r="AJ75" s="26">
        <v>136</v>
      </c>
      <c r="AK75" s="26">
        <v>563.9099264705884</v>
      </c>
      <c r="AL75" s="26">
        <v>87566.469999999972</v>
      </c>
      <c r="AM75" s="26">
        <v>129</v>
      </c>
      <c r="AN75" s="26">
        <f t="shared" si="7"/>
        <v>678.80984496124006</v>
      </c>
    </row>
    <row r="76" spans="1:40" x14ac:dyDescent="0.35">
      <c r="A76" s="5" t="s">
        <v>86</v>
      </c>
      <c r="B76" s="5" t="s">
        <v>94</v>
      </c>
      <c r="C76" s="5">
        <v>2017</v>
      </c>
      <c r="D76" s="5" t="s">
        <v>151</v>
      </c>
      <c r="E76" s="5">
        <v>56</v>
      </c>
      <c r="F76" s="5">
        <v>22</v>
      </c>
      <c r="G76" s="5">
        <v>29</v>
      </c>
      <c r="H76" s="5">
        <v>40</v>
      </c>
      <c r="I76" s="5">
        <v>42</v>
      </c>
      <c r="J76" s="5">
        <v>39</v>
      </c>
      <c r="K76" s="5">
        <v>5</v>
      </c>
      <c r="L76" s="5">
        <v>17</v>
      </c>
      <c r="M76" s="10">
        <v>0.22727272727272727</v>
      </c>
      <c r="N76" s="5">
        <v>9</v>
      </c>
      <c r="O76" s="5">
        <v>20</v>
      </c>
      <c r="P76" s="10">
        <v>0.31034482758620691</v>
      </c>
      <c r="Q76" s="5">
        <v>19</v>
      </c>
      <c r="R76" s="5">
        <v>21</v>
      </c>
      <c r="S76" s="10">
        <v>0.47499999999999998</v>
      </c>
      <c r="T76" s="5">
        <v>21</v>
      </c>
      <c r="U76" s="5">
        <v>21</v>
      </c>
      <c r="V76" s="10">
        <v>0.5</v>
      </c>
      <c r="W76" s="5">
        <v>21</v>
      </c>
      <c r="X76" s="5">
        <v>18</v>
      </c>
      <c r="Y76" s="10">
        <v>0.53846153846153844</v>
      </c>
      <c r="Z76" s="26">
        <v>7845.670000000001</v>
      </c>
      <c r="AA76" s="26">
        <v>22</v>
      </c>
      <c r="AB76" s="26">
        <f t="shared" si="4"/>
        <v>356.6213636363637</v>
      </c>
      <c r="AC76" s="26">
        <v>14815.230000000003</v>
      </c>
      <c r="AD76" s="26">
        <v>29</v>
      </c>
      <c r="AE76" s="26">
        <f t="shared" si="5"/>
        <v>510.87000000000012</v>
      </c>
      <c r="AF76" s="26">
        <v>23451.209999999995</v>
      </c>
      <c r="AG76" s="26">
        <v>40</v>
      </c>
      <c r="AH76" s="26">
        <f t="shared" si="6"/>
        <v>586.28024999999991</v>
      </c>
      <c r="AI76" s="26">
        <v>30843.06</v>
      </c>
      <c r="AJ76" s="26">
        <v>42</v>
      </c>
      <c r="AK76" s="26">
        <v>734.35857142857151</v>
      </c>
      <c r="AL76" s="26">
        <v>28778.38</v>
      </c>
      <c r="AM76" s="26">
        <v>39</v>
      </c>
      <c r="AN76" s="26">
        <f t="shared" si="7"/>
        <v>737.90717948717952</v>
      </c>
    </row>
    <row r="77" spans="1:40" x14ac:dyDescent="0.35">
      <c r="A77" s="5" t="s">
        <v>86</v>
      </c>
      <c r="B77" s="5" t="s">
        <v>95</v>
      </c>
      <c r="C77" s="5">
        <v>2017</v>
      </c>
      <c r="D77" s="5" t="s">
        <v>151</v>
      </c>
      <c r="E77" s="5">
        <v>153</v>
      </c>
      <c r="F77" s="5">
        <v>87</v>
      </c>
      <c r="G77" s="5">
        <v>90</v>
      </c>
      <c r="H77" s="5">
        <v>110</v>
      </c>
      <c r="I77" s="5">
        <v>116</v>
      </c>
      <c r="J77" s="5">
        <v>110</v>
      </c>
      <c r="K77" s="5">
        <v>32</v>
      </c>
      <c r="L77" s="5">
        <v>55</v>
      </c>
      <c r="M77" s="10">
        <v>0.36781609195402298</v>
      </c>
      <c r="N77" s="5">
        <v>36</v>
      </c>
      <c r="O77" s="5">
        <v>54</v>
      </c>
      <c r="P77" s="10">
        <v>0.4</v>
      </c>
      <c r="Q77" s="5">
        <v>52</v>
      </c>
      <c r="R77" s="5">
        <v>58</v>
      </c>
      <c r="S77" s="10">
        <v>0.47272727272727272</v>
      </c>
      <c r="T77" s="5">
        <v>58</v>
      </c>
      <c r="U77" s="5">
        <v>58</v>
      </c>
      <c r="V77" s="10">
        <v>0.5</v>
      </c>
      <c r="W77" s="5">
        <v>62</v>
      </c>
      <c r="X77" s="5">
        <v>48</v>
      </c>
      <c r="Y77" s="10">
        <v>0.5636363636363636</v>
      </c>
      <c r="Z77" s="26">
        <v>38619.830000000009</v>
      </c>
      <c r="AA77" s="26">
        <v>87</v>
      </c>
      <c r="AB77" s="26">
        <f t="shared" si="4"/>
        <v>443.90609195402311</v>
      </c>
      <c r="AC77" s="26">
        <v>39870.419999999991</v>
      </c>
      <c r="AD77" s="26">
        <v>90</v>
      </c>
      <c r="AE77" s="26">
        <f t="shared" si="5"/>
        <v>443.00466666666659</v>
      </c>
      <c r="AF77" s="26">
        <v>58217.570000000014</v>
      </c>
      <c r="AG77" s="26">
        <v>110</v>
      </c>
      <c r="AH77" s="26">
        <f t="shared" si="6"/>
        <v>529.25063636363654</v>
      </c>
      <c r="AI77" s="26">
        <v>70715.89999999998</v>
      </c>
      <c r="AJ77" s="26">
        <v>116</v>
      </c>
      <c r="AK77" s="26">
        <v>609.61982758620672</v>
      </c>
      <c r="AL77" s="26">
        <v>69488.229999999981</v>
      </c>
      <c r="AM77" s="26">
        <v>110</v>
      </c>
      <c r="AN77" s="26">
        <f t="shared" si="7"/>
        <v>631.71118181818167</v>
      </c>
    </row>
    <row r="78" spans="1:40" x14ac:dyDescent="0.35">
      <c r="A78" s="5" t="s">
        <v>86</v>
      </c>
      <c r="B78" s="5" t="s">
        <v>96</v>
      </c>
      <c r="C78" s="5">
        <v>2017</v>
      </c>
      <c r="D78" s="5" t="s">
        <v>151</v>
      </c>
      <c r="E78" s="5">
        <v>26</v>
      </c>
      <c r="F78" s="5">
        <v>15</v>
      </c>
      <c r="G78" s="5">
        <v>16</v>
      </c>
      <c r="H78" s="5">
        <v>16</v>
      </c>
      <c r="I78" s="5">
        <v>14</v>
      </c>
      <c r="J78" s="5">
        <v>16</v>
      </c>
      <c r="K78" s="5">
        <v>6</v>
      </c>
      <c r="L78" s="5">
        <v>9</v>
      </c>
      <c r="M78" s="10">
        <v>0.4</v>
      </c>
      <c r="N78" s="5">
        <v>7</v>
      </c>
      <c r="O78" s="5">
        <v>9</v>
      </c>
      <c r="P78" s="10">
        <v>0.4375</v>
      </c>
      <c r="Q78" s="5">
        <v>8</v>
      </c>
      <c r="R78" s="5">
        <v>8</v>
      </c>
      <c r="S78" s="10">
        <v>0.5</v>
      </c>
      <c r="T78" s="5">
        <v>9</v>
      </c>
      <c r="U78" s="5">
        <v>5</v>
      </c>
      <c r="V78" s="10">
        <v>0.6428571428571429</v>
      </c>
      <c r="W78" s="5">
        <v>12</v>
      </c>
      <c r="X78" s="5">
        <v>4</v>
      </c>
      <c r="Y78" s="10">
        <v>0.75</v>
      </c>
      <c r="Z78" s="26">
        <v>6736.23</v>
      </c>
      <c r="AA78" s="26">
        <v>15</v>
      </c>
      <c r="AB78" s="26">
        <f t="shared" si="4"/>
        <v>449.08199999999999</v>
      </c>
      <c r="AC78" s="26">
        <v>7732.87</v>
      </c>
      <c r="AD78" s="26">
        <v>16</v>
      </c>
      <c r="AE78" s="26">
        <f t="shared" si="5"/>
        <v>483.30437499999999</v>
      </c>
      <c r="AF78" s="26">
        <v>9966.43</v>
      </c>
      <c r="AG78" s="26">
        <v>16</v>
      </c>
      <c r="AH78" s="26">
        <f t="shared" si="6"/>
        <v>622.90187500000002</v>
      </c>
      <c r="AI78" s="26">
        <v>10782.83</v>
      </c>
      <c r="AJ78" s="26">
        <v>14</v>
      </c>
      <c r="AK78" s="26">
        <v>770.2021428571428</v>
      </c>
      <c r="AL78" s="26">
        <v>12742.949999999999</v>
      </c>
      <c r="AM78" s="26">
        <v>16</v>
      </c>
      <c r="AN78" s="26">
        <f t="shared" si="7"/>
        <v>796.43437499999993</v>
      </c>
    </row>
    <row r="79" spans="1:40" x14ac:dyDescent="0.35">
      <c r="A79" s="5" t="s">
        <v>86</v>
      </c>
      <c r="B79" s="5" t="s">
        <v>97</v>
      </c>
      <c r="C79" s="5">
        <v>2017</v>
      </c>
      <c r="D79" s="5" t="s">
        <v>151</v>
      </c>
      <c r="E79" s="5">
        <v>0</v>
      </c>
      <c r="F79" s="5">
        <v>0</v>
      </c>
      <c r="G79" s="5">
        <v>0</v>
      </c>
      <c r="H79" s="5">
        <v>0</v>
      </c>
      <c r="I79" s="5">
        <v>0</v>
      </c>
      <c r="J79" s="5">
        <v>0</v>
      </c>
      <c r="K79" s="5">
        <v>0</v>
      </c>
      <c r="L79" s="5">
        <v>0</v>
      </c>
      <c r="M79" s="10"/>
      <c r="N79" s="5">
        <v>0</v>
      </c>
      <c r="O79" s="5">
        <v>0</v>
      </c>
      <c r="P79" s="10"/>
      <c r="Q79" s="5">
        <v>0</v>
      </c>
      <c r="R79" s="5">
        <v>0</v>
      </c>
      <c r="S79" s="10"/>
      <c r="T79" s="5">
        <v>0</v>
      </c>
      <c r="U79" s="5">
        <v>0</v>
      </c>
      <c r="V79" s="10"/>
      <c r="W79" s="5">
        <v>0</v>
      </c>
      <c r="X79" s="5">
        <v>0</v>
      </c>
      <c r="Y79" s="10"/>
      <c r="Z79" s="26" t="s">
        <v>164</v>
      </c>
      <c r="AA79" s="26">
        <v>0</v>
      </c>
      <c r="AB79" s="26" t="str">
        <f t="shared" si="4"/>
        <v/>
      </c>
      <c r="AC79" s="26" t="s">
        <v>164</v>
      </c>
      <c r="AD79" s="26">
        <v>0</v>
      </c>
      <c r="AE79" s="26" t="str">
        <f t="shared" si="5"/>
        <v/>
      </c>
      <c r="AF79" s="26" t="s">
        <v>164</v>
      </c>
      <c r="AG79" s="26">
        <v>0</v>
      </c>
      <c r="AH79" s="26" t="str">
        <f t="shared" si="6"/>
        <v/>
      </c>
      <c r="AI79" s="26" t="s">
        <v>164</v>
      </c>
      <c r="AJ79" s="26">
        <v>0</v>
      </c>
      <c r="AK79" s="26" t="s">
        <v>164</v>
      </c>
      <c r="AL79" s="26" t="s">
        <v>164</v>
      </c>
      <c r="AM79" s="26">
        <v>0</v>
      </c>
      <c r="AN79" s="26" t="str">
        <f t="shared" si="7"/>
        <v/>
      </c>
    </row>
    <row r="80" spans="1:40" x14ac:dyDescent="0.35">
      <c r="A80" s="5" t="s">
        <v>86</v>
      </c>
      <c r="B80" s="5" t="s">
        <v>98</v>
      </c>
      <c r="C80" s="5">
        <v>2017</v>
      </c>
      <c r="D80" s="5" t="s">
        <v>151</v>
      </c>
      <c r="E80" s="5">
        <v>0</v>
      </c>
      <c r="F80" s="5">
        <v>0</v>
      </c>
      <c r="G80" s="5">
        <v>0</v>
      </c>
      <c r="H80" s="5">
        <v>0</v>
      </c>
      <c r="I80" s="5">
        <v>0</v>
      </c>
      <c r="J80" s="5">
        <v>0</v>
      </c>
      <c r="K80" s="5">
        <v>0</v>
      </c>
      <c r="L80" s="5">
        <v>0</v>
      </c>
      <c r="M80" s="10"/>
      <c r="N80" s="5">
        <v>0</v>
      </c>
      <c r="O80" s="5">
        <v>0</v>
      </c>
      <c r="P80" s="10"/>
      <c r="Q80" s="5">
        <v>0</v>
      </c>
      <c r="R80" s="5">
        <v>0</v>
      </c>
      <c r="S80" s="10"/>
      <c r="T80" s="5">
        <v>0</v>
      </c>
      <c r="U80" s="5">
        <v>0</v>
      </c>
      <c r="V80" s="10"/>
      <c r="W80" s="5">
        <v>0</v>
      </c>
      <c r="X80" s="5">
        <v>0</v>
      </c>
      <c r="Y80" s="10"/>
      <c r="Z80" s="26" t="s">
        <v>164</v>
      </c>
      <c r="AA80" s="26">
        <v>0</v>
      </c>
      <c r="AB80" s="26" t="str">
        <f t="shared" si="4"/>
        <v/>
      </c>
      <c r="AC80" s="26" t="s">
        <v>164</v>
      </c>
      <c r="AD80" s="26">
        <v>0</v>
      </c>
      <c r="AE80" s="26" t="str">
        <f t="shared" si="5"/>
        <v/>
      </c>
      <c r="AF80" s="26" t="s">
        <v>164</v>
      </c>
      <c r="AG80" s="26">
        <v>0</v>
      </c>
      <c r="AH80" s="26" t="str">
        <f t="shared" si="6"/>
        <v/>
      </c>
      <c r="AI80" s="26" t="s">
        <v>164</v>
      </c>
      <c r="AJ80" s="26">
        <v>0</v>
      </c>
      <c r="AK80" s="26" t="s">
        <v>164</v>
      </c>
      <c r="AL80" s="26" t="s">
        <v>164</v>
      </c>
      <c r="AM80" s="26">
        <v>0</v>
      </c>
      <c r="AN80" s="26" t="str">
        <f t="shared" si="7"/>
        <v/>
      </c>
    </row>
    <row r="81" spans="1:40" x14ac:dyDescent="0.35">
      <c r="A81" s="5" t="s">
        <v>86</v>
      </c>
      <c r="B81" s="5" t="s">
        <v>99</v>
      </c>
      <c r="C81" s="5">
        <v>2017</v>
      </c>
      <c r="D81" s="5" t="s">
        <v>151</v>
      </c>
      <c r="E81" s="5">
        <v>23</v>
      </c>
      <c r="F81" s="5">
        <v>4</v>
      </c>
      <c r="G81" s="5">
        <v>4</v>
      </c>
      <c r="H81" s="5">
        <v>17</v>
      </c>
      <c r="I81" s="5">
        <v>18</v>
      </c>
      <c r="J81" s="5">
        <v>16</v>
      </c>
      <c r="K81" s="5">
        <v>1</v>
      </c>
      <c r="L81" s="5">
        <v>3</v>
      </c>
      <c r="M81" s="10">
        <v>0.25</v>
      </c>
      <c r="N81" s="5">
        <v>2</v>
      </c>
      <c r="O81" s="5">
        <v>2</v>
      </c>
      <c r="P81" s="10">
        <v>0.5</v>
      </c>
      <c r="Q81" s="5">
        <v>11</v>
      </c>
      <c r="R81" s="5">
        <v>6</v>
      </c>
      <c r="S81" s="10">
        <v>0.6470588235294118</v>
      </c>
      <c r="T81" s="5">
        <v>11</v>
      </c>
      <c r="U81" s="5">
        <v>7</v>
      </c>
      <c r="V81" s="10">
        <v>0.61111111111111116</v>
      </c>
      <c r="W81" s="5">
        <v>11</v>
      </c>
      <c r="X81" s="5">
        <v>5</v>
      </c>
      <c r="Y81" s="10">
        <v>0.6875</v>
      </c>
      <c r="Z81" s="26">
        <v>1091.05</v>
      </c>
      <c r="AA81" s="26">
        <v>4</v>
      </c>
      <c r="AB81" s="26">
        <f t="shared" si="4"/>
        <v>272.76249999999999</v>
      </c>
      <c r="AC81" s="26">
        <v>1241.19</v>
      </c>
      <c r="AD81" s="26">
        <v>4</v>
      </c>
      <c r="AE81" s="26">
        <f t="shared" si="5"/>
        <v>310.29750000000001</v>
      </c>
      <c r="AF81" s="26">
        <v>18553.150000000001</v>
      </c>
      <c r="AG81" s="26">
        <v>17</v>
      </c>
      <c r="AH81" s="26">
        <f t="shared" si="6"/>
        <v>1091.3617647058825</v>
      </c>
      <c r="AI81" s="26">
        <v>19098.54</v>
      </c>
      <c r="AJ81" s="26">
        <v>18</v>
      </c>
      <c r="AK81" s="26">
        <v>1061.03</v>
      </c>
      <c r="AL81" s="26">
        <v>17303.11</v>
      </c>
      <c r="AM81" s="26">
        <v>16</v>
      </c>
      <c r="AN81" s="26">
        <f t="shared" si="7"/>
        <v>1081.444375</v>
      </c>
    </row>
    <row r="82" spans="1:40" x14ac:dyDescent="0.35">
      <c r="A82" s="5" t="s">
        <v>86</v>
      </c>
      <c r="B82" s="5" t="s">
        <v>100</v>
      </c>
      <c r="C82" s="5">
        <v>2017</v>
      </c>
      <c r="D82" s="5" t="s">
        <v>151</v>
      </c>
      <c r="E82" s="5">
        <v>12</v>
      </c>
      <c r="F82" s="5">
        <v>2</v>
      </c>
      <c r="G82" s="5">
        <v>2</v>
      </c>
      <c r="H82" s="5">
        <v>8</v>
      </c>
      <c r="I82" s="5">
        <v>9</v>
      </c>
      <c r="J82" s="5">
        <v>9</v>
      </c>
      <c r="K82" s="5">
        <v>1</v>
      </c>
      <c r="L82" s="5">
        <v>1</v>
      </c>
      <c r="M82" s="10">
        <v>0.5</v>
      </c>
      <c r="N82" s="5">
        <v>0</v>
      </c>
      <c r="O82" s="5">
        <v>2</v>
      </c>
      <c r="P82" s="10">
        <v>0</v>
      </c>
      <c r="Q82" s="5">
        <v>0</v>
      </c>
      <c r="R82" s="5">
        <v>8</v>
      </c>
      <c r="S82" s="10">
        <v>0</v>
      </c>
      <c r="T82" s="5">
        <v>1</v>
      </c>
      <c r="U82" s="5">
        <v>8</v>
      </c>
      <c r="V82" s="10">
        <v>0.1111111111111111</v>
      </c>
      <c r="W82" s="5">
        <v>2</v>
      </c>
      <c r="X82" s="5">
        <v>7</v>
      </c>
      <c r="Y82" s="10">
        <v>0.22222222222222221</v>
      </c>
      <c r="Z82" s="26" t="s">
        <v>164</v>
      </c>
      <c r="AA82" s="26">
        <v>2</v>
      </c>
      <c r="AB82" s="26" t="str">
        <f t="shared" si="4"/>
        <v/>
      </c>
      <c r="AC82" s="26" t="s">
        <v>164</v>
      </c>
      <c r="AD82" s="26">
        <v>2</v>
      </c>
      <c r="AE82" s="26" t="str">
        <f t="shared" si="5"/>
        <v/>
      </c>
      <c r="AF82" s="26">
        <v>3871.21</v>
      </c>
      <c r="AG82" s="26">
        <v>8</v>
      </c>
      <c r="AH82" s="26">
        <f t="shared" si="6"/>
        <v>483.90125</v>
      </c>
      <c r="AI82" s="26">
        <v>5491.1399999999994</v>
      </c>
      <c r="AJ82" s="26">
        <v>9</v>
      </c>
      <c r="AK82" s="26">
        <v>610.12666666666655</v>
      </c>
      <c r="AL82" s="26">
        <v>7851.2</v>
      </c>
      <c r="AM82" s="26">
        <v>9</v>
      </c>
      <c r="AN82" s="26">
        <f t="shared" si="7"/>
        <v>872.3555555555555</v>
      </c>
    </row>
    <row r="83" spans="1:40" x14ac:dyDescent="0.35">
      <c r="A83" s="5" t="s">
        <v>86</v>
      </c>
      <c r="B83" s="5" t="s">
        <v>101</v>
      </c>
      <c r="C83" s="5">
        <v>2017</v>
      </c>
      <c r="D83" s="5" t="s">
        <v>151</v>
      </c>
      <c r="E83" s="5">
        <v>48</v>
      </c>
      <c r="F83" s="5">
        <v>11</v>
      </c>
      <c r="G83" s="5">
        <v>13</v>
      </c>
      <c r="H83" s="5">
        <v>17</v>
      </c>
      <c r="I83" s="5">
        <v>20</v>
      </c>
      <c r="J83" s="5">
        <v>19</v>
      </c>
      <c r="K83" s="5">
        <v>6</v>
      </c>
      <c r="L83" s="5">
        <v>5</v>
      </c>
      <c r="M83" s="10">
        <v>0.54545454545454541</v>
      </c>
      <c r="N83" s="5">
        <v>8</v>
      </c>
      <c r="O83" s="5">
        <v>5</v>
      </c>
      <c r="P83" s="10">
        <v>0.61538461538461542</v>
      </c>
      <c r="Q83" s="5">
        <v>10</v>
      </c>
      <c r="R83" s="5">
        <v>7</v>
      </c>
      <c r="S83" s="10">
        <v>0.58823529411764708</v>
      </c>
      <c r="T83" s="5">
        <v>11</v>
      </c>
      <c r="U83" s="5">
        <v>9</v>
      </c>
      <c r="V83" s="10">
        <v>0.55000000000000004</v>
      </c>
      <c r="W83" s="5">
        <v>13</v>
      </c>
      <c r="X83" s="5">
        <v>6</v>
      </c>
      <c r="Y83" s="10">
        <v>0.68421052631578949</v>
      </c>
      <c r="Z83" s="26">
        <v>5614.1599999999989</v>
      </c>
      <c r="AA83" s="26">
        <v>11</v>
      </c>
      <c r="AB83" s="26">
        <f t="shared" si="4"/>
        <v>510.3781818181817</v>
      </c>
      <c r="AC83" s="26">
        <v>5327.62</v>
      </c>
      <c r="AD83" s="26">
        <v>13</v>
      </c>
      <c r="AE83" s="26">
        <f t="shared" si="5"/>
        <v>409.81692307692305</v>
      </c>
      <c r="AF83" s="26">
        <v>7712.6500000000005</v>
      </c>
      <c r="AG83" s="26">
        <v>17</v>
      </c>
      <c r="AH83" s="26">
        <f t="shared" si="6"/>
        <v>453.68529411764712</v>
      </c>
      <c r="AI83" s="26">
        <v>11415.590000000002</v>
      </c>
      <c r="AJ83" s="26">
        <v>20</v>
      </c>
      <c r="AK83" s="26">
        <v>570.7795000000001</v>
      </c>
      <c r="AL83" s="26">
        <v>11242.510000000002</v>
      </c>
      <c r="AM83" s="26">
        <v>19</v>
      </c>
      <c r="AN83" s="26">
        <f t="shared" si="7"/>
        <v>591.71105263157904</v>
      </c>
    </row>
    <row r="84" spans="1:40" x14ac:dyDescent="0.35">
      <c r="A84" s="5" t="s">
        <v>102</v>
      </c>
      <c r="B84" s="5" t="s">
        <v>102</v>
      </c>
      <c r="C84" s="5">
        <v>2017</v>
      </c>
      <c r="D84" s="5" t="s">
        <v>151</v>
      </c>
      <c r="E84" s="5">
        <v>102</v>
      </c>
      <c r="F84" s="5">
        <v>42</v>
      </c>
      <c r="G84" s="5">
        <v>42</v>
      </c>
      <c r="H84" s="5">
        <v>48</v>
      </c>
      <c r="I84" s="5">
        <v>51</v>
      </c>
      <c r="J84" s="5">
        <v>41</v>
      </c>
      <c r="K84" s="5">
        <v>10</v>
      </c>
      <c r="L84" s="5">
        <v>32</v>
      </c>
      <c r="M84" s="10">
        <v>0.23809523809523808</v>
      </c>
      <c r="N84" s="5">
        <v>8</v>
      </c>
      <c r="O84" s="5">
        <v>34</v>
      </c>
      <c r="P84" s="10">
        <v>0.19047619047619047</v>
      </c>
      <c r="Q84" s="5">
        <v>12</v>
      </c>
      <c r="R84" s="5">
        <v>36</v>
      </c>
      <c r="S84" s="10">
        <v>0.25</v>
      </c>
      <c r="T84" s="5">
        <v>15</v>
      </c>
      <c r="U84" s="5">
        <v>36</v>
      </c>
      <c r="V84" s="10">
        <v>0.29411764705882354</v>
      </c>
      <c r="W84" s="5">
        <v>17</v>
      </c>
      <c r="X84" s="5">
        <v>24</v>
      </c>
      <c r="Y84" s="10">
        <v>0.41463414634146339</v>
      </c>
      <c r="Z84" s="26">
        <v>14288.120000000003</v>
      </c>
      <c r="AA84" s="26">
        <v>42</v>
      </c>
      <c r="AB84" s="26">
        <f t="shared" si="4"/>
        <v>340.19333333333338</v>
      </c>
      <c r="AC84" s="26">
        <v>16309.179999999998</v>
      </c>
      <c r="AD84" s="26">
        <v>42</v>
      </c>
      <c r="AE84" s="26">
        <f t="shared" si="5"/>
        <v>388.31380952380948</v>
      </c>
      <c r="AF84" s="26">
        <v>20122.109999999997</v>
      </c>
      <c r="AG84" s="26">
        <v>48</v>
      </c>
      <c r="AH84" s="26">
        <f t="shared" si="6"/>
        <v>419.21062499999994</v>
      </c>
      <c r="AI84" s="26">
        <v>24437.51</v>
      </c>
      <c r="AJ84" s="26">
        <v>51</v>
      </c>
      <c r="AK84" s="26">
        <v>479.166862745098</v>
      </c>
      <c r="AL84" s="26">
        <v>20133.859999999997</v>
      </c>
      <c r="AM84" s="26">
        <v>41</v>
      </c>
      <c r="AN84" s="26">
        <f t="shared" si="7"/>
        <v>491.06975609756091</v>
      </c>
    </row>
    <row r="85" spans="1:40" x14ac:dyDescent="0.35">
      <c r="A85" s="5" t="s">
        <v>103</v>
      </c>
      <c r="B85" s="5" t="s">
        <v>104</v>
      </c>
      <c r="C85" s="5">
        <v>2017</v>
      </c>
      <c r="D85" s="5" t="s">
        <v>151</v>
      </c>
      <c r="E85" s="5">
        <v>9</v>
      </c>
      <c r="F85" s="5">
        <v>3</v>
      </c>
      <c r="G85" s="5">
        <v>4</v>
      </c>
      <c r="H85" s="5">
        <v>4</v>
      </c>
      <c r="I85" s="5">
        <v>5</v>
      </c>
      <c r="J85" s="5">
        <v>5</v>
      </c>
      <c r="K85" s="5">
        <v>0</v>
      </c>
      <c r="L85" s="5">
        <v>3</v>
      </c>
      <c r="M85" s="10">
        <v>0</v>
      </c>
      <c r="N85" s="5">
        <v>0</v>
      </c>
      <c r="O85" s="5">
        <v>4</v>
      </c>
      <c r="P85" s="10">
        <v>0</v>
      </c>
      <c r="Q85" s="5">
        <v>1</v>
      </c>
      <c r="R85" s="5">
        <v>3</v>
      </c>
      <c r="S85" s="10">
        <v>0.25</v>
      </c>
      <c r="T85" s="5">
        <v>1</v>
      </c>
      <c r="U85" s="5">
        <v>4</v>
      </c>
      <c r="V85" s="10">
        <v>0.2</v>
      </c>
      <c r="W85" s="5">
        <v>0</v>
      </c>
      <c r="X85" s="5">
        <v>5</v>
      </c>
      <c r="Y85" s="10">
        <v>0</v>
      </c>
      <c r="Z85" s="26" t="s">
        <v>164</v>
      </c>
      <c r="AA85" s="26">
        <v>3</v>
      </c>
      <c r="AB85" s="26" t="str">
        <f t="shared" si="4"/>
        <v/>
      </c>
      <c r="AC85" s="26">
        <v>1625.86</v>
      </c>
      <c r="AD85" s="26">
        <v>4</v>
      </c>
      <c r="AE85" s="26">
        <f t="shared" si="5"/>
        <v>406.46499999999997</v>
      </c>
      <c r="AF85" s="26">
        <v>2562.11</v>
      </c>
      <c r="AG85" s="26">
        <v>4</v>
      </c>
      <c r="AH85" s="26">
        <f t="shared" si="6"/>
        <v>640.52750000000003</v>
      </c>
      <c r="AI85" s="26">
        <v>3989.08</v>
      </c>
      <c r="AJ85" s="26">
        <v>5</v>
      </c>
      <c r="AK85" s="26">
        <v>797.81600000000003</v>
      </c>
      <c r="AL85" s="26">
        <v>4255.1900000000005</v>
      </c>
      <c r="AM85" s="26">
        <v>5</v>
      </c>
      <c r="AN85" s="26">
        <f t="shared" si="7"/>
        <v>851.03800000000012</v>
      </c>
    </row>
    <row r="86" spans="1:40" x14ac:dyDescent="0.35">
      <c r="A86" s="5" t="s">
        <v>103</v>
      </c>
      <c r="B86" s="5" t="s">
        <v>105</v>
      </c>
      <c r="C86" s="5">
        <v>2017</v>
      </c>
      <c r="D86" s="5" t="s">
        <v>151</v>
      </c>
      <c r="E86" s="5">
        <v>181</v>
      </c>
      <c r="F86" s="5">
        <v>145</v>
      </c>
      <c r="G86" s="5">
        <v>142</v>
      </c>
      <c r="H86" s="5">
        <v>164</v>
      </c>
      <c r="I86" s="5">
        <v>170</v>
      </c>
      <c r="J86" s="5">
        <v>147</v>
      </c>
      <c r="K86" s="5">
        <v>36</v>
      </c>
      <c r="L86" s="5">
        <v>109</v>
      </c>
      <c r="M86" s="10">
        <v>0.24827586206896551</v>
      </c>
      <c r="N86" s="5">
        <v>39</v>
      </c>
      <c r="O86" s="5">
        <v>103</v>
      </c>
      <c r="P86" s="10">
        <v>0.27464788732394368</v>
      </c>
      <c r="Q86" s="5">
        <v>69</v>
      </c>
      <c r="R86" s="5">
        <v>95</v>
      </c>
      <c r="S86" s="10">
        <v>0.42073170731707316</v>
      </c>
      <c r="T86" s="5">
        <v>78</v>
      </c>
      <c r="U86" s="5">
        <v>92</v>
      </c>
      <c r="V86" s="10">
        <v>0.45882352941176469</v>
      </c>
      <c r="W86" s="5">
        <v>68</v>
      </c>
      <c r="X86" s="5">
        <v>79</v>
      </c>
      <c r="Y86" s="10">
        <v>0.46258503401360546</v>
      </c>
      <c r="Z86" s="26">
        <v>99637.520000000019</v>
      </c>
      <c r="AA86" s="26">
        <v>145</v>
      </c>
      <c r="AB86" s="26">
        <f t="shared" si="4"/>
        <v>687.15531034482774</v>
      </c>
      <c r="AC86" s="26">
        <v>98007.219999999987</v>
      </c>
      <c r="AD86" s="26">
        <v>142</v>
      </c>
      <c r="AE86" s="26">
        <f t="shared" si="5"/>
        <v>690.19169014084503</v>
      </c>
      <c r="AF86" s="26">
        <v>180096.51</v>
      </c>
      <c r="AG86" s="26">
        <v>164</v>
      </c>
      <c r="AH86" s="26">
        <f t="shared" si="6"/>
        <v>1098.1494512195122</v>
      </c>
      <c r="AI86" s="26">
        <v>199915.94999999995</v>
      </c>
      <c r="AJ86" s="26">
        <v>170</v>
      </c>
      <c r="AK86" s="26">
        <v>1175.9761764705879</v>
      </c>
      <c r="AL86" s="26">
        <v>184736.72000000003</v>
      </c>
      <c r="AM86" s="26">
        <v>147</v>
      </c>
      <c r="AN86" s="26">
        <f t="shared" si="7"/>
        <v>1256.7123809523812</v>
      </c>
    </row>
    <row r="87" spans="1:40" x14ac:dyDescent="0.35">
      <c r="A87" s="5" t="s">
        <v>103</v>
      </c>
      <c r="B87" s="5" t="s">
        <v>106</v>
      </c>
      <c r="C87" s="5">
        <v>2017</v>
      </c>
      <c r="D87" s="5" t="s">
        <v>151</v>
      </c>
      <c r="E87" s="5">
        <v>545</v>
      </c>
      <c r="F87" s="5">
        <v>48</v>
      </c>
      <c r="G87" s="5">
        <v>43</v>
      </c>
      <c r="H87" s="5">
        <v>377</v>
      </c>
      <c r="I87" s="5">
        <v>382</v>
      </c>
      <c r="J87" s="5">
        <v>349</v>
      </c>
      <c r="K87" s="5">
        <v>17</v>
      </c>
      <c r="L87" s="5">
        <v>31</v>
      </c>
      <c r="M87" s="10">
        <v>0.35416666666666669</v>
      </c>
      <c r="N87" s="5">
        <v>17</v>
      </c>
      <c r="O87" s="5">
        <v>26</v>
      </c>
      <c r="P87" s="10">
        <v>0.39534883720930231</v>
      </c>
      <c r="Q87" s="5">
        <v>359</v>
      </c>
      <c r="R87" s="5">
        <v>18</v>
      </c>
      <c r="S87" s="10">
        <v>0.95225464190981435</v>
      </c>
      <c r="T87" s="5">
        <v>363</v>
      </c>
      <c r="U87" s="5">
        <v>19</v>
      </c>
      <c r="V87" s="10">
        <v>0.95026178010471207</v>
      </c>
      <c r="W87" s="5">
        <v>306</v>
      </c>
      <c r="X87" s="5">
        <v>43</v>
      </c>
      <c r="Y87" s="10">
        <v>0.87679083094555876</v>
      </c>
      <c r="Z87" s="26">
        <v>14298.330000000004</v>
      </c>
      <c r="AA87" s="26">
        <v>48</v>
      </c>
      <c r="AB87" s="26">
        <f t="shared" si="4"/>
        <v>297.88187500000009</v>
      </c>
      <c r="AC87" s="26">
        <v>15315.060000000003</v>
      </c>
      <c r="AD87" s="26">
        <v>43</v>
      </c>
      <c r="AE87" s="26">
        <f t="shared" si="5"/>
        <v>356.1641860465117</v>
      </c>
      <c r="AF87" s="26">
        <v>149702.34999999992</v>
      </c>
      <c r="AG87" s="26">
        <v>377</v>
      </c>
      <c r="AH87" s="26">
        <f t="shared" si="6"/>
        <v>397.08846153846133</v>
      </c>
      <c r="AI87" s="26">
        <v>183968.25999999992</v>
      </c>
      <c r="AJ87" s="26">
        <v>382</v>
      </c>
      <c r="AK87" s="26">
        <v>481.59230366492125</v>
      </c>
      <c r="AL87" s="26">
        <v>177923.35999999981</v>
      </c>
      <c r="AM87" s="26">
        <v>349</v>
      </c>
      <c r="AN87" s="26">
        <f t="shared" si="7"/>
        <v>509.80905444126023</v>
      </c>
    </row>
    <row r="88" spans="1:40" x14ac:dyDescent="0.35">
      <c r="A88" s="5" t="s">
        <v>103</v>
      </c>
      <c r="B88" s="5" t="s">
        <v>107</v>
      </c>
      <c r="C88" s="5">
        <v>2017</v>
      </c>
      <c r="D88" s="5" t="s">
        <v>151</v>
      </c>
      <c r="E88" s="5">
        <v>0</v>
      </c>
      <c r="F88" s="5">
        <v>0</v>
      </c>
      <c r="G88" s="5">
        <v>0</v>
      </c>
      <c r="H88" s="5">
        <v>0</v>
      </c>
      <c r="I88" s="5">
        <v>0</v>
      </c>
      <c r="J88" s="5">
        <v>0</v>
      </c>
      <c r="K88" s="5">
        <v>0</v>
      </c>
      <c r="L88" s="5">
        <v>0</v>
      </c>
      <c r="M88" s="10"/>
      <c r="N88" s="5">
        <v>0</v>
      </c>
      <c r="O88" s="5">
        <v>0</v>
      </c>
      <c r="P88" s="10"/>
      <c r="Q88" s="5">
        <v>0</v>
      </c>
      <c r="R88" s="5">
        <v>0</v>
      </c>
      <c r="S88" s="10"/>
      <c r="T88" s="5">
        <v>0</v>
      </c>
      <c r="U88" s="5">
        <v>0</v>
      </c>
      <c r="V88" s="10"/>
      <c r="W88" s="5">
        <v>0</v>
      </c>
      <c r="X88" s="5">
        <v>0</v>
      </c>
      <c r="Y88" s="10"/>
      <c r="Z88" s="26" t="s">
        <v>164</v>
      </c>
      <c r="AA88" s="26">
        <v>0</v>
      </c>
      <c r="AB88" s="26" t="str">
        <f t="shared" si="4"/>
        <v/>
      </c>
      <c r="AC88" s="26" t="s">
        <v>164</v>
      </c>
      <c r="AD88" s="26">
        <v>0</v>
      </c>
      <c r="AE88" s="26" t="str">
        <f t="shared" si="5"/>
        <v/>
      </c>
      <c r="AF88" s="26" t="s">
        <v>164</v>
      </c>
      <c r="AG88" s="26">
        <v>0</v>
      </c>
      <c r="AH88" s="26" t="str">
        <f t="shared" si="6"/>
        <v/>
      </c>
      <c r="AI88" s="26" t="s">
        <v>164</v>
      </c>
      <c r="AJ88" s="26">
        <v>0</v>
      </c>
      <c r="AK88" s="26" t="s">
        <v>164</v>
      </c>
      <c r="AL88" s="26" t="s">
        <v>164</v>
      </c>
      <c r="AM88" s="26">
        <v>0</v>
      </c>
      <c r="AN88" s="26" t="str">
        <f t="shared" si="7"/>
        <v/>
      </c>
    </row>
    <row r="89" spans="1:40" x14ac:dyDescent="0.35">
      <c r="A89" s="5" t="s">
        <v>103</v>
      </c>
      <c r="B89" s="5" t="s">
        <v>108</v>
      </c>
      <c r="C89" s="5">
        <v>2017</v>
      </c>
      <c r="D89" s="5" t="s">
        <v>151</v>
      </c>
      <c r="E89" s="5">
        <v>11</v>
      </c>
      <c r="F89" s="5">
        <v>7</v>
      </c>
      <c r="G89" s="5">
        <v>7</v>
      </c>
      <c r="H89" s="5">
        <v>8</v>
      </c>
      <c r="I89" s="5">
        <v>8</v>
      </c>
      <c r="J89" s="5">
        <v>5</v>
      </c>
      <c r="K89" s="5">
        <v>0</v>
      </c>
      <c r="L89" s="5">
        <v>7</v>
      </c>
      <c r="M89" s="10">
        <v>0</v>
      </c>
      <c r="N89" s="5">
        <v>1</v>
      </c>
      <c r="O89" s="5">
        <v>6</v>
      </c>
      <c r="P89" s="10">
        <v>0.14285714285714285</v>
      </c>
      <c r="Q89" s="5">
        <v>4</v>
      </c>
      <c r="R89" s="5">
        <v>4</v>
      </c>
      <c r="S89" s="10">
        <v>0.5</v>
      </c>
      <c r="T89" s="5">
        <v>4</v>
      </c>
      <c r="U89" s="5">
        <v>4</v>
      </c>
      <c r="V89" s="10">
        <v>0.5</v>
      </c>
      <c r="W89" s="5">
        <v>5</v>
      </c>
      <c r="X89" s="5">
        <v>0</v>
      </c>
      <c r="Y89" s="10">
        <v>1</v>
      </c>
      <c r="Z89" s="26">
        <v>1633.6800000000003</v>
      </c>
      <c r="AA89" s="26">
        <v>7</v>
      </c>
      <c r="AB89" s="26">
        <f t="shared" si="4"/>
        <v>233.38285714285718</v>
      </c>
      <c r="AC89" s="26">
        <v>2417.8399999999997</v>
      </c>
      <c r="AD89" s="26">
        <v>7</v>
      </c>
      <c r="AE89" s="26">
        <f t="shared" si="5"/>
        <v>345.40571428571423</v>
      </c>
      <c r="AF89" s="26">
        <v>5502.6900000000005</v>
      </c>
      <c r="AG89" s="26">
        <v>8</v>
      </c>
      <c r="AH89" s="26">
        <f t="shared" si="6"/>
        <v>687.83625000000006</v>
      </c>
      <c r="AI89" s="26">
        <v>6983.5599999999995</v>
      </c>
      <c r="AJ89" s="26">
        <v>8</v>
      </c>
      <c r="AK89" s="26">
        <v>872.94499999999994</v>
      </c>
      <c r="AL89" s="26">
        <v>4525.3099999999995</v>
      </c>
      <c r="AM89" s="26">
        <v>5</v>
      </c>
      <c r="AN89" s="26">
        <f t="shared" si="7"/>
        <v>905.0619999999999</v>
      </c>
    </row>
    <row r="90" spans="1:40" x14ac:dyDescent="0.35">
      <c r="A90" s="5" t="s">
        <v>103</v>
      </c>
      <c r="B90" s="5" t="s">
        <v>109</v>
      </c>
      <c r="C90" s="5">
        <v>2017</v>
      </c>
      <c r="D90" s="5" t="s">
        <v>151</v>
      </c>
      <c r="E90" s="5">
        <v>0</v>
      </c>
      <c r="F90" s="5">
        <v>0</v>
      </c>
      <c r="G90" s="5">
        <v>0</v>
      </c>
      <c r="H90" s="5">
        <v>0</v>
      </c>
      <c r="I90" s="5">
        <v>0</v>
      </c>
      <c r="J90" s="5">
        <v>0</v>
      </c>
      <c r="K90" s="5">
        <v>0</v>
      </c>
      <c r="L90" s="5">
        <v>0</v>
      </c>
      <c r="M90" s="10"/>
      <c r="N90" s="5">
        <v>0</v>
      </c>
      <c r="O90" s="5">
        <v>0</v>
      </c>
      <c r="P90" s="10"/>
      <c r="Q90" s="5">
        <v>0</v>
      </c>
      <c r="R90" s="5">
        <v>0</v>
      </c>
      <c r="S90" s="10"/>
      <c r="T90" s="5">
        <v>0</v>
      </c>
      <c r="U90" s="5">
        <v>0</v>
      </c>
      <c r="V90" s="10"/>
      <c r="W90" s="5">
        <v>0</v>
      </c>
      <c r="X90" s="5">
        <v>0</v>
      </c>
      <c r="Y90" s="10"/>
      <c r="Z90" s="26" t="s">
        <v>164</v>
      </c>
      <c r="AA90" s="26">
        <v>0</v>
      </c>
      <c r="AB90" s="26" t="str">
        <f t="shared" si="4"/>
        <v/>
      </c>
      <c r="AC90" s="26" t="s">
        <v>164</v>
      </c>
      <c r="AD90" s="26">
        <v>0</v>
      </c>
      <c r="AE90" s="26" t="str">
        <f t="shared" si="5"/>
        <v/>
      </c>
      <c r="AF90" s="26" t="s">
        <v>164</v>
      </c>
      <c r="AG90" s="26">
        <v>0</v>
      </c>
      <c r="AH90" s="26" t="str">
        <f t="shared" si="6"/>
        <v/>
      </c>
      <c r="AI90" s="26" t="s">
        <v>164</v>
      </c>
      <c r="AJ90" s="26">
        <v>0</v>
      </c>
      <c r="AK90" s="26" t="s">
        <v>164</v>
      </c>
      <c r="AL90" s="26" t="s">
        <v>164</v>
      </c>
      <c r="AM90" s="26">
        <v>0</v>
      </c>
      <c r="AN90" s="26" t="str">
        <f t="shared" si="7"/>
        <v/>
      </c>
    </row>
    <row r="91" spans="1:40" x14ac:dyDescent="0.35">
      <c r="A91" s="5" t="s">
        <v>103</v>
      </c>
      <c r="B91" s="5" t="s">
        <v>110</v>
      </c>
      <c r="C91" s="5">
        <v>2017</v>
      </c>
      <c r="D91" s="5" t="s">
        <v>151</v>
      </c>
      <c r="E91" s="5">
        <v>176</v>
      </c>
      <c r="F91" s="5">
        <v>22</v>
      </c>
      <c r="G91" s="5">
        <v>21</v>
      </c>
      <c r="H91" s="5">
        <v>112</v>
      </c>
      <c r="I91" s="5">
        <v>112</v>
      </c>
      <c r="J91" s="5">
        <v>105</v>
      </c>
      <c r="K91" s="5">
        <v>6</v>
      </c>
      <c r="L91" s="5">
        <v>16</v>
      </c>
      <c r="M91" s="10">
        <v>0.27272727272727271</v>
      </c>
      <c r="N91" s="5">
        <v>8</v>
      </c>
      <c r="O91" s="5">
        <v>13</v>
      </c>
      <c r="P91" s="10">
        <v>0.38095238095238093</v>
      </c>
      <c r="Q91" s="5">
        <v>101</v>
      </c>
      <c r="R91" s="5">
        <v>11</v>
      </c>
      <c r="S91" s="10">
        <v>0.9017857142857143</v>
      </c>
      <c r="T91" s="5">
        <v>106</v>
      </c>
      <c r="U91" s="5">
        <v>6</v>
      </c>
      <c r="V91" s="10">
        <v>0.9464285714285714</v>
      </c>
      <c r="W91" s="5">
        <v>97</v>
      </c>
      <c r="X91" s="5">
        <v>8</v>
      </c>
      <c r="Y91" s="10">
        <v>0.92380952380952386</v>
      </c>
      <c r="Z91" s="26">
        <v>5787.37</v>
      </c>
      <c r="AA91" s="26">
        <v>22</v>
      </c>
      <c r="AB91" s="26">
        <f t="shared" si="4"/>
        <v>263.06227272727273</v>
      </c>
      <c r="AC91" s="26">
        <v>5687.45</v>
      </c>
      <c r="AD91" s="26">
        <v>21</v>
      </c>
      <c r="AE91" s="26">
        <f t="shared" si="5"/>
        <v>270.8309523809524</v>
      </c>
      <c r="AF91" s="26">
        <v>70617.73</v>
      </c>
      <c r="AG91" s="26">
        <v>112</v>
      </c>
      <c r="AH91" s="26">
        <f t="shared" si="6"/>
        <v>630.51544642857141</v>
      </c>
      <c r="AI91" s="26">
        <v>82105.740000000005</v>
      </c>
      <c r="AJ91" s="26">
        <v>112</v>
      </c>
      <c r="AK91" s="26">
        <v>733.08696428571432</v>
      </c>
      <c r="AL91" s="26">
        <v>83001.35000000002</v>
      </c>
      <c r="AM91" s="26">
        <v>105</v>
      </c>
      <c r="AN91" s="26">
        <f t="shared" si="7"/>
        <v>790.48904761904782</v>
      </c>
    </row>
    <row r="92" spans="1:40" x14ac:dyDescent="0.35">
      <c r="A92" s="5" t="s">
        <v>103</v>
      </c>
      <c r="B92" s="5" t="s">
        <v>111</v>
      </c>
      <c r="C92" s="5">
        <v>2017</v>
      </c>
      <c r="D92" s="5" t="s">
        <v>151</v>
      </c>
      <c r="E92" s="5">
        <v>297</v>
      </c>
      <c r="F92" s="5">
        <v>108</v>
      </c>
      <c r="G92" s="5">
        <v>145</v>
      </c>
      <c r="H92" s="5">
        <v>188</v>
      </c>
      <c r="I92" s="5">
        <v>201</v>
      </c>
      <c r="J92" s="5">
        <v>188</v>
      </c>
      <c r="K92" s="5">
        <v>18</v>
      </c>
      <c r="L92" s="5">
        <v>90</v>
      </c>
      <c r="M92" s="10">
        <v>0.16666666666666666</v>
      </c>
      <c r="N92" s="5">
        <v>40</v>
      </c>
      <c r="O92" s="5">
        <v>105</v>
      </c>
      <c r="P92" s="10">
        <v>0.27586206896551724</v>
      </c>
      <c r="Q92" s="5">
        <v>78</v>
      </c>
      <c r="R92" s="5">
        <v>110</v>
      </c>
      <c r="S92" s="10">
        <v>0.41489361702127658</v>
      </c>
      <c r="T92" s="5">
        <v>109</v>
      </c>
      <c r="U92" s="5">
        <v>92</v>
      </c>
      <c r="V92" s="10">
        <v>0.54228855721393032</v>
      </c>
      <c r="W92" s="5">
        <v>100</v>
      </c>
      <c r="X92" s="5">
        <v>88</v>
      </c>
      <c r="Y92" s="10">
        <v>0.53191489361702127</v>
      </c>
      <c r="Z92" s="26">
        <v>32047.320000000003</v>
      </c>
      <c r="AA92" s="26">
        <v>108</v>
      </c>
      <c r="AB92" s="26">
        <f t="shared" si="4"/>
        <v>296.73444444444448</v>
      </c>
      <c r="AC92" s="26">
        <v>48042.12999999999</v>
      </c>
      <c r="AD92" s="26">
        <v>145</v>
      </c>
      <c r="AE92" s="26">
        <f t="shared" si="5"/>
        <v>331.32503448275855</v>
      </c>
      <c r="AF92" s="26">
        <v>75965.040000000023</v>
      </c>
      <c r="AG92" s="26">
        <v>188</v>
      </c>
      <c r="AH92" s="26">
        <f t="shared" si="6"/>
        <v>404.06936170212776</v>
      </c>
      <c r="AI92" s="26">
        <v>100910.66000000005</v>
      </c>
      <c r="AJ92" s="26">
        <v>201</v>
      </c>
      <c r="AK92" s="26">
        <v>502.04308457711466</v>
      </c>
      <c r="AL92" s="26">
        <v>109130.42</v>
      </c>
      <c r="AM92" s="26">
        <v>188</v>
      </c>
      <c r="AN92" s="26">
        <f t="shared" si="7"/>
        <v>580.48095744680847</v>
      </c>
    </row>
    <row r="93" spans="1:40" x14ac:dyDescent="0.35">
      <c r="A93" s="5" t="s">
        <v>103</v>
      </c>
      <c r="B93" s="5" t="s">
        <v>112</v>
      </c>
      <c r="C93" s="5">
        <v>2017</v>
      </c>
      <c r="D93" s="5" t="s">
        <v>151</v>
      </c>
      <c r="E93" s="5">
        <v>171</v>
      </c>
      <c r="F93" s="5">
        <v>109</v>
      </c>
      <c r="G93" s="5">
        <v>97</v>
      </c>
      <c r="H93" s="5">
        <v>142</v>
      </c>
      <c r="I93" s="5">
        <v>149</v>
      </c>
      <c r="J93" s="5">
        <v>115</v>
      </c>
      <c r="K93" s="5">
        <v>53</v>
      </c>
      <c r="L93" s="5">
        <v>56</v>
      </c>
      <c r="M93" s="10">
        <v>0.48623853211009177</v>
      </c>
      <c r="N93" s="5">
        <v>51</v>
      </c>
      <c r="O93" s="5">
        <v>46</v>
      </c>
      <c r="P93" s="10">
        <v>0.52577319587628868</v>
      </c>
      <c r="Q93" s="5">
        <v>106</v>
      </c>
      <c r="R93" s="5">
        <v>36</v>
      </c>
      <c r="S93" s="10">
        <v>0.74647887323943662</v>
      </c>
      <c r="T93" s="5">
        <v>117</v>
      </c>
      <c r="U93" s="5">
        <v>32</v>
      </c>
      <c r="V93" s="10">
        <v>0.78523489932885904</v>
      </c>
      <c r="W93" s="5">
        <v>88</v>
      </c>
      <c r="X93" s="5">
        <v>27</v>
      </c>
      <c r="Y93" s="10">
        <v>0.76521739130434785</v>
      </c>
      <c r="Z93" s="26">
        <v>58008.25999999998</v>
      </c>
      <c r="AA93" s="26">
        <v>109</v>
      </c>
      <c r="AB93" s="26">
        <f t="shared" si="4"/>
        <v>532.1858715596328</v>
      </c>
      <c r="AC93" s="26">
        <v>60593.899999999972</v>
      </c>
      <c r="AD93" s="26">
        <v>97</v>
      </c>
      <c r="AE93" s="26">
        <f t="shared" si="5"/>
        <v>624.67938144329867</v>
      </c>
      <c r="AF93" s="26">
        <v>108279.36</v>
      </c>
      <c r="AG93" s="26">
        <v>142</v>
      </c>
      <c r="AH93" s="26">
        <f t="shared" si="6"/>
        <v>762.53070422535211</v>
      </c>
      <c r="AI93" s="26">
        <v>143773.22</v>
      </c>
      <c r="AJ93" s="26">
        <v>149</v>
      </c>
      <c r="AK93" s="26">
        <v>964.9209395973154</v>
      </c>
      <c r="AL93" s="26">
        <v>104784.20999999999</v>
      </c>
      <c r="AM93" s="26">
        <v>115</v>
      </c>
      <c r="AN93" s="26">
        <f t="shared" si="7"/>
        <v>911.16704347826078</v>
      </c>
    </row>
    <row r="94" spans="1:40" x14ac:dyDescent="0.35">
      <c r="A94" s="5" t="s">
        <v>103</v>
      </c>
      <c r="B94" s="5" t="s">
        <v>113</v>
      </c>
      <c r="C94" s="5">
        <v>2017</v>
      </c>
      <c r="D94" s="5" t="s">
        <v>151</v>
      </c>
      <c r="E94" s="5">
        <v>132</v>
      </c>
      <c r="F94" s="5">
        <v>61</v>
      </c>
      <c r="G94" s="5">
        <v>68</v>
      </c>
      <c r="H94" s="5">
        <v>83</v>
      </c>
      <c r="I94" s="5">
        <v>82</v>
      </c>
      <c r="J94" s="5">
        <v>74</v>
      </c>
      <c r="K94" s="5">
        <v>25</v>
      </c>
      <c r="L94" s="5">
        <v>36</v>
      </c>
      <c r="M94" s="10">
        <v>0.4098360655737705</v>
      </c>
      <c r="N94" s="5">
        <v>35</v>
      </c>
      <c r="O94" s="5">
        <v>33</v>
      </c>
      <c r="P94" s="10">
        <v>0.51470588235294112</v>
      </c>
      <c r="Q94" s="5">
        <v>51</v>
      </c>
      <c r="R94" s="5">
        <v>32</v>
      </c>
      <c r="S94" s="10">
        <v>0.61445783132530118</v>
      </c>
      <c r="T94" s="5">
        <v>52</v>
      </c>
      <c r="U94" s="5">
        <v>30</v>
      </c>
      <c r="V94" s="10">
        <v>0.63414634146341464</v>
      </c>
      <c r="W94" s="5">
        <v>46</v>
      </c>
      <c r="X94" s="5">
        <v>28</v>
      </c>
      <c r="Y94" s="10">
        <v>0.6216216216216216</v>
      </c>
      <c r="Z94" s="26">
        <v>25609.24</v>
      </c>
      <c r="AA94" s="26">
        <v>61</v>
      </c>
      <c r="AB94" s="26">
        <f t="shared" si="4"/>
        <v>419.82360655737705</v>
      </c>
      <c r="AC94" s="26">
        <v>33121.61</v>
      </c>
      <c r="AD94" s="26">
        <v>68</v>
      </c>
      <c r="AE94" s="26">
        <f t="shared" si="5"/>
        <v>487.08249999999998</v>
      </c>
      <c r="AF94" s="26">
        <v>44942.289999999979</v>
      </c>
      <c r="AG94" s="26">
        <v>83</v>
      </c>
      <c r="AH94" s="26">
        <f t="shared" si="6"/>
        <v>541.4733734939756</v>
      </c>
      <c r="AI94" s="26">
        <v>52257.780000000021</v>
      </c>
      <c r="AJ94" s="26">
        <v>82</v>
      </c>
      <c r="AK94" s="26">
        <v>637.2900000000003</v>
      </c>
      <c r="AL94" s="26">
        <v>48377.539999999994</v>
      </c>
      <c r="AM94" s="26">
        <v>74</v>
      </c>
      <c r="AN94" s="26">
        <f t="shared" si="7"/>
        <v>653.75054054054044</v>
      </c>
    </row>
    <row r="95" spans="1:40" x14ac:dyDescent="0.35">
      <c r="A95" s="5" t="s">
        <v>114</v>
      </c>
      <c r="B95" s="5" t="s">
        <v>115</v>
      </c>
      <c r="C95" s="5">
        <v>2017</v>
      </c>
      <c r="D95" s="5" t="s">
        <v>151</v>
      </c>
      <c r="E95" s="5">
        <v>137</v>
      </c>
      <c r="F95" s="5">
        <v>29</v>
      </c>
      <c r="G95" s="5">
        <v>49</v>
      </c>
      <c r="H95" s="5">
        <v>64</v>
      </c>
      <c r="I95" s="5">
        <v>76</v>
      </c>
      <c r="J95" s="5">
        <v>67</v>
      </c>
      <c r="K95" s="5">
        <v>3</v>
      </c>
      <c r="L95" s="5">
        <v>26</v>
      </c>
      <c r="M95" s="10">
        <v>0.10344827586206896</v>
      </c>
      <c r="N95" s="5">
        <v>13</v>
      </c>
      <c r="O95" s="5">
        <v>36</v>
      </c>
      <c r="P95" s="10">
        <v>0.26530612244897961</v>
      </c>
      <c r="Q95" s="5">
        <v>19</v>
      </c>
      <c r="R95" s="5">
        <v>45</v>
      </c>
      <c r="S95" s="10">
        <v>0.296875</v>
      </c>
      <c r="T95" s="5">
        <v>29</v>
      </c>
      <c r="U95" s="5">
        <v>47</v>
      </c>
      <c r="V95" s="10">
        <v>0.38157894736842107</v>
      </c>
      <c r="W95" s="5">
        <v>31</v>
      </c>
      <c r="X95" s="5">
        <v>36</v>
      </c>
      <c r="Y95" s="10">
        <v>0.46268656716417911</v>
      </c>
      <c r="Z95" s="26">
        <v>10772.599999999999</v>
      </c>
      <c r="AA95" s="26">
        <v>29</v>
      </c>
      <c r="AB95" s="26">
        <f t="shared" si="4"/>
        <v>371.46896551724132</v>
      </c>
      <c r="AC95" s="26">
        <v>20503.43</v>
      </c>
      <c r="AD95" s="26">
        <v>49</v>
      </c>
      <c r="AE95" s="26">
        <f t="shared" si="5"/>
        <v>418.43734693877553</v>
      </c>
      <c r="AF95" s="26">
        <v>36155.79</v>
      </c>
      <c r="AG95" s="26">
        <v>64</v>
      </c>
      <c r="AH95" s="26">
        <f t="shared" si="6"/>
        <v>564.93421875000001</v>
      </c>
      <c r="AI95" s="26">
        <v>45550.69999999999</v>
      </c>
      <c r="AJ95" s="26">
        <v>76</v>
      </c>
      <c r="AK95" s="26">
        <v>599.35131578947357</v>
      </c>
      <c r="AL95" s="26">
        <v>44941.770000000011</v>
      </c>
      <c r="AM95" s="26">
        <v>67</v>
      </c>
      <c r="AN95" s="26">
        <f t="shared" si="7"/>
        <v>670.77268656716433</v>
      </c>
    </row>
    <row r="96" spans="1:40" x14ac:dyDescent="0.35">
      <c r="A96" s="5" t="s">
        <v>114</v>
      </c>
      <c r="B96" s="5" t="s">
        <v>116</v>
      </c>
      <c r="C96" s="5">
        <v>2017</v>
      </c>
      <c r="D96" s="5" t="s">
        <v>151</v>
      </c>
      <c r="E96" s="5">
        <v>10</v>
      </c>
      <c r="F96" s="5">
        <v>6</v>
      </c>
      <c r="G96" s="5">
        <v>7</v>
      </c>
      <c r="H96" s="5">
        <v>8</v>
      </c>
      <c r="I96" s="5">
        <v>7</v>
      </c>
      <c r="J96" s="5">
        <v>8</v>
      </c>
      <c r="K96" s="5">
        <v>2</v>
      </c>
      <c r="L96" s="5">
        <v>4</v>
      </c>
      <c r="M96" s="10">
        <v>0.33333333333333331</v>
      </c>
      <c r="N96" s="5">
        <v>3</v>
      </c>
      <c r="O96" s="5">
        <v>4</v>
      </c>
      <c r="P96" s="10">
        <v>0.42857142857142855</v>
      </c>
      <c r="Q96" s="5">
        <v>3</v>
      </c>
      <c r="R96" s="5">
        <v>5</v>
      </c>
      <c r="S96" s="10">
        <v>0.375</v>
      </c>
      <c r="T96" s="5">
        <v>3</v>
      </c>
      <c r="U96" s="5">
        <v>4</v>
      </c>
      <c r="V96" s="10">
        <v>0.42857142857142855</v>
      </c>
      <c r="W96" s="5">
        <v>3</v>
      </c>
      <c r="X96" s="5">
        <v>5</v>
      </c>
      <c r="Y96" s="10">
        <v>0.375</v>
      </c>
      <c r="Z96" s="26">
        <v>6552.91</v>
      </c>
      <c r="AA96" s="26">
        <v>6</v>
      </c>
      <c r="AB96" s="26">
        <f t="shared" si="4"/>
        <v>1092.1516666666666</v>
      </c>
      <c r="AC96" s="26">
        <v>7751.99</v>
      </c>
      <c r="AD96" s="26">
        <v>7</v>
      </c>
      <c r="AE96" s="26">
        <f t="shared" si="5"/>
        <v>1107.4271428571428</v>
      </c>
      <c r="AF96" s="26">
        <v>8900.82</v>
      </c>
      <c r="AG96" s="26">
        <v>8</v>
      </c>
      <c r="AH96" s="26">
        <f t="shared" si="6"/>
        <v>1112.6025</v>
      </c>
      <c r="AI96" s="26">
        <v>8388.67</v>
      </c>
      <c r="AJ96" s="26">
        <v>7</v>
      </c>
      <c r="AK96" s="26">
        <v>1198.3814285714286</v>
      </c>
      <c r="AL96" s="26">
        <v>9653.73</v>
      </c>
      <c r="AM96" s="26">
        <v>8</v>
      </c>
      <c r="AN96" s="26">
        <f t="shared" si="7"/>
        <v>1206.7162499999999</v>
      </c>
    </row>
    <row r="97" spans="1:40" x14ac:dyDescent="0.35">
      <c r="A97" s="5" t="s">
        <v>114</v>
      </c>
      <c r="B97" s="5" t="s">
        <v>117</v>
      </c>
      <c r="C97" s="5">
        <v>2017</v>
      </c>
      <c r="D97" s="5" t="s">
        <v>151</v>
      </c>
      <c r="E97" s="5">
        <v>0</v>
      </c>
      <c r="F97" s="5">
        <v>0</v>
      </c>
      <c r="G97" s="5">
        <v>0</v>
      </c>
      <c r="H97" s="5">
        <v>0</v>
      </c>
      <c r="I97" s="5">
        <v>0</v>
      </c>
      <c r="J97" s="5">
        <v>0</v>
      </c>
      <c r="K97" s="5">
        <v>0</v>
      </c>
      <c r="L97" s="5">
        <v>0</v>
      </c>
      <c r="M97" s="10"/>
      <c r="N97" s="5">
        <v>0</v>
      </c>
      <c r="O97" s="5">
        <v>0</v>
      </c>
      <c r="P97" s="10"/>
      <c r="Q97" s="5">
        <v>0</v>
      </c>
      <c r="R97" s="5">
        <v>0</v>
      </c>
      <c r="S97" s="10"/>
      <c r="T97" s="5">
        <v>0</v>
      </c>
      <c r="U97" s="5">
        <v>0</v>
      </c>
      <c r="V97" s="10"/>
      <c r="W97" s="5">
        <v>0</v>
      </c>
      <c r="X97" s="5">
        <v>0</v>
      </c>
      <c r="Y97" s="10"/>
      <c r="Z97" s="26" t="s">
        <v>164</v>
      </c>
      <c r="AA97" s="26">
        <v>0</v>
      </c>
      <c r="AB97" s="26" t="str">
        <f t="shared" si="4"/>
        <v/>
      </c>
      <c r="AC97" s="26" t="s">
        <v>164</v>
      </c>
      <c r="AD97" s="26">
        <v>0</v>
      </c>
      <c r="AE97" s="26" t="str">
        <f t="shared" si="5"/>
        <v/>
      </c>
      <c r="AF97" s="26" t="s">
        <v>164</v>
      </c>
      <c r="AG97" s="26">
        <v>0</v>
      </c>
      <c r="AH97" s="26" t="str">
        <f t="shared" si="6"/>
        <v/>
      </c>
      <c r="AI97" s="26" t="s">
        <v>164</v>
      </c>
      <c r="AJ97" s="26">
        <v>0</v>
      </c>
      <c r="AK97" s="26" t="s">
        <v>164</v>
      </c>
      <c r="AL97" s="26" t="s">
        <v>164</v>
      </c>
      <c r="AM97" s="26">
        <v>0</v>
      </c>
      <c r="AN97" s="26" t="str">
        <f t="shared" si="7"/>
        <v/>
      </c>
    </row>
    <row r="98" spans="1:40" x14ac:dyDescent="0.35">
      <c r="A98" s="5" t="s">
        <v>114</v>
      </c>
      <c r="B98" s="5" t="s">
        <v>118</v>
      </c>
      <c r="C98" s="5">
        <v>2017</v>
      </c>
      <c r="D98" s="5" t="s">
        <v>151</v>
      </c>
      <c r="E98" s="5">
        <v>54</v>
      </c>
      <c r="F98" s="5">
        <v>20</v>
      </c>
      <c r="G98" s="5">
        <v>27</v>
      </c>
      <c r="H98" s="5">
        <v>36</v>
      </c>
      <c r="I98" s="5">
        <v>36</v>
      </c>
      <c r="J98" s="5">
        <v>37</v>
      </c>
      <c r="K98" s="5">
        <v>9</v>
      </c>
      <c r="L98" s="5">
        <v>11</v>
      </c>
      <c r="M98" s="10">
        <v>0.45</v>
      </c>
      <c r="N98" s="5">
        <v>8</v>
      </c>
      <c r="O98" s="5">
        <v>19</v>
      </c>
      <c r="P98" s="10">
        <v>0.29629629629629628</v>
      </c>
      <c r="Q98" s="5">
        <v>13</v>
      </c>
      <c r="R98" s="5">
        <v>23</v>
      </c>
      <c r="S98" s="10">
        <v>0.3611111111111111</v>
      </c>
      <c r="T98" s="5">
        <v>14</v>
      </c>
      <c r="U98" s="5">
        <v>22</v>
      </c>
      <c r="V98" s="10">
        <v>0.3888888888888889</v>
      </c>
      <c r="W98" s="5">
        <v>15</v>
      </c>
      <c r="X98" s="5">
        <v>22</v>
      </c>
      <c r="Y98" s="10">
        <v>0.40540540540540543</v>
      </c>
      <c r="Z98" s="26">
        <v>8182.79</v>
      </c>
      <c r="AA98" s="26">
        <v>20</v>
      </c>
      <c r="AB98" s="26">
        <f t="shared" si="4"/>
        <v>409.1395</v>
      </c>
      <c r="AC98" s="26">
        <v>12657.37</v>
      </c>
      <c r="AD98" s="26">
        <v>27</v>
      </c>
      <c r="AE98" s="26">
        <f t="shared" si="5"/>
        <v>468.79148148148153</v>
      </c>
      <c r="AF98" s="26">
        <v>21001.010000000006</v>
      </c>
      <c r="AG98" s="26">
        <v>36</v>
      </c>
      <c r="AH98" s="26">
        <f t="shared" si="6"/>
        <v>583.361388888889</v>
      </c>
      <c r="AI98" s="26">
        <v>25817.109999999997</v>
      </c>
      <c r="AJ98" s="26">
        <v>36</v>
      </c>
      <c r="AK98" s="26">
        <v>717.14194444444433</v>
      </c>
      <c r="AL98" s="26">
        <v>30673.21</v>
      </c>
      <c r="AM98" s="26">
        <v>37</v>
      </c>
      <c r="AN98" s="26">
        <f t="shared" si="7"/>
        <v>829.00567567567566</v>
      </c>
    </row>
    <row r="99" spans="1:40" x14ac:dyDescent="0.35">
      <c r="A99" s="5" t="s">
        <v>114</v>
      </c>
      <c r="B99" s="5" t="s">
        <v>119</v>
      </c>
      <c r="C99" s="5">
        <v>2017</v>
      </c>
      <c r="D99" s="5" t="s">
        <v>151</v>
      </c>
      <c r="E99" s="5">
        <v>14</v>
      </c>
      <c r="F99" s="5">
        <v>4</v>
      </c>
      <c r="G99" s="5">
        <v>5</v>
      </c>
      <c r="H99" s="5">
        <v>7</v>
      </c>
      <c r="I99" s="5">
        <v>10</v>
      </c>
      <c r="J99" s="5">
        <v>8</v>
      </c>
      <c r="K99" s="5">
        <v>0</v>
      </c>
      <c r="L99" s="5">
        <v>4</v>
      </c>
      <c r="M99" s="10">
        <v>0</v>
      </c>
      <c r="N99" s="5">
        <v>2</v>
      </c>
      <c r="O99" s="5">
        <v>3</v>
      </c>
      <c r="P99" s="10">
        <v>0.4</v>
      </c>
      <c r="Q99" s="5">
        <v>3</v>
      </c>
      <c r="R99" s="5">
        <v>4</v>
      </c>
      <c r="S99" s="10">
        <v>0.42857142857142855</v>
      </c>
      <c r="T99" s="5">
        <v>5</v>
      </c>
      <c r="U99" s="5">
        <v>5</v>
      </c>
      <c r="V99" s="10">
        <v>0.5</v>
      </c>
      <c r="W99" s="5">
        <v>5</v>
      </c>
      <c r="X99" s="5">
        <v>3</v>
      </c>
      <c r="Y99" s="10">
        <v>0.625</v>
      </c>
      <c r="Z99" s="26">
        <v>2189.21</v>
      </c>
      <c r="AA99" s="26">
        <v>4</v>
      </c>
      <c r="AB99" s="26">
        <f t="shared" si="4"/>
        <v>547.30250000000001</v>
      </c>
      <c r="AC99" s="26">
        <v>3052.73</v>
      </c>
      <c r="AD99" s="26">
        <v>5</v>
      </c>
      <c r="AE99" s="26">
        <f t="shared" si="5"/>
        <v>610.54600000000005</v>
      </c>
      <c r="AF99" s="26">
        <v>3756.4</v>
      </c>
      <c r="AG99" s="26">
        <v>7</v>
      </c>
      <c r="AH99" s="26">
        <f t="shared" si="6"/>
        <v>536.62857142857149</v>
      </c>
      <c r="AI99" s="26">
        <v>6398.7300000000005</v>
      </c>
      <c r="AJ99" s="26">
        <v>10</v>
      </c>
      <c r="AK99" s="26">
        <v>639.87300000000005</v>
      </c>
      <c r="AL99" s="26">
        <v>6530.98</v>
      </c>
      <c r="AM99" s="26">
        <v>8</v>
      </c>
      <c r="AN99" s="26">
        <f t="shared" si="7"/>
        <v>816.37249999999995</v>
      </c>
    </row>
    <row r="100" spans="1:40" x14ac:dyDescent="0.35">
      <c r="A100" s="5" t="s">
        <v>114</v>
      </c>
      <c r="B100" s="5" t="s">
        <v>120</v>
      </c>
      <c r="C100" s="5">
        <v>2017</v>
      </c>
      <c r="D100" s="5" t="s">
        <v>151</v>
      </c>
      <c r="E100" s="5">
        <v>12</v>
      </c>
      <c r="F100" s="5">
        <v>4</v>
      </c>
      <c r="G100" s="5">
        <v>5</v>
      </c>
      <c r="H100" s="5">
        <v>7</v>
      </c>
      <c r="I100" s="5">
        <v>7</v>
      </c>
      <c r="J100" s="5">
        <v>6</v>
      </c>
      <c r="K100" s="5">
        <v>2</v>
      </c>
      <c r="L100" s="5">
        <v>2</v>
      </c>
      <c r="M100" s="10">
        <v>0.5</v>
      </c>
      <c r="N100" s="5">
        <v>3</v>
      </c>
      <c r="O100" s="5">
        <v>2</v>
      </c>
      <c r="P100" s="10">
        <v>0.6</v>
      </c>
      <c r="Q100" s="5">
        <v>6</v>
      </c>
      <c r="R100" s="5">
        <v>1</v>
      </c>
      <c r="S100" s="10">
        <v>0.8571428571428571</v>
      </c>
      <c r="T100" s="5">
        <v>6</v>
      </c>
      <c r="U100" s="5">
        <v>1</v>
      </c>
      <c r="V100" s="10">
        <v>0.8571428571428571</v>
      </c>
      <c r="W100" s="5">
        <v>5</v>
      </c>
      <c r="X100" s="5">
        <v>1</v>
      </c>
      <c r="Y100" s="10">
        <v>0.83333333333333337</v>
      </c>
      <c r="Z100" s="26">
        <v>1991.02</v>
      </c>
      <c r="AA100" s="26">
        <v>4</v>
      </c>
      <c r="AB100" s="26">
        <f t="shared" si="4"/>
        <v>497.755</v>
      </c>
      <c r="AC100" s="26">
        <v>1985.15</v>
      </c>
      <c r="AD100" s="26">
        <v>5</v>
      </c>
      <c r="AE100" s="26">
        <f t="shared" si="5"/>
        <v>397.03000000000003</v>
      </c>
      <c r="AF100" s="26">
        <v>3670.84</v>
      </c>
      <c r="AG100" s="26">
        <v>7</v>
      </c>
      <c r="AH100" s="26">
        <f t="shared" si="6"/>
        <v>524.40571428571434</v>
      </c>
      <c r="AI100" s="26">
        <v>4309.47</v>
      </c>
      <c r="AJ100" s="26">
        <v>7</v>
      </c>
      <c r="AK100" s="26">
        <v>615.63857142857148</v>
      </c>
      <c r="AL100" s="26">
        <v>3423.35</v>
      </c>
      <c r="AM100" s="26">
        <v>6</v>
      </c>
      <c r="AN100" s="26">
        <f t="shared" si="7"/>
        <v>570.55833333333328</v>
      </c>
    </row>
    <row r="101" spans="1:40" x14ac:dyDescent="0.35">
      <c r="A101" s="5" t="s">
        <v>114</v>
      </c>
      <c r="B101" s="5" t="s">
        <v>121</v>
      </c>
      <c r="C101" s="5">
        <v>2017</v>
      </c>
      <c r="D101" s="5" t="s">
        <v>151</v>
      </c>
      <c r="E101" s="5">
        <v>6</v>
      </c>
      <c r="F101" s="5">
        <v>1</v>
      </c>
      <c r="G101" s="5">
        <v>1</v>
      </c>
      <c r="H101" s="5">
        <v>2</v>
      </c>
      <c r="I101" s="5">
        <v>3</v>
      </c>
      <c r="J101" s="5">
        <v>2</v>
      </c>
      <c r="K101" s="5">
        <v>0</v>
      </c>
      <c r="L101" s="5">
        <v>1</v>
      </c>
      <c r="M101" s="10">
        <v>0</v>
      </c>
      <c r="N101" s="5">
        <v>0</v>
      </c>
      <c r="O101" s="5">
        <v>1</v>
      </c>
      <c r="P101" s="10">
        <v>0</v>
      </c>
      <c r="Q101" s="5">
        <v>0</v>
      </c>
      <c r="R101" s="5">
        <v>2</v>
      </c>
      <c r="S101" s="10">
        <v>0</v>
      </c>
      <c r="T101" s="5">
        <v>2</v>
      </c>
      <c r="U101" s="5">
        <v>1</v>
      </c>
      <c r="V101" s="10">
        <v>0.66666666666666663</v>
      </c>
      <c r="W101" s="5">
        <v>2</v>
      </c>
      <c r="X101" s="5">
        <v>0</v>
      </c>
      <c r="Y101" s="10">
        <v>1</v>
      </c>
      <c r="Z101" s="26" t="s">
        <v>164</v>
      </c>
      <c r="AA101" s="26">
        <v>1</v>
      </c>
      <c r="AB101" s="26" t="str">
        <f t="shared" si="4"/>
        <v/>
      </c>
      <c r="AC101" s="26" t="s">
        <v>164</v>
      </c>
      <c r="AD101" s="26">
        <v>1</v>
      </c>
      <c r="AE101" s="26" t="str">
        <f t="shared" si="5"/>
        <v/>
      </c>
      <c r="AF101" s="26" t="s">
        <v>164</v>
      </c>
      <c r="AG101" s="26">
        <v>2</v>
      </c>
      <c r="AH101" s="26" t="str">
        <f t="shared" si="6"/>
        <v/>
      </c>
      <c r="AI101" s="26" t="s">
        <v>164</v>
      </c>
      <c r="AJ101" s="26">
        <v>3</v>
      </c>
      <c r="AK101" s="26" t="s">
        <v>164</v>
      </c>
      <c r="AL101" s="26" t="s">
        <v>164</v>
      </c>
      <c r="AM101" s="26">
        <v>2</v>
      </c>
      <c r="AN101" s="26" t="str">
        <f t="shared" si="7"/>
        <v/>
      </c>
    </row>
    <row r="102" spans="1:40" x14ac:dyDescent="0.35">
      <c r="A102" s="5" t="s">
        <v>122</v>
      </c>
      <c r="B102" s="5" t="s">
        <v>122</v>
      </c>
      <c r="C102" s="5">
        <v>2017</v>
      </c>
      <c r="D102" s="5" t="s">
        <v>151</v>
      </c>
      <c r="E102" s="5">
        <v>896</v>
      </c>
      <c r="F102" s="5">
        <v>464</v>
      </c>
      <c r="G102" s="5">
        <v>493</v>
      </c>
      <c r="H102" s="5">
        <v>605</v>
      </c>
      <c r="I102" s="5">
        <v>642</v>
      </c>
      <c r="J102" s="5">
        <v>615</v>
      </c>
      <c r="K102" s="5">
        <v>199</v>
      </c>
      <c r="L102" s="5">
        <v>265</v>
      </c>
      <c r="M102" s="10">
        <v>0.42887931034482757</v>
      </c>
      <c r="N102" s="5">
        <v>211</v>
      </c>
      <c r="O102" s="5">
        <v>282</v>
      </c>
      <c r="P102" s="10">
        <v>0.42799188640973629</v>
      </c>
      <c r="Q102" s="5">
        <v>336</v>
      </c>
      <c r="R102" s="5">
        <v>269</v>
      </c>
      <c r="S102" s="10">
        <v>0.55537190082644627</v>
      </c>
      <c r="T102" s="5">
        <v>356</v>
      </c>
      <c r="U102" s="5">
        <v>286</v>
      </c>
      <c r="V102" s="10">
        <v>0.55451713395638624</v>
      </c>
      <c r="W102" s="5">
        <v>362</v>
      </c>
      <c r="X102" s="5">
        <v>253</v>
      </c>
      <c r="Y102" s="10">
        <v>0.58861788617886179</v>
      </c>
      <c r="Z102" s="26">
        <v>254076.77000000008</v>
      </c>
      <c r="AA102" s="26">
        <v>464</v>
      </c>
      <c r="AB102" s="26">
        <f t="shared" si="4"/>
        <v>547.57924568965529</v>
      </c>
      <c r="AC102" s="26">
        <v>285705.16999999993</v>
      </c>
      <c r="AD102" s="26">
        <v>493</v>
      </c>
      <c r="AE102" s="26">
        <f t="shared" si="5"/>
        <v>579.52367139959415</v>
      </c>
      <c r="AF102" s="26">
        <v>421221.48999999953</v>
      </c>
      <c r="AG102" s="26">
        <v>605</v>
      </c>
      <c r="AH102" s="26">
        <f t="shared" si="6"/>
        <v>696.23386776859422</v>
      </c>
      <c r="AI102" s="26">
        <v>510288.38000000041</v>
      </c>
      <c r="AJ102" s="26">
        <v>642</v>
      </c>
      <c r="AK102" s="26">
        <v>794.84171339563932</v>
      </c>
      <c r="AL102" s="26">
        <v>520119.54000000033</v>
      </c>
      <c r="AM102" s="26">
        <v>615</v>
      </c>
      <c r="AN102" s="26">
        <f t="shared" si="7"/>
        <v>845.72282926829325</v>
      </c>
    </row>
    <row r="103" spans="1:40" x14ac:dyDescent="0.35">
      <c r="A103" s="5" t="s">
        <v>123</v>
      </c>
      <c r="B103" s="5" t="s">
        <v>124</v>
      </c>
      <c r="C103" s="5">
        <v>2017</v>
      </c>
      <c r="D103" s="5" t="s">
        <v>151</v>
      </c>
      <c r="E103" s="5">
        <v>31</v>
      </c>
      <c r="F103" s="5">
        <v>14</v>
      </c>
      <c r="G103" s="5">
        <v>14</v>
      </c>
      <c r="H103" s="5">
        <v>16</v>
      </c>
      <c r="I103" s="5">
        <v>15</v>
      </c>
      <c r="J103" s="5">
        <v>13</v>
      </c>
      <c r="K103" s="5">
        <v>7</v>
      </c>
      <c r="L103" s="5">
        <v>7</v>
      </c>
      <c r="M103" s="10">
        <v>0.5</v>
      </c>
      <c r="N103" s="5">
        <v>9</v>
      </c>
      <c r="O103" s="5">
        <v>5</v>
      </c>
      <c r="P103" s="10">
        <v>0.6428571428571429</v>
      </c>
      <c r="Q103" s="5">
        <v>11</v>
      </c>
      <c r="R103" s="5">
        <v>5</v>
      </c>
      <c r="S103" s="10">
        <v>0.6875</v>
      </c>
      <c r="T103" s="5">
        <v>12</v>
      </c>
      <c r="U103" s="5">
        <v>3</v>
      </c>
      <c r="V103" s="10">
        <v>0.8</v>
      </c>
      <c r="W103" s="5">
        <v>10</v>
      </c>
      <c r="X103" s="5">
        <v>3</v>
      </c>
      <c r="Y103" s="10">
        <v>0.76923076923076927</v>
      </c>
      <c r="Z103" s="26">
        <v>13447.75</v>
      </c>
      <c r="AA103" s="26">
        <v>14</v>
      </c>
      <c r="AB103" s="26">
        <f t="shared" si="4"/>
        <v>960.55357142857144</v>
      </c>
      <c r="AC103" s="26">
        <v>12627.210000000001</v>
      </c>
      <c r="AD103" s="26">
        <v>14</v>
      </c>
      <c r="AE103" s="26">
        <f t="shared" si="5"/>
        <v>901.94357142857154</v>
      </c>
      <c r="AF103" s="26">
        <v>14480.86</v>
      </c>
      <c r="AG103" s="26">
        <v>16</v>
      </c>
      <c r="AH103" s="26">
        <f t="shared" si="6"/>
        <v>905.05375000000004</v>
      </c>
      <c r="AI103" s="26">
        <v>15972.650000000001</v>
      </c>
      <c r="AJ103" s="26">
        <v>15</v>
      </c>
      <c r="AK103" s="26">
        <v>1064.8433333333335</v>
      </c>
      <c r="AL103" s="26">
        <v>13777.83</v>
      </c>
      <c r="AM103" s="26">
        <v>13</v>
      </c>
      <c r="AN103" s="26">
        <f t="shared" si="7"/>
        <v>1059.833076923077</v>
      </c>
    </row>
    <row r="104" spans="1:40" x14ac:dyDescent="0.35">
      <c r="A104" s="5" t="s">
        <v>123</v>
      </c>
      <c r="B104" s="5" t="s">
        <v>125</v>
      </c>
      <c r="C104" s="5">
        <v>2017</v>
      </c>
      <c r="D104" s="5" t="s">
        <v>151</v>
      </c>
      <c r="E104" s="5">
        <v>29</v>
      </c>
      <c r="F104" s="5">
        <v>10</v>
      </c>
      <c r="G104" s="5">
        <v>10</v>
      </c>
      <c r="H104" s="5">
        <v>16</v>
      </c>
      <c r="I104" s="5">
        <v>14</v>
      </c>
      <c r="J104" s="5">
        <v>11</v>
      </c>
      <c r="K104" s="5">
        <v>1</v>
      </c>
      <c r="L104" s="5">
        <v>9</v>
      </c>
      <c r="M104" s="10">
        <v>0.1</v>
      </c>
      <c r="N104" s="5">
        <v>1</v>
      </c>
      <c r="O104" s="5">
        <v>9</v>
      </c>
      <c r="P104" s="10">
        <v>0.1</v>
      </c>
      <c r="Q104" s="5">
        <v>4</v>
      </c>
      <c r="R104" s="5">
        <v>12</v>
      </c>
      <c r="S104" s="10">
        <v>0.25</v>
      </c>
      <c r="T104" s="5">
        <v>5</v>
      </c>
      <c r="U104" s="5">
        <v>9</v>
      </c>
      <c r="V104" s="10">
        <v>0.35714285714285715</v>
      </c>
      <c r="W104" s="5">
        <v>5</v>
      </c>
      <c r="X104" s="5">
        <v>6</v>
      </c>
      <c r="Y104" s="10">
        <v>0.45454545454545453</v>
      </c>
      <c r="Z104" s="26">
        <v>4806.3200000000015</v>
      </c>
      <c r="AA104" s="26">
        <v>10</v>
      </c>
      <c r="AB104" s="26">
        <f t="shared" si="4"/>
        <v>480.63200000000018</v>
      </c>
      <c r="AC104" s="26">
        <v>3714.1900000000005</v>
      </c>
      <c r="AD104" s="26">
        <v>10</v>
      </c>
      <c r="AE104" s="26">
        <f t="shared" si="5"/>
        <v>371.41900000000004</v>
      </c>
      <c r="AF104" s="26">
        <v>6827.49</v>
      </c>
      <c r="AG104" s="26">
        <v>16</v>
      </c>
      <c r="AH104" s="26">
        <f t="shared" si="6"/>
        <v>426.71812499999999</v>
      </c>
      <c r="AI104" s="26">
        <v>6881.5300000000007</v>
      </c>
      <c r="AJ104" s="26">
        <v>14</v>
      </c>
      <c r="AK104" s="26">
        <v>491.53785714285721</v>
      </c>
      <c r="AL104" s="26">
        <v>6719.3399999999992</v>
      </c>
      <c r="AM104" s="26">
        <v>11</v>
      </c>
      <c r="AN104" s="26">
        <f t="shared" si="7"/>
        <v>610.84909090909082</v>
      </c>
    </row>
    <row r="105" spans="1:40" x14ac:dyDescent="0.35">
      <c r="A105" s="5" t="s">
        <v>123</v>
      </c>
      <c r="B105" s="5" t="s">
        <v>126</v>
      </c>
      <c r="C105" s="5">
        <v>2017</v>
      </c>
      <c r="D105" s="5" t="s">
        <v>151</v>
      </c>
      <c r="E105" s="5">
        <v>806</v>
      </c>
      <c r="F105" s="5">
        <v>480</v>
      </c>
      <c r="G105" s="5">
        <v>499</v>
      </c>
      <c r="H105" s="5">
        <v>580</v>
      </c>
      <c r="I105" s="5">
        <v>578</v>
      </c>
      <c r="J105" s="5">
        <v>544</v>
      </c>
      <c r="K105" s="5">
        <v>225</v>
      </c>
      <c r="L105" s="5">
        <v>255</v>
      </c>
      <c r="M105" s="10">
        <v>0.46875</v>
      </c>
      <c r="N105" s="5">
        <v>232</v>
      </c>
      <c r="O105" s="5">
        <v>267</v>
      </c>
      <c r="P105" s="10">
        <v>0.4649298597194389</v>
      </c>
      <c r="Q105" s="5">
        <v>325</v>
      </c>
      <c r="R105" s="5">
        <v>255</v>
      </c>
      <c r="S105" s="10">
        <v>0.56034482758620685</v>
      </c>
      <c r="T105" s="5">
        <v>344</v>
      </c>
      <c r="U105" s="5">
        <v>234</v>
      </c>
      <c r="V105" s="10">
        <v>0.59515570934256057</v>
      </c>
      <c r="W105" s="5">
        <v>328</v>
      </c>
      <c r="X105" s="5">
        <v>216</v>
      </c>
      <c r="Y105" s="10">
        <v>0.6029411764705882</v>
      </c>
      <c r="Z105" s="26">
        <v>217337.37999999983</v>
      </c>
      <c r="AA105" s="26">
        <v>480</v>
      </c>
      <c r="AB105" s="26">
        <f t="shared" si="4"/>
        <v>452.78620833333298</v>
      </c>
      <c r="AC105" s="26">
        <v>232157.90999999992</v>
      </c>
      <c r="AD105" s="26">
        <v>499</v>
      </c>
      <c r="AE105" s="26">
        <f t="shared" si="5"/>
        <v>465.24631262525031</v>
      </c>
      <c r="AF105" s="26">
        <v>295844.72000000015</v>
      </c>
      <c r="AG105" s="26">
        <v>580</v>
      </c>
      <c r="AH105" s="26">
        <f t="shared" si="6"/>
        <v>510.07710344827609</v>
      </c>
      <c r="AI105" s="26">
        <v>344922.95999999996</v>
      </c>
      <c r="AJ105" s="26">
        <v>578</v>
      </c>
      <c r="AK105" s="26">
        <v>596.752525951557</v>
      </c>
      <c r="AL105" s="26">
        <v>335554.13000000006</v>
      </c>
      <c r="AM105" s="26">
        <v>544</v>
      </c>
      <c r="AN105" s="26">
        <f t="shared" si="7"/>
        <v>616.82744485294131</v>
      </c>
    </row>
    <row r="106" spans="1:40" x14ac:dyDescent="0.35">
      <c r="A106" s="5" t="s">
        <v>123</v>
      </c>
      <c r="B106" s="5" t="s">
        <v>127</v>
      </c>
      <c r="C106" s="5">
        <v>2017</v>
      </c>
      <c r="D106" s="5" t="s">
        <v>151</v>
      </c>
      <c r="E106" s="5">
        <v>2</v>
      </c>
      <c r="F106" s="5">
        <v>2</v>
      </c>
      <c r="G106" s="5">
        <v>2</v>
      </c>
      <c r="H106" s="5">
        <v>2</v>
      </c>
      <c r="I106" s="5">
        <v>2</v>
      </c>
      <c r="J106" s="5">
        <v>2</v>
      </c>
      <c r="K106" s="5">
        <v>0</v>
      </c>
      <c r="L106" s="5">
        <v>2</v>
      </c>
      <c r="M106" s="10">
        <v>0</v>
      </c>
      <c r="N106" s="5">
        <v>0</v>
      </c>
      <c r="O106" s="5">
        <v>2</v>
      </c>
      <c r="P106" s="10">
        <v>0</v>
      </c>
      <c r="Q106" s="5">
        <v>0</v>
      </c>
      <c r="R106" s="5">
        <v>2</v>
      </c>
      <c r="S106" s="10">
        <v>0</v>
      </c>
      <c r="T106" s="5">
        <v>0</v>
      </c>
      <c r="U106" s="5">
        <v>2</v>
      </c>
      <c r="V106" s="10">
        <v>0</v>
      </c>
      <c r="W106" s="5">
        <v>0</v>
      </c>
      <c r="X106" s="5">
        <v>2</v>
      </c>
      <c r="Y106" s="10">
        <v>0</v>
      </c>
      <c r="Z106" s="26" t="s">
        <v>164</v>
      </c>
      <c r="AA106" s="26">
        <v>2</v>
      </c>
      <c r="AB106" s="26" t="str">
        <f t="shared" si="4"/>
        <v/>
      </c>
      <c r="AC106" s="26" t="s">
        <v>164</v>
      </c>
      <c r="AD106" s="26">
        <v>2</v>
      </c>
      <c r="AE106" s="26" t="str">
        <f t="shared" si="5"/>
        <v/>
      </c>
      <c r="AF106" s="26" t="s">
        <v>164</v>
      </c>
      <c r="AG106" s="26">
        <v>2</v>
      </c>
      <c r="AH106" s="26" t="str">
        <f t="shared" si="6"/>
        <v/>
      </c>
      <c r="AI106" s="26" t="s">
        <v>164</v>
      </c>
      <c r="AJ106" s="26">
        <v>2</v>
      </c>
      <c r="AK106" s="26" t="s">
        <v>164</v>
      </c>
      <c r="AL106" s="26" t="s">
        <v>164</v>
      </c>
      <c r="AM106" s="26">
        <v>2</v>
      </c>
      <c r="AN106" s="26" t="str">
        <f t="shared" si="7"/>
        <v/>
      </c>
    </row>
    <row r="107" spans="1:40" x14ac:dyDescent="0.35">
      <c r="A107" s="5" t="s">
        <v>128</v>
      </c>
      <c r="B107" s="5" t="s">
        <v>129</v>
      </c>
      <c r="C107" s="5">
        <v>2017</v>
      </c>
      <c r="D107" s="5" t="s">
        <v>151</v>
      </c>
      <c r="E107" s="5">
        <v>131</v>
      </c>
      <c r="F107" s="5">
        <v>69</v>
      </c>
      <c r="G107" s="5">
        <v>79</v>
      </c>
      <c r="H107" s="5">
        <v>102</v>
      </c>
      <c r="I107" s="5">
        <v>104</v>
      </c>
      <c r="J107" s="5">
        <v>88</v>
      </c>
      <c r="K107" s="5">
        <v>34</v>
      </c>
      <c r="L107" s="5">
        <v>35</v>
      </c>
      <c r="M107" s="10">
        <v>0.49275362318840582</v>
      </c>
      <c r="N107" s="5">
        <v>40</v>
      </c>
      <c r="O107" s="5">
        <v>39</v>
      </c>
      <c r="P107" s="10">
        <v>0.50632911392405067</v>
      </c>
      <c r="Q107" s="5">
        <v>55</v>
      </c>
      <c r="R107" s="5">
        <v>47</v>
      </c>
      <c r="S107" s="10">
        <v>0.53921568627450978</v>
      </c>
      <c r="T107" s="5">
        <v>55</v>
      </c>
      <c r="U107" s="5">
        <v>49</v>
      </c>
      <c r="V107" s="10">
        <v>0.52884615384615385</v>
      </c>
      <c r="W107" s="5">
        <v>49</v>
      </c>
      <c r="X107" s="5">
        <v>39</v>
      </c>
      <c r="Y107" s="10">
        <v>0.55681818181818177</v>
      </c>
      <c r="Z107" s="26">
        <v>29443.990000000005</v>
      </c>
      <c r="AA107" s="26">
        <v>69</v>
      </c>
      <c r="AB107" s="26">
        <f t="shared" si="4"/>
        <v>426.72449275362328</v>
      </c>
      <c r="AC107" s="26">
        <v>39640.360000000008</v>
      </c>
      <c r="AD107" s="26">
        <v>79</v>
      </c>
      <c r="AE107" s="26">
        <f t="shared" si="5"/>
        <v>501.77670886075958</v>
      </c>
      <c r="AF107" s="26">
        <v>60492.840000000011</v>
      </c>
      <c r="AG107" s="26">
        <v>102</v>
      </c>
      <c r="AH107" s="26">
        <f t="shared" si="6"/>
        <v>593.06705882352946</v>
      </c>
      <c r="AI107" s="26">
        <v>68746.11</v>
      </c>
      <c r="AJ107" s="26">
        <v>104</v>
      </c>
      <c r="AK107" s="26">
        <v>661.02028846153848</v>
      </c>
      <c r="AL107" s="26">
        <v>68092.59</v>
      </c>
      <c r="AM107" s="26">
        <v>88</v>
      </c>
      <c r="AN107" s="26">
        <f t="shared" si="7"/>
        <v>773.77943181818182</v>
      </c>
    </row>
    <row r="108" spans="1:40" x14ac:dyDescent="0.35">
      <c r="A108" s="5" t="s">
        <v>128</v>
      </c>
      <c r="B108" s="5" t="s">
        <v>130</v>
      </c>
      <c r="C108" s="5">
        <v>2017</v>
      </c>
      <c r="D108" s="5" t="s">
        <v>151</v>
      </c>
      <c r="E108" s="5">
        <v>148</v>
      </c>
      <c r="F108" s="5">
        <v>89</v>
      </c>
      <c r="G108" s="5">
        <v>101</v>
      </c>
      <c r="H108" s="5">
        <v>119</v>
      </c>
      <c r="I108" s="5">
        <v>124</v>
      </c>
      <c r="J108" s="5">
        <v>99</v>
      </c>
      <c r="K108" s="5">
        <v>42</v>
      </c>
      <c r="L108" s="5">
        <v>47</v>
      </c>
      <c r="M108" s="10">
        <v>0.47191011235955055</v>
      </c>
      <c r="N108" s="5">
        <v>52</v>
      </c>
      <c r="O108" s="5">
        <v>49</v>
      </c>
      <c r="P108" s="10">
        <v>0.51485148514851486</v>
      </c>
      <c r="Q108" s="5">
        <v>71</v>
      </c>
      <c r="R108" s="5">
        <v>48</v>
      </c>
      <c r="S108" s="10">
        <v>0.59663865546218486</v>
      </c>
      <c r="T108" s="5">
        <v>75</v>
      </c>
      <c r="U108" s="5">
        <v>49</v>
      </c>
      <c r="V108" s="10">
        <v>0.60483870967741937</v>
      </c>
      <c r="W108" s="5">
        <v>63</v>
      </c>
      <c r="X108" s="5">
        <v>36</v>
      </c>
      <c r="Y108" s="10">
        <v>0.63636363636363635</v>
      </c>
      <c r="Z108" s="26">
        <v>54211.05000000001</v>
      </c>
      <c r="AA108" s="26">
        <v>89</v>
      </c>
      <c r="AB108" s="26">
        <f t="shared" si="4"/>
        <v>609.11292134831467</v>
      </c>
      <c r="AC108" s="26">
        <v>62393.159999999996</v>
      </c>
      <c r="AD108" s="26">
        <v>101</v>
      </c>
      <c r="AE108" s="26">
        <f t="shared" si="5"/>
        <v>617.75405940594055</v>
      </c>
      <c r="AF108" s="26">
        <v>83983.45</v>
      </c>
      <c r="AG108" s="26">
        <v>119</v>
      </c>
      <c r="AH108" s="26">
        <f t="shared" si="6"/>
        <v>705.74327731092433</v>
      </c>
      <c r="AI108" s="26">
        <v>93077.690000000017</v>
      </c>
      <c r="AJ108" s="26">
        <v>124</v>
      </c>
      <c r="AK108" s="26">
        <v>750.62653225806469</v>
      </c>
      <c r="AL108" s="26">
        <v>89205.989999999991</v>
      </c>
      <c r="AM108" s="26">
        <v>99</v>
      </c>
      <c r="AN108" s="26">
        <f t="shared" si="7"/>
        <v>901.070606060606</v>
      </c>
    </row>
    <row r="109" spans="1:40" x14ac:dyDescent="0.35">
      <c r="A109" s="5" t="s">
        <v>128</v>
      </c>
      <c r="B109" s="5" t="s">
        <v>131</v>
      </c>
      <c r="C109" s="5">
        <v>2017</v>
      </c>
      <c r="D109" s="5" t="s">
        <v>151</v>
      </c>
      <c r="E109" s="5">
        <v>80</v>
      </c>
      <c r="F109" s="5">
        <v>36</v>
      </c>
      <c r="G109" s="5">
        <v>39</v>
      </c>
      <c r="H109" s="5">
        <v>46</v>
      </c>
      <c r="I109" s="5">
        <v>48</v>
      </c>
      <c r="J109" s="5">
        <v>43</v>
      </c>
      <c r="K109" s="5">
        <v>15</v>
      </c>
      <c r="L109" s="5">
        <v>21</v>
      </c>
      <c r="M109" s="10">
        <v>0.41666666666666669</v>
      </c>
      <c r="N109" s="5">
        <v>19</v>
      </c>
      <c r="O109" s="5">
        <v>20</v>
      </c>
      <c r="P109" s="10">
        <v>0.48717948717948717</v>
      </c>
      <c r="Q109" s="5">
        <v>20</v>
      </c>
      <c r="R109" s="5">
        <v>26</v>
      </c>
      <c r="S109" s="10">
        <v>0.43478260869565216</v>
      </c>
      <c r="T109" s="5">
        <v>23</v>
      </c>
      <c r="U109" s="5">
        <v>25</v>
      </c>
      <c r="V109" s="10">
        <v>0.47916666666666669</v>
      </c>
      <c r="W109" s="5">
        <v>23</v>
      </c>
      <c r="X109" s="5">
        <v>20</v>
      </c>
      <c r="Y109" s="10">
        <v>0.53488372093023251</v>
      </c>
      <c r="Z109" s="26">
        <v>13441.09</v>
      </c>
      <c r="AA109" s="26">
        <v>36</v>
      </c>
      <c r="AB109" s="26">
        <f t="shared" si="4"/>
        <v>373.36361111111114</v>
      </c>
      <c r="AC109" s="26">
        <v>16796.429999999997</v>
      </c>
      <c r="AD109" s="26">
        <v>39</v>
      </c>
      <c r="AE109" s="26">
        <f t="shared" si="5"/>
        <v>430.67769230769221</v>
      </c>
      <c r="AF109" s="26">
        <v>23371.64</v>
      </c>
      <c r="AG109" s="26">
        <v>46</v>
      </c>
      <c r="AH109" s="26">
        <f t="shared" si="6"/>
        <v>508.0791304347826</v>
      </c>
      <c r="AI109" s="26">
        <v>28091.72</v>
      </c>
      <c r="AJ109" s="26">
        <v>48</v>
      </c>
      <c r="AK109" s="26">
        <v>585.24416666666673</v>
      </c>
      <c r="AL109" s="26">
        <v>31987.58</v>
      </c>
      <c r="AM109" s="26">
        <v>43</v>
      </c>
      <c r="AN109" s="26">
        <f t="shared" si="7"/>
        <v>743.89720930232568</v>
      </c>
    </row>
    <row r="110" spans="1:40" x14ac:dyDescent="0.35">
      <c r="A110" s="5" t="s">
        <v>128</v>
      </c>
      <c r="B110" s="5" t="s">
        <v>132</v>
      </c>
      <c r="C110" s="5">
        <v>2017</v>
      </c>
      <c r="D110" s="5" t="s">
        <v>151</v>
      </c>
      <c r="E110" s="5">
        <v>53</v>
      </c>
      <c r="F110" s="5">
        <v>25</v>
      </c>
      <c r="G110" s="5">
        <v>26</v>
      </c>
      <c r="H110" s="5">
        <v>28</v>
      </c>
      <c r="I110" s="5">
        <v>31</v>
      </c>
      <c r="J110" s="5">
        <v>32</v>
      </c>
      <c r="K110" s="5">
        <v>6</v>
      </c>
      <c r="L110" s="5">
        <v>19</v>
      </c>
      <c r="M110" s="10">
        <v>0.24</v>
      </c>
      <c r="N110" s="5">
        <v>8</v>
      </c>
      <c r="O110" s="5">
        <v>18</v>
      </c>
      <c r="P110" s="10">
        <v>0.30769230769230771</v>
      </c>
      <c r="Q110" s="5">
        <v>9</v>
      </c>
      <c r="R110" s="5">
        <v>19</v>
      </c>
      <c r="S110" s="10">
        <v>0.32142857142857145</v>
      </c>
      <c r="T110" s="5">
        <v>10</v>
      </c>
      <c r="U110" s="5">
        <v>21</v>
      </c>
      <c r="V110" s="10">
        <v>0.32258064516129031</v>
      </c>
      <c r="W110" s="5">
        <v>11</v>
      </c>
      <c r="X110" s="5">
        <v>21</v>
      </c>
      <c r="Y110" s="10">
        <v>0.34375</v>
      </c>
      <c r="Z110" s="26">
        <v>11072.95</v>
      </c>
      <c r="AA110" s="26">
        <v>25</v>
      </c>
      <c r="AB110" s="26">
        <f t="shared" si="4"/>
        <v>442.91800000000001</v>
      </c>
      <c r="AC110" s="26">
        <v>11786.279999999999</v>
      </c>
      <c r="AD110" s="26">
        <v>26</v>
      </c>
      <c r="AE110" s="26">
        <f t="shared" si="5"/>
        <v>453.31846153846152</v>
      </c>
      <c r="AF110" s="26">
        <v>14578.43</v>
      </c>
      <c r="AG110" s="26">
        <v>28</v>
      </c>
      <c r="AH110" s="26">
        <f t="shared" si="6"/>
        <v>520.65821428571428</v>
      </c>
      <c r="AI110" s="26">
        <v>17404.759999999998</v>
      </c>
      <c r="AJ110" s="26">
        <v>31</v>
      </c>
      <c r="AK110" s="26">
        <v>561.44387096774187</v>
      </c>
      <c r="AL110" s="26">
        <v>23887.129999999997</v>
      </c>
      <c r="AM110" s="26">
        <v>32</v>
      </c>
      <c r="AN110" s="26">
        <f t="shared" si="7"/>
        <v>746.47281249999992</v>
      </c>
    </row>
    <row r="111" spans="1:40" x14ac:dyDescent="0.35">
      <c r="A111" s="5" t="s">
        <v>128</v>
      </c>
      <c r="B111" s="5" t="s">
        <v>133</v>
      </c>
      <c r="C111" s="5">
        <v>2017</v>
      </c>
      <c r="D111" s="5" t="s">
        <v>151</v>
      </c>
      <c r="E111" s="5">
        <v>193</v>
      </c>
      <c r="F111" s="5">
        <v>103</v>
      </c>
      <c r="G111" s="5">
        <v>111</v>
      </c>
      <c r="H111" s="5">
        <v>119</v>
      </c>
      <c r="I111" s="5">
        <v>126</v>
      </c>
      <c r="J111" s="5">
        <v>124</v>
      </c>
      <c r="K111" s="5">
        <v>42</v>
      </c>
      <c r="L111" s="5">
        <v>61</v>
      </c>
      <c r="M111" s="10">
        <v>0.40776699029126212</v>
      </c>
      <c r="N111" s="5">
        <v>44</v>
      </c>
      <c r="O111" s="5">
        <v>67</v>
      </c>
      <c r="P111" s="10">
        <v>0.3963963963963964</v>
      </c>
      <c r="Q111" s="5">
        <v>58</v>
      </c>
      <c r="R111" s="5">
        <v>61</v>
      </c>
      <c r="S111" s="10">
        <v>0.48739495798319327</v>
      </c>
      <c r="T111" s="5">
        <v>66</v>
      </c>
      <c r="U111" s="5">
        <v>60</v>
      </c>
      <c r="V111" s="10">
        <v>0.52380952380952384</v>
      </c>
      <c r="W111" s="5">
        <v>74</v>
      </c>
      <c r="X111" s="5">
        <v>50</v>
      </c>
      <c r="Y111" s="10">
        <v>0.59677419354838712</v>
      </c>
      <c r="Z111" s="26">
        <v>61252.74</v>
      </c>
      <c r="AA111" s="26">
        <v>103</v>
      </c>
      <c r="AB111" s="26">
        <f t="shared" si="4"/>
        <v>594.68679611650487</v>
      </c>
      <c r="AC111" s="26">
        <v>73978.500000000058</v>
      </c>
      <c r="AD111" s="26">
        <v>111</v>
      </c>
      <c r="AE111" s="26">
        <f t="shared" si="5"/>
        <v>666.47297297297348</v>
      </c>
      <c r="AF111" s="26">
        <v>88460.020000000019</v>
      </c>
      <c r="AG111" s="26">
        <v>119</v>
      </c>
      <c r="AH111" s="26">
        <f t="shared" si="6"/>
        <v>743.36151260504221</v>
      </c>
      <c r="AI111" s="26">
        <v>105719.08000000005</v>
      </c>
      <c r="AJ111" s="26">
        <v>126</v>
      </c>
      <c r="AK111" s="26">
        <v>839.04031746031785</v>
      </c>
      <c r="AL111" s="26">
        <v>105184.81999999999</v>
      </c>
      <c r="AM111" s="26">
        <v>124</v>
      </c>
      <c r="AN111" s="26">
        <f t="shared" si="7"/>
        <v>848.26467741935483</v>
      </c>
    </row>
    <row r="112" spans="1:40" x14ac:dyDescent="0.35">
      <c r="A112" s="5" t="s">
        <v>128</v>
      </c>
      <c r="B112" s="5" t="s">
        <v>134</v>
      </c>
      <c r="C112" s="5">
        <v>2017</v>
      </c>
      <c r="D112" s="5" t="s">
        <v>151</v>
      </c>
      <c r="E112" s="5">
        <v>680</v>
      </c>
      <c r="F112" s="5">
        <v>374</v>
      </c>
      <c r="G112" s="5">
        <v>387</v>
      </c>
      <c r="H112" s="5">
        <v>440</v>
      </c>
      <c r="I112" s="5">
        <v>449</v>
      </c>
      <c r="J112" s="5">
        <v>415</v>
      </c>
      <c r="K112" s="5">
        <v>173</v>
      </c>
      <c r="L112" s="5">
        <v>201</v>
      </c>
      <c r="M112" s="10">
        <v>0.46256684491978611</v>
      </c>
      <c r="N112" s="5">
        <v>189</v>
      </c>
      <c r="O112" s="5">
        <v>198</v>
      </c>
      <c r="P112" s="10">
        <v>0.48837209302325579</v>
      </c>
      <c r="Q112" s="5">
        <v>235</v>
      </c>
      <c r="R112" s="5">
        <v>205</v>
      </c>
      <c r="S112" s="10">
        <v>0.53409090909090906</v>
      </c>
      <c r="T112" s="5">
        <v>232</v>
      </c>
      <c r="U112" s="5">
        <v>217</v>
      </c>
      <c r="V112" s="10">
        <v>0.51670378619153678</v>
      </c>
      <c r="W112" s="5">
        <v>229</v>
      </c>
      <c r="X112" s="5">
        <v>186</v>
      </c>
      <c r="Y112" s="10">
        <v>0.5518072289156627</v>
      </c>
      <c r="Z112" s="26">
        <v>232145.24000000002</v>
      </c>
      <c r="AA112" s="26">
        <v>374</v>
      </c>
      <c r="AB112" s="26">
        <f t="shared" si="4"/>
        <v>620.7091978609626</v>
      </c>
      <c r="AC112" s="26">
        <v>241785.16999999993</v>
      </c>
      <c r="AD112" s="26">
        <v>387</v>
      </c>
      <c r="AE112" s="26">
        <f t="shared" si="5"/>
        <v>624.76788113695068</v>
      </c>
      <c r="AF112" s="26">
        <v>303628.88999999984</v>
      </c>
      <c r="AG112" s="26">
        <v>440</v>
      </c>
      <c r="AH112" s="26">
        <f t="shared" si="6"/>
        <v>690.06565909090875</v>
      </c>
      <c r="AI112" s="26">
        <v>344027.63000000018</v>
      </c>
      <c r="AJ112" s="26">
        <v>449</v>
      </c>
      <c r="AK112" s="26">
        <v>766.20853006681557</v>
      </c>
      <c r="AL112" s="26">
        <v>361414.35000000015</v>
      </c>
      <c r="AM112" s="26">
        <v>415</v>
      </c>
      <c r="AN112" s="26">
        <f t="shared" si="7"/>
        <v>870.87795180722924</v>
      </c>
    </row>
    <row r="113" spans="1:40" x14ac:dyDescent="0.35">
      <c r="A113" s="5" t="s">
        <v>128</v>
      </c>
      <c r="B113" s="5" t="s">
        <v>135</v>
      </c>
      <c r="C113" s="5">
        <v>2017</v>
      </c>
      <c r="D113" s="5" t="s">
        <v>151</v>
      </c>
      <c r="E113" s="5">
        <v>241</v>
      </c>
      <c r="F113" s="5">
        <v>167</v>
      </c>
      <c r="G113" s="5">
        <v>167</v>
      </c>
      <c r="H113" s="5">
        <v>170</v>
      </c>
      <c r="I113" s="5">
        <v>175</v>
      </c>
      <c r="J113" s="5">
        <v>171</v>
      </c>
      <c r="K113" s="5">
        <v>75</v>
      </c>
      <c r="L113" s="5">
        <v>92</v>
      </c>
      <c r="M113" s="10">
        <v>0.44910179640718562</v>
      </c>
      <c r="N113" s="5">
        <v>82</v>
      </c>
      <c r="O113" s="5">
        <v>85</v>
      </c>
      <c r="P113" s="10">
        <v>0.49101796407185627</v>
      </c>
      <c r="Q113" s="5">
        <v>83</v>
      </c>
      <c r="R113" s="5">
        <v>87</v>
      </c>
      <c r="S113" s="10">
        <v>0.48823529411764705</v>
      </c>
      <c r="T113" s="5">
        <v>92</v>
      </c>
      <c r="U113" s="5">
        <v>83</v>
      </c>
      <c r="V113" s="10">
        <v>0.52571428571428569</v>
      </c>
      <c r="W113" s="5">
        <v>89</v>
      </c>
      <c r="X113" s="5">
        <v>82</v>
      </c>
      <c r="Y113" s="10">
        <v>0.52046783625730997</v>
      </c>
      <c r="Z113" s="26">
        <v>108491.40000000001</v>
      </c>
      <c r="AA113" s="26">
        <v>167</v>
      </c>
      <c r="AB113" s="26">
        <f t="shared" si="4"/>
        <v>649.64910179640719</v>
      </c>
      <c r="AC113" s="26">
        <v>115579.23000000005</v>
      </c>
      <c r="AD113" s="26">
        <v>167</v>
      </c>
      <c r="AE113" s="26">
        <f t="shared" si="5"/>
        <v>692.09119760479075</v>
      </c>
      <c r="AF113" s="26">
        <v>131274.29</v>
      </c>
      <c r="AG113" s="26">
        <v>170</v>
      </c>
      <c r="AH113" s="26">
        <f t="shared" si="6"/>
        <v>772.20170588235294</v>
      </c>
      <c r="AI113" s="26">
        <v>144631.36000000002</v>
      </c>
      <c r="AJ113" s="26">
        <v>175</v>
      </c>
      <c r="AK113" s="26">
        <v>826.46491428571437</v>
      </c>
      <c r="AL113" s="26">
        <v>147441.4</v>
      </c>
      <c r="AM113" s="26">
        <v>171</v>
      </c>
      <c r="AN113" s="26">
        <f t="shared" si="7"/>
        <v>862.23040935672509</v>
      </c>
    </row>
    <row r="114" spans="1:40" x14ac:dyDescent="0.35">
      <c r="A114" s="5" t="s">
        <v>128</v>
      </c>
      <c r="B114" s="5" t="s">
        <v>136</v>
      </c>
      <c r="C114" s="5">
        <v>2017</v>
      </c>
      <c r="D114" s="5" t="s">
        <v>151</v>
      </c>
      <c r="E114" s="5">
        <v>361</v>
      </c>
      <c r="F114" s="5">
        <v>190</v>
      </c>
      <c r="G114" s="5">
        <v>211</v>
      </c>
      <c r="H114" s="5">
        <v>238</v>
      </c>
      <c r="I114" s="5">
        <v>253</v>
      </c>
      <c r="J114" s="5">
        <v>239</v>
      </c>
      <c r="K114" s="5">
        <v>61</v>
      </c>
      <c r="L114" s="5">
        <v>129</v>
      </c>
      <c r="M114" s="10">
        <v>0.32105263157894737</v>
      </c>
      <c r="N114" s="5">
        <v>69</v>
      </c>
      <c r="O114" s="5">
        <v>142</v>
      </c>
      <c r="P114" s="10">
        <v>0.32701421800947866</v>
      </c>
      <c r="Q114" s="5">
        <v>81</v>
      </c>
      <c r="R114" s="5">
        <v>157</v>
      </c>
      <c r="S114" s="10">
        <v>0.34033613445378152</v>
      </c>
      <c r="T114" s="5">
        <v>92</v>
      </c>
      <c r="U114" s="5">
        <v>161</v>
      </c>
      <c r="V114" s="10">
        <v>0.36363636363636365</v>
      </c>
      <c r="W114" s="5">
        <v>87</v>
      </c>
      <c r="X114" s="5">
        <v>152</v>
      </c>
      <c r="Y114" s="10">
        <v>0.36401673640167365</v>
      </c>
      <c r="Z114" s="26">
        <v>121522.48</v>
      </c>
      <c r="AA114" s="26">
        <v>190</v>
      </c>
      <c r="AB114" s="26">
        <f t="shared" si="4"/>
        <v>639.59199999999998</v>
      </c>
      <c r="AC114" s="26">
        <v>117740.85000000005</v>
      </c>
      <c r="AD114" s="26">
        <v>211</v>
      </c>
      <c r="AE114" s="26">
        <f t="shared" si="5"/>
        <v>558.01350710900499</v>
      </c>
      <c r="AF114" s="26">
        <v>141673.90999999997</v>
      </c>
      <c r="AG114" s="26">
        <v>238</v>
      </c>
      <c r="AH114" s="26">
        <f t="shared" si="6"/>
        <v>595.26852941176458</v>
      </c>
      <c r="AI114" s="26">
        <v>179611.13000000003</v>
      </c>
      <c r="AJ114" s="26">
        <v>253</v>
      </c>
      <c r="AK114" s="26">
        <v>709.92541501976302</v>
      </c>
      <c r="AL114" s="26">
        <v>168846.68</v>
      </c>
      <c r="AM114" s="26">
        <v>239</v>
      </c>
      <c r="AN114" s="26">
        <f t="shared" si="7"/>
        <v>706.47146443514646</v>
      </c>
    </row>
    <row r="115" spans="1:40" x14ac:dyDescent="0.35">
      <c r="A115" s="5" t="s">
        <v>128</v>
      </c>
      <c r="B115" s="5" t="s">
        <v>137</v>
      </c>
      <c r="C115" s="5">
        <v>2017</v>
      </c>
      <c r="D115" s="5" t="s">
        <v>151</v>
      </c>
      <c r="E115" s="5">
        <v>12</v>
      </c>
      <c r="F115" s="5">
        <v>6</v>
      </c>
      <c r="G115" s="5">
        <v>6</v>
      </c>
      <c r="H115" s="5">
        <v>8</v>
      </c>
      <c r="I115" s="5">
        <v>11</v>
      </c>
      <c r="J115" s="5">
        <v>9</v>
      </c>
      <c r="K115" s="5">
        <v>3</v>
      </c>
      <c r="L115" s="5">
        <v>3</v>
      </c>
      <c r="M115" s="10">
        <v>0.5</v>
      </c>
      <c r="N115" s="5">
        <v>1</v>
      </c>
      <c r="O115" s="5">
        <v>5</v>
      </c>
      <c r="P115" s="10">
        <v>0.16666666666666666</v>
      </c>
      <c r="Q115" s="5">
        <v>2</v>
      </c>
      <c r="R115" s="5">
        <v>6</v>
      </c>
      <c r="S115" s="10">
        <v>0.25</v>
      </c>
      <c r="T115" s="5">
        <v>5</v>
      </c>
      <c r="U115" s="5">
        <v>6</v>
      </c>
      <c r="V115" s="10">
        <v>0.45454545454545453</v>
      </c>
      <c r="W115" s="5">
        <v>4</v>
      </c>
      <c r="X115" s="5">
        <v>5</v>
      </c>
      <c r="Y115" s="10">
        <v>0.44444444444444442</v>
      </c>
      <c r="Z115" s="26">
        <v>2305.31</v>
      </c>
      <c r="AA115" s="26">
        <v>6</v>
      </c>
      <c r="AB115" s="26">
        <f t="shared" si="4"/>
        <v>384.21833333333331</v>
      </c>
      <c r="AC115" s="26">
        <v>2429.67</v>
      </c>
      <c r="AD115" s="26">
        <v>6</v>
      </c>
      <c r="AE115" s="26">
        <f t="shared" si="5"/>
        <v>404.94499999999999</v>
      </c>
      <c r="AF115" s="26">
        <v>3288.82</v>
      </c>
      <c r="AG115" s="26">
        <v>8</v>
      </c>
      <c r="AH115" s="26">
        <f t="shared" si="6"/>
        <v>411.10250000000002</v>
      </c>
      <c r="AI115" s="26">
        <v>7689.9499999999989</v>
      </c>
      <c r="AJ115" s="26">
        <v>11</v>
      </c>
      <c r="AK115" s="26">
        <v>699.08636363636356</v>
      </c>
      <c r="AL115" s="26">
        <v>6291.89</v>
      </c>
      <c r="AM115" s="26">
        <v>9</v>
      </c>
      <c r="AN115" s="26">
        <f t="shared" si="7"/>
        <v>699.09888888888895</v>
      </c>
    </row>
    <row r="116" spans="1:40" x14ac:dyDescent="0.35">
      <c r="A116" s="5" t="s">
        <v>138</v>
      </c>
      <c r="B116" s="5" t="s">
        <v>139</v>
      </c>
      <c r="C116" s="5">
        <v>2017</v>
      </c>
      <c r="D116" s="5" t="s">
        <v>151</v>
      </c>
      <c r="E116" s="5">
        <v>0</v>
      </c>
      <c r="F116" s="5">
        <v>0</v>
      </c>
      <c r="G116" s="5">
        <v>0</v>
      </c>
      <c r="H116" s="5">
        <v>0</v>
      </c>
      <c r="I116" s="5">
        <v>0</v>
      </c>
      <c r="J116" s="5">
        <v>0</v>
      </c>
      <c r="K116" s="5">
        <v>0</v>
      </c>
      <c r="L116" s="5">
        <v>0</v>
      </c>
      <c r="M116" s="10"/>
      <c r="N116" s="5">
        <v>0</v>
      </c>
      <c r="O116" s="5">
        <v>0</v>
      </c>
      <c r="P116" s="10"/>
      <c r="Q116" s="5">
        <v>0</v>
      </c>
      <c r="R116" s="5">
        <v>0</v>
      </c>
      <c r="S116" s="10"/>
      <c r="T116" s="5">
        <v>0</v>
      </c>
      <c r="U116" s="5">
        <v>0</v>
      </c>
      <c r="V116" s="10"/>
      <c r="W116" s="5">
        <v>0</v>
      </c>
      <c r="X116" s="5">
        <v>0</v>
      </c>
      <c r="Y116" s="10"/>
      <c r="Z116" s="26" t="s">
        <v>164</v>
      </c>
      <c r="AA116" s="26">
        <v>0</v>
      </c>
      <c r="AB116" s="26" t="str">
        <f t="shared" si="4"/>
        <v/>
      </c>
      <c r="AC116" s="26" t="s">
        <v>164</v>
      </c>
      <c r="AD116" s="26">
        <v>0</v>
      </c>
      <c r="AE116" s="26" t="str">
        <f t="shared" si="5"/>
        <v/>
      </c>
      <c r="AF116" s="26" t="s">
        <v>164</v>
      </c>
      <c r="AG116" s="26">
        <v>0</v>
      </c>
      <c r="AH116" s="26" t="str">
        <f t="shared" si="6"/>
        <v/>
      </c>
      <c r="AI116" s="26" t="s">
        <v>164</v>
      </c>
      <c r="AJ116" s="26">
        <v>0</v>
      </c>
      <c r="AK116" s="26" t="s">
        <v>164</v>
      </c>
      <c r="AL116" s="26" t="s">
        <v>164</v>
      </c>
      <c r="AM116" s="26">
        <v>0</v>
      </c>
      <c r="AN116" s="26" t="str">
        <f t="shared" si="7"/>
        <v/>
      </c>
    </row>
    <row r="117" spans="1:40" x14ac:dyDescent="0.35">
      <c r="A117" s="5" t="s">
        <v>138</v>
      </c>
      <c r="B117" s="5" t="s">
        <v>140</v>
      </c>
      <c r="C117" s="5">
        <v>2017</v>
      </c>
      <c r="D117" s="5" t="s">
        <v>151</v>
      </c>
      <c r="E117" s="5">
        <v>107</v>
      </c>
      <c r="F117" s="5">
        <v>31</v>
      </c>
      <c r="G117" s="5">
        <v>36</v>
      </c>
      <c r="H117" s="5">
        <v>74</v>
      </c>
      <c r="I117" s="5">
        <v>79</v>
      </c>
      <c r="J117" s="5">
        <v>74</v>
      </c>
      <c r="K117" s="5">
        <v>5</v>
      </c>
      <c r="L117" s="5">
        <v>26</v>
      </c>
      <c r="M117" s="10">
        <v>0.16129032258064516</v>
      </c>
      <c r="N117" s="5">
        <v>10</v>
      </c>
      <c r="O117" s="5">
        <v>26</v>
      </c>
      <c r="P117" s="10">
        <v>0.27777777777777779</v>
      </c>
      <c r="Q117" s="5">
        <v>52</v>
      </c>
      <c r="R117" s="5">
        <v>22</v>
      </c>
      <c r="S117" s="10">
        <v>0.70270270270270274</v>
      </c>
      <c r="T117" s="5">
        <v>56</v>
      </c>
      <c r="U117" s="5">
        <v>23</v>
      </c>
      <c r="V117" s="10">
        <v>0.70886075949367089</v>
      </c>
      <c r="W117" s="5">
        <v>55</v>
      </c>
      <c r="X117" s="5">
        <v>19</v>
      </c>
      <c r="Y117" s="10">
        <v>0.7432432432432432</v>
      </c>
      <c r="Z117" s="26">
        <v>10580.27</v>
      </c>
      <c r="AA117" s="26">
        <v>31</v>
      </c>
      <c r="AB117" s="26">
        <f t="shared" si="4"/>
        <v>341.29903225806453</v>
      </c>
      <c r="AC117" s="26">
        <v>14998.230000000001</v>
      </c>
      <c r="AD117" s="26">
        <v>36</v>
      </c>
      <c r="AE117" s="26">
        <f t="shared" si="5"/>
        <v>416.61750000000006</v>
      </c>
      <c r="AF117" s="26">
        <v>42194.65</v>
      </c>
      <c r="AG117" s="26">
        <v>74</v>
      </c>
      <c r="AH117" s="26">
        <f t="shared" si="6"/>
        <v>570.19797297297305</v>
      </c>
      <c r="AI117" s="26">
        <v>48059.780000000013</v>
      </c>
      <c r="AJ117" s="26">
        <v>79</v>
      </c>
      <c r="AK117" s="26">
        <v>608.35164556962047</v>
      </c>
      <c r="AL117" s="26">
        <v>58903.390000000014</v>
      </c>
      <c r="AM117" s="26">
        <v>74</v>
      </c>
      <c r="AN117" s="26">
        <f t="shared" si="7"/>
        <v>795.9917567567569</v>
      </c>
    </row>
    <row r="118" spans="1:40" x14ac:dyDescent="0.35">
      <c r="A118" s="5" t="s">
        <v>141</v>
      </c>
      <c r="B118" s="5" t="s">
        <v>142</v>
      </c>
      <c r="C118" s="5">
        <v>2017</v>
      </c>
      <c r="D118" s="5" t="s">
        <v>151</v>
      </c>
      <c r="E118" s="5">
        <v>51</v>
      </c>
      <c r="F118" s="5">
        <v>15</v>
      </c>
      <c r="G118" s="5">
        <v>23</v>
      </c>
      <c r="H118" s="5">
        <v>36</v>
      </c>
      <c r="I118" s="5">
        <v>39</v>
      </c>
      <c r="J118" s="5">
        <v>35</v>
      </c>
      <c r="K118" s="5">
        <v>1</v>
      </c>
      <c r="L118" s="5">
        <v>14</v>
      </c>
      <c r="M118" s="10">
        <v>6.6666666666666666E-2</v>
      </c>
      <c r="N118" s="5">
        <v>3</v>
      </c>
      <c r="O118" s="5">
        <v>20</v>
      </c>
      <c r="P118" s="10">
        <v>0.13043478260869565</v>
      </c>
      <c r="Q118" s="5">
        <v>6</v>
      </c>
      <c r="R118" s="5">
        <v>30</v>
      </c>
      <c r="S118" s="10">
        <v>0.16666666666666666</v>
      </c>
      <c r="T118" s="5">
        <v>8</v>
      </c>
      <c r="U118" s="5">
        <v>31</v>
      </c>
      <c r="V118" s="10">
        <v>0.20512820512820512</v>
      </c>
      <c r="W118" s="5">
        <v>8</v>
      </c>
      <c r="X118" s="5">
        <v>27</v>
      </c>
      <c r="Y118" s="10">
        <v>0.22857142857142856</v>
      </c>
      <c r="Z118" s="26">
        <v>5454.69</v>
      </c>
      <c r="AA118" s="26">
        <v>15</v>
      </c>
      <c r="AB118" s="26">
        <f t="shared" si="4"/>
        <v>363.64599999999996</v>
      </c>
      <c r="AC118" s="26">
        <v>9322.91</v>
      </c>
      <c r="AD118" s="26">
        <v>23</v>
      </c>
      <c r="AE118" s="26">
        <f t="shared" si="5"/>
        <v>405.34391304347827</v>
      </c>
      <c r="AF118" s="26">
        <v>19707.039999999997</v>
      </c>
      <c r="AG118" s="26">
        <v>36</v>
      </c>
      <c r="AH118" s="26">
        <f t="shared" si="6"/>
        <v>547.4177777777777</v>
      </c>
      <c r="AI118" s="26">
        <v>24046.77</v>
      </c>
      <c r="AJ118" s="26">
        <v>39</v>
      </c>
      <c r="AK118" s="26">
        <v>616.58384615384614</v>
      </c>
      <c r="AL118" s="26">
        <v>24402.649999999991</v>
      </c>
      <c r="AM118" s="26">
        <v>35</v>
      </c>
      <c r="AN118" s="26">
        <f t="shared" si="7"/>
        <v>697.21857142857118</v>
      </c>
    </row>
    <row r="119" spans="1:40" x14ac:dyDescent="0.35">
      <c r="A119" s="5" t="s">
        <v>141</v>
      </c>
      <c r="B119" s="5" t="s">
        <v>143</v>
      </c>
      <c r="C119" s="5">
        <v>2017</v>
      </c>
      <c r="D119" s="5" t="s">
        <v>151</v>
      </c>
      <c r="E119" s="5">
        <v>68</v>
      </c>
      <c r="F119" s="5">
        <v>25</v>
      </c>
      <c r="G119" s="5">
        <v>28</v>
      </c>
      <c r="H119" s="5">
        <v>37</v>
      </c>
      <c r="I119" s="5">
        <v>38</v>
      </c>
      <c r="J119" s="5">
        <v>39</v>
      </c>
      <c r="K119" s="5">
        <v>9</v>
      </c>
      <c r="L119" s="5">
        <v>16</v>
      </c>
      <c r="M119" s="10">
        <v>0.36</v>
      </c>
      <c r="N119" s="5">
        <v>9</v>
      </c>
      <c r="O119" s="5">
        <v>19</v>
      </c>
      <c r="P119" s="10">
        <v>0.32142857142857145</v>
      </c>
      <c r="Q119" s="5">
        <v>9</v>
      </c>
      <c r="R119" s="5">
        <v>28</v>
      </c>
      <c r="S119" s="10">
        <v>0.24324324324324326</v>
      </c>
      <c r="T119" s="5">
        <v>12</v>
      </c>
      <c r="U119" s="5">
        <v>26</v>
      </c>
      <c r="V119" s="10">
        <v>0.31578947368421051</v>
      </c>
      <c r="W119" s="5">
        <v>12</v>
      </c>
      <c r="X119" s="5">
        <v>27</v>
      </c>
      <c r="Y119" s="10">
        <v>0.30769230769230771</v>
      </c>
      <c r="Z119" s="26">
        <v>13600.429999999998</v>
      </c>
      <c r="AA119" s="26">
        <v>25</v>
      </c>
      <c r="AB119" s="26">
        <f t="shared" si="4"/>
        <v>544.01719999999989</v>
      </c>
      <c r="AC119" s="26">
        <v>16365.46</v>
      </c>
      <c r="AD119" s="26">
        <v>28</v>
      </c>
      <c r="AE119" s="26">
        <f t="shared" si="5"/>
        <v>584.48071428571427</v>
      </c>
      <c r="AF119" s="26">
        <v>24924.850000000002</v>
      </c>
      <c r="AG119" s="26">
        <v>37</v>
      </c>
      <c r="AH119" s="26">
        <f t="shared" si="6"/>
        <v>673.64459459459465</v>
      </c>
      <c r="AI119" s="26">
        <v>26941.16</v>
      </c>
      <c r="AJ119" s="26">
        <v>38</v>
      </c>
      <c r="AK119" s="26">
        <v>708.97789473684213</v>
      </c>
      <c r="AL119" s="26">
        <v>30520.480000000003</v>
      </c>
      <c r="AM119" s="26">
        <v>39</v>
      </c>
      <c r="AN119" s="26">
        <f t="shared" si="7"/>
        <v>782.57641025641033</v>
      </c>
    </row>
    <row r="120" spans="1:40" x14ac:dyDescent="0.35">
      <c r="A120" s="5" t="s">
        <v>141</v>
      </c>
      <c r="B120" s="5" t="s">
        <v>141</v>
      </c>
      <c r="C120" s="5">
        <v>2017</v>
      </c>
      <c r="D120" s="5" t="s">
        <v>151</v>
      </c>
      <c r="E120" s="5">
        <v>94</v>
      </c>
      <c r="F120" s="5">
        <v>28</v>
      </c>
      <c r="G120" s="5">
        <v>42</v>
      </c>
      <c r="H120" s="5">
        <v>51</v>
      </c>
      <c r="I120" s="5">
        <v>54</v>
      </c>
      <c r="J120" s="5">
        <v>54</v>
      </c>
      <c r="K120" s="5">
        <v>10</v>
      </c>
      <c r="L120" s="5">
        <v>18</v>
      </c>
      <c r="M120" s="10">
        <v>0.35714285714285715</v>
      </c>
      <c r="N120" s="5">
        <v>18</v>
      </c>
      <c r="O120" s="5">
        <v>24</v>
      </c>
      <c r="P120" s="10">
        <v>0.42857142857142855</v>
      </c>
      <c r="Q120" s="5">
        <v>25</v>
      </c>
      <c r="R120" s="5">
        <v>26</v>
      </c>
      <c r="S120" s="10">
        <v>0.49019607843137253</v>
      </c>
      <c r="T120" s="5">
        <v>25</v>
      </c>
      <c r="U120" s="5">
        <v>29</v>
      </c>
      <c r="V120" s="10">
        <v>0.46296296296296297</v>
      </c>
      <c r="W120" s="5">
        <v>24</v>
      </c>
      <c r="X120" s="5">
        <v>30</v>
      </c>
      <c r="Y120" s="10">
        <v>0.44444444444444442</v>
      </c>
      <c r="Z120" s="26">
        <v>14953.830000000002</v>
      </c>
      <c r="AA120" s="26">
        <v>28</v>
      </c>
      <c r="AB120" s="26">
        <f t="shared" si="4"/>
        <v>534.06535714285724</v>
      </c>
      <c r="AC120" s="26">
        <v>26596.02</v>
      </c>
      <c r="AD120" s="26">
        <v>42</v>
      </c>
      <c r="AE120" s="26">
        <f t="shared" si="5"/>
        <v>633.23857142857139</v>
      </c>
      <c r="AF120" s="26">
        <v>48592.299999999996</v>
      </c>
      <c r="AG120" s="26">
        <v>51</v>
      </c>
      <c r="AH120" s="26">
        <f t="shared" si="6"/>
        <v>952.79019607843134</v>
      </c>
      <c r="AI120" s="26">
        <v>41884.01</v>
      </c>
      <c r="AJ120" s="26">
        <v>54</v>
      </c>
      <c r="AK120" s="26">
        <v>775.62981481481484</v>
      </c>
      <c r="AL120" s="26">
        <v>43626.319999999992</v>
      </c>
      <c r="AM120" s="26">
        <v>54</v>
      </c>
      <c r="AN120" s="26">
        <f t="shared" si="7"/>
        <v>807.89481481481471</v>
      </c>
    </row>
    <row r="121" spans="1:40" x14ac:dyDescent="0.35">
      <c r="A121" s="5" t="s">
        <v>141</v>
      </c>
      <c r="B121" s="5" t="s">
        <v>144</v>
      </c>
      <c r="C121" s="5">
        <v>2017</v>
      </c>
      <c r="D121" s="5" t="s">
        <v>151</v>
      </c>
      <c r="E121" s="5">
        <v>14</v>
      </c>
      <c r="F121" s="5">
        <v>6</v>
      </c>
      <c r="G121" s="5">
        <v>3</v>
      </c>
      <c r="H121" s="5">
        <v>6</v>
      </c>
      <c r="I121" s="5">
        <v>6</v>
      </c>
      <c r="J121" s="5">
        <v>8</v>
      </c>
      <c r="K121" s="5">
        <v>4</v>
      </c>
      <c r="L121" s="5">
        <v>2</v>
      </c>
      <c r="M121" s="10">
        <v>0.66666666666666663</v>
      </c>
      <c r="N121" s="5">
        <v>2</v>
      </c>
      <c r="O121" s="5">
        <v>1</v>
      </c>
      <c r="P121" s="10">
        <v>0.66666666666666663</v>
      </c>
      <c r="Q121" s="5">
        <v>2</v>
      </c>
      <c r="R121" s="5">
        <v>4</v>
      </c>
      <c r="S121" s="10">
        <v>0.33333333333333331</v>
      </c>
      <c r="T121" s="5">
        <v>1</v>
      </c>
      <c r="U121" s="5">
        <v>5</v>
      </c>
      <c r="V121" s="10">
        <v>0.16666666666666666</v>
      </c>
      <c r="W121" s="5">
        <v>1</v>
      </c>
      <c r="X121" s="5">
        <v>7</v>
      </c>
      <c r="Y121" s="10">
        <v>0.125</v>
      </c>
      <c r="Z121" s="26">
        <v>2187.6200000000003</v>
      </c>
      <c r="AA121" s="26">
        <v>6</v>
      </c>
      <c r="AB121" s="26">
        <f t="shared" si="4"/>
        <v>364.60333333333341</v>
      </c>
      <c r="AC121" s="26" t="s">
        <v>164</v>
      </c>
      <c r="AD121" s="26">
        <v>3</v>
      </c>
      <c r="AE121" s="26" t="str">
        <f t="shared" si="5"/>
        <v/>
      </c>
      <c r="AF121" s="26">
        <v>2650.2200000000003</v>
      </c>
      <c r="AG121" s="26">
        <v>6</v>
      </c>
      <c r="AH121" s="26">
        <f t="shared" si="6"/>
        <v>441.70333333333338</v>
      </c>
      <c r="AI121" s="26">
        <v>3103.36</v>
      </c>
      <c r="AJ121" s="26">
        <v>6</v>
      </c>
      <c r="AK121" s="26">
        <v>517.22666666666669</v>
      </c>
      <c r="AL121" s="26">
        <v>2461.46</v>
      </c>
      <c r="AM121" s="26">
        <v>8</v>
      </c>
      <c r="AN121" s="26">
        <f t="shared" si="7"/>
        <v>307.6825</v>
      </c>
    </row>
    <row r="122" spans="1:40" x14ac:dyDescent="0.35">
      <c r="A122" s="5" t="s">
        <v>141</v>
      </c>
      <c r="B122" s="5" t="s">
        <v>145</v>
      </c>
      <c r="C122" s="5">
        <v>2017</v>
      </c>
      <c r="D122" s="5" t="s">
        <v>151</v>
      </c>
      <c r="E122" s="5">
        <v>0</v>
      </c>
      <c r="F122" s="5">
        <v>0</v>
      </c>
      <c r="G122" s="5">
        <v>0</v>
      </c>
      <c r="H122" s="5">
        <v>0</v>
      </c>
      <c r="I122" s="5">
        <v>0</v>
      </c>
      <c r="J122" s="5">
        <v>0</v>
      </c>
      <c r="K122" s="5">
        <v>0</v>
      </c>
      <c r="L122" s="5">
        <v>0</v>
      </c>
      <c r="M122" s="10"/>
      <c r="N122" s="5">
        <v>0</v>
      </c>
      <c r="O122" s="5">
        <v>0</v>
      </c>
      <c r="P122" s="10"/>
      <c r="Q122" s="5">
        <v>0</v>
      </c>
      <c r="R122" s="5">
        <v>0</v>
      </c>
      <c r="S122" s="10"/>
      <c r="T122" s="5">
        <v>0</v>
      </c>
      <c r="U122" s="5">
        <v>0</v>
      </c>
      <c r="V122" s="10"/>
      <c r="W122" s="5">
        <v>0</v>
      </c>
      <c r="X122" s="5">
        <v>0</v>
      </c>
      <c r="Y122" s="10"/>
      <c r="Z122" s="26" t="s">
        <v>164</v>
      </c>
      <c r="AA122" s="26">
        <v>0</v>
      </c>
      <c r="AB122" s="26" t="str">
        <f t="shared" si="4"/>
        <v/>
      </c>
      <c r="AC122" s="26" t="s">
        <v>164</v>
      </c>
      <c r="AD122" s="26">
        <v>0</v>
      </c>
      <c r="AE122" s="26" t="str">
        <f t="shared" si="5"/>
        <v/>
      </c>
      <c r="AF122" s="26" t="s">
        <v>164</v>
      </c>
      <c r="AG122" s="26">
        <v>0</v>
      </c>
      <c r="AH122" s="26" t="str">
        <f t="shared" si="6"/>
        <v/>
      </c>
      <c r="AI122" s="26" t="s">
        <v>164</v>
      </c>
      <c r="AJ122" s="26">
        <v>0</v>
      </c>
      <c r="AK122" s="26" t="s">
        <v>164</v>
      </c>
      <c r="AL122" s="26" t="s">
        <v>164</v>
      </c>
      <c r="AM122" s="26">
        <v>0</v>
      </c>
      <c r="AN122" s="26" t="str">
        <f t="shared" si="7"/>
        <v/>
      </c>
    </row>
    <row r="123" spans="1:40" x14ac:dyDescent="0.35">
      <c r="A123" s="5" t="s">
        <v>15</v>
      </c>
      <c r="B123" s="5" t="s">
        <v>16</v>
      </c>
      <c r="C123" s="5">
        <v>2017</v>
      </c>
      <c r="D123" s="5" t="s">
        <v>155</v>
      </c>
      <c r="E123" s="5">
        <v>16</v>
      </c>
      <c r="F123" s="5">
        <v>11</v>
      </c>
      <c r="G123" s="5">
        <v>11</v>
      </c>
      <c r="H123" s="5">
        <v>10</v>
      </c>
      <c r="I123" s="5">
        <v>12</v>
      </c>
      <c r="J123" s="5">
        <v>11</v>
      </c>
      <c r="K123" s="5">
        <v>3</v>
      </c>
      <c r="L123" s="5">
        <v>8</v>
      </c>
      <c r="M123" s="10">
        <v>0.27272727272727271</v>
      </c>
      <c r="N123" s="5">
        <v>2</v>
      </c>
      <c r="O123" s="5">
        <v>9</v>
      </c>
      <c r="P123" s="10">
        <v>0.18181818181818182</v>
      </c>
      <c r="Q123" s="5">
        <v>1</v>
      </c>
      <c r="R123" s="5">
        <v>9</v>
      </c>
      <c r="S123" s="10">
        <v>0.1</v>
      </c>
      <c r="T123" s="5">
        <v>3</v>
      </c>
      <c r="U123" s="5">
        <v>9</v>
      </c>
      <c r="V123" s="10">
        <v>0.25</v>
      </c>
      <c r="W123" s="5">
        <v>4</v>
      </c>
      <c r="X123" s="5">
        <v>7</v>
      </c>
      <c r="Y123" s="10">
        <v>0.36363636363636365</v>
      </c>
      <c r="Z123" s="26">
        <v>3520.25</v>
      </c>
      <c r="AA123" s="26">
        <v>11</v>
      </c>
      <c r="AB123" s="26">
        <f t="shared" si="4"/>
        <v>320.02272727272725</v>
      </c>
      <c r="AC123" s="26">
        <v>5004.04</v>
      </c>
      <c r="AD123" s="26">
        <v>11</v>
      </c>
      <c r="AE123" s="26">
        <f t="shared" si="5"/>
        <v>454.9127272727273</v>
      </c>
      <c r="AF123" s="26">
        <v>4919.74</v>
      </c>
      <c r="AG123" s="26">
        <v>10</v>
      </c>
      <c r="AH123" s="26">
        <f t="shared" si="6"/>
        <v>491.97399999999999</v>
      </c>
      <c r="AI123" s="26">
        <v>6537.6100000000006</v>
      </c>
      <c r="AJ123" s="26">
        <v>12</v>
      </c>
      <c r="AK123" s="26">
        <v>544.80083333333334</v>
      </c>
      <c r="AL123" s="26">
        <v>5684</v>
      </c>
      <c r="AM123" s="26">
        <v>11</v>
      </c>
      <c r="AN123" s="26">
        <f t="shared" si="7"/>
        <v>516.72727272727275</v>
      </c>
    </row>
    <row r="124" spans="1:40" x14ac:dyDescent="0.35">
      <c r="A124" s="5" t="s">
        <v>15</v>
      </c>
      <c r="B124" s="5" t="s">
        <v>17</v>
      </c>
      <c r="C124" s="5">
        <v>2017</v>
      </c>
      <c r="D124" s="5" t="s">
        <v>155</v>
      </c>
      <c r="E124" s="5">
        <v>45</v>
      </c>
      <c r="F124" s="5">
        <v>17</v>
      </c>
      <c r="G124" s="5">
        <v>23</v>
      </c>
      <c r="H124" s="5">
        <v>23</v>
      </c>
      <c r="I124" s="5">
        <v>24</v>
      </c>
      <c r="J124" s="5">
        <v>24</v>
      </c>
      <c r="K124" s="5">
        <v>5</v>
      </c>
      <c r="L124" s="5">
        <v>12</v>
      </c>
      <c r="M124" s="10">
        <v>0.29411764705882354</v>
      </c>
      <c r="N124" s="5">
        <v>7</v>
      </c>
      <c r="O124" s="5">
        <v>16</v>
      </c>
      <c r="P124" s="10">
        <v>0.30434782608695654</v>
      </c>
      <c r="Q124" s="5">
        <v>10</v>
      </c>
      <c r="R124" s="5">
        <v>13</v>
      </c>
      <c r="S124" s="10">
        <v>0.43478260869565216</v>
      </c>
      <c r="T124" s="5">
        <v>10</v>
      </c>
      <c r="U124" s="5">
        <v>14</v>
      </c>
      <c r="V124" s="10">
        <v>0.41666666666666669</v>
      </c>
      <c r="W124" s="5">
        <v>10</v>
      </c>
      <c r="X124" s="5">
        <v>14</v>
      </c>
      <c r="Y124" s="10">
        <v>0.41666666666666669</v>
      </c>
      <c r="Z124" s="26">
        <v>4171.3100000000004</v>
      </c>
      <c r="AA124" s="26">
        <v>17</v>
      </c>
      <c r="AB124" s="26">
        <f t="shared" si="4"/>
        <v>245.37117647058827</v>
      </c>
      <c r="AC124" s="26">
        <v>6156.47</v>
      </c>
      <c r="AD124" s="26">
        <v>23</v>
      </c>
      <c r="AE124" s="26">
        <f t="shared" si="5"/>
        <v>267.67260869565217</v>
      </c>
      <c r="AF124" s="26">
        <v>9710.7800000000007</v>
      </c>
      <c r="AG124" s="26">
        <v>23</v>
      </c>
      <c r="AH124" s="26">
        <f t="shared" si="6"/>
        <v>422.20782608695657</v>
      </c>
      <c r="AI124" s="26">
        <v>11941.299999999997</v>
      </c>
      <c r="AJ124" s="26">
        <v>24</v>
      </c>
      <c r="AK124" s="26">
        <v>497.55416666666656</v>
      </c>
      <c r="AL124" s="26">
        <v>11219.869999999999</v>
      </c>
      <c r="AM124" s="26">
        <v>24</v>
      </c>
      <c r="AN124" s="26">
        <f t="shared" si="7"/>
        <v>467.49458333333331</v>
      </c>
    </row>
    <row r="125" spans="1:40" x14ac:dyDescent="0.35">
      <c r="A125" s="5" t="s">
        <v>15</v>
      </c>
      <c r="B125" s="5" t="s">
        <v>18</v>
      </c>
      <c r="C125" s="5">
        <v>2017</v>
      </c>
      <c r="D125" s="5" t="s">
        <v>155</v>
      </c>
      <c r="E125" s="5">
        <v>52</v>
      </c>
      <c r="F125" s="5">
        <v>25</v>
      </c>
      <c r="G125" s="5">
        <v>32</v>
      </c>
      <c r="H125" s="5">
        <v>30</v>
      </c>
      <c r="I125" s="5">
        <v>32</v>
      </c>
      <c r="J125" s="5">
        <v>37</v>
      </c>
      <c r="K125" s="5">
        <v>9</v>
      </c>
      <c r="L125" s="5">
        <v>16</v>
      </c>
      <c r="M125" s="10">
        <v>0.36</v>
      </c>
      <c r="N125" s="5">
        <v>11</v>
      </c>
      <c r="O125" s="5">
        <v>21</v>
      </c>
      <c r="P125" s="10">
        <v>0.34375</v>
      </c>
      <c r="Q125" s="5">
        <v>12</v>
      </c>
      <c r="R125" s="5">
        <v>18</v>
      </c>
      <c r="S125" s="10">
        <v>0.4</v>
      </c>
      <c r="T125" s="5">
        <v>14</v>
      </c>
      <c r="U125" s="5">
        <v>18</v>
      </c>
      <c r="V125" s="10">
        <v>0.4375</v>
      </c>
      <c r="W125" s="5">
        <v>15</v>
      </c>
      <c r="X125" s="5">
        <v>22</v>
      </c>
      <c r="Y125" s="10">
        <v>0.40540540540540543</v>
      </c>
      <c r="Z125" s="26">
        <v>10787.39</v>
      </c>
      <c r="AA125" s="26">
        <v>25</v>
      </c>
      <c r="AB125" s="26">
        <f t="shared" si="4"/>
        <v>431.49559999999997</v>
      </c>
      <c r="AC125" s="26">
        <v>13810.81</v>
      </c>
      <c r="AD125" s="26">
        <v>32</v>
      </c>
      <c r="AE125" s="26">
        <f t="shared" si="5"/>
        <v>431.58781249999998</v>
      </c>
      <c r="AF125" s="26">
        <v>17392.359999999997</v>
      </c>
      <c r="AG125" s="26">
        <v>30</v>
      </c>
      <c r="AH125" s="26">
        <f t="shared" si="6"/>
        <v>579.74533333333318</v>
      </c>
      <c r="AI125" s="26">
        <v>19758.079999999998</v>
      </c>
      <c r="AJ125" s="26">
        <v>32</v>
      </c>
      <c r="AK125" s="26">
        <v>617.43999999999994</v>
      </c>
      <c r="AL125" s="26">
        <v>24176.019999999997</v>
      </c>
      <c r="AM125" s="26">
        <v>37</v>
      </c>
      <c r="AN125" s="26">
        <f t="shared" si="7"/>
        <v>653.40594594594586</v>
      </c>
    </row>
    <row r="126" spans="1:40" x14ac:dyDescent="0.35">
      <c r="A126" s="5" t="s">
        <v>15</v>
      </c>
      <c r="B126" s="5" t="s">
        <v>19</v>
      </c>
      <c r="C126" s="5">
        <v>2017</v>
      </c>
      <c r="D126" s="5" t="s">
        <v>155</v>
      </c>
      <c r="E126" s="5">
        <v>21</v>
      </c>
      <c r="F126" s="5">
        <v>9</v>
      </c>
      <c r="G126" s="5">
        <v>9</v>
      </c>
      <c r="H126" s="5">
        <v>14</v>
      </c>
      <c r="I126" s="5">
        <v>14</v>
      </c>
      <c r="J126" s="5">
        <v>9</v>
      </c>
      <c r="K126" s="5">
        <v>0</v>
      </c>
      <c r="L126" s="5">
        <v>9</v>
      </c>
      <c r="M126" s="10">
        <v>0</v>
      </c>
      <c r="N126" s="5">
        <v>0</v>
      </c>
      <c r="O126" s="5">
        <v>9</v>
      </c>
      <c r="P126" s="10">
        <v>0</v>
      </c>
      <c r="Q126" s="5">
        <v>4</v>
      </c>
      <c r="R126" s="5">
        <v>10</v>
      </c>
      <c r="S126" s="10">
        <v>0.2857142857142857</v>
      </c>
      <c r="T126" s="5">
        <v>3</v>
      </c>
      <c r="U126" s="5">
        <v>11</v>
      </c>
      <c r="V126" s="10">
        <v>0.21428571428571427</v>
      </c>
      <c r="W126" s="5">
        <v>4</v>
      </c>
      <c r="X126" s="5">
        <v>5</v>
      </c>
      <c r="Y126" s="10">
        <v>0.44444444444444442</v>
      </c>
      <c r="Z126" s="26">
        <v>3731.84</v>
      </c>
      <c r="AA126" s="26">
        <v>9</v>
      </c>
      <c r="AB126" s="26">
        <f t="shared" si="4"/>
        <v>414.64888888888891</v>
      </c>
      <c r="AC126" s="26">
        <v>3820.46</v>
      </c>
      <c r="AD126" s="26">
        <v>9</v>
      </c>
      <c r="AE126" s="26">
        <f t="shared" si="5"/>
        <v>424.49555555555554</v>
      </c>
      <c r="AF126" s="26">
        <v>5994.28</v>
      </c>
      <c r="AG126" s="26">
        <v>14</v>
      </c>
      <c r="AH126" s="26">
        <f t="shared" si="6"/>
        <v>428.16285714285715</v>
      </c>
      <c r="AI126" s="26">
        <v>8217.380000000001</v>
      </c>
      <c r="AJ126" s="26">
        <v>14</v>
      </c>
      <c r="AK126" s="26">
        <v>586.95571428571441</v>
      </c>
      <c r="AL126" s="26">
        <v>6176.49</v>
      </c>
      <c r="AM126" s="26">
        <v>9</v>
      </c>
      <c r="AN126" s="26">
        <f t="shared" si="7"/>
        <v>686.27666666666664</v>
      </c>
    </row>
    <row r="127" spans="1:40" x14ac:dyDescent="0.35">
      <c r="A127" s="5" t="s">
        <v>15</v>
      </c>
      <c r="B127" s="5" t="s">
        <v>20</v>
      </c>
      <c r="C127" s="5">
        <v>2017</v>
      </c>
      <c r="D127" s="5" t="s">
        <v>155</v>
      </c>
      <c r="E127" s="5">
        <v>2</v>
      </c>
      <c r="F127" s="5">
        <v>1</v>
      </c>
      <c r="G127" s="5">
        <v>1</v>
      </c>
      <c r="H127" s="5">
        <v>1</v>
      </c>
      <c r="I127" s="5">
        <v>1</v>
      </c>
      <c r="J127" s="5">
        <v>2</v>
      </c>
      <c r="K127" s="5">
        <v>1</v>
      </c>
      <c r="L127" s="5">
        <v>0</v>
      </c>
      <c r="M127" s="10">
        <v>1</v>
      </c>
      <c r="N127" s="5">
        <v>1</v>
      </c>
      <c r="O127" s="5">
        <v>0</v>
      </c>
      <c r="P127" s="10">
        <v>1</v>
      </c>
      <c r="Q127" s="5">
        <v>1</v>
      </c>
      <c r="R127" s="5">
        <v>0</v>
      </c>
      <c r="S127" s="10">
        <v>1</v>
      </c>
      <c r="T127" s="5">
        <v>1</v>
      </c>
      <c r="U127" s="5">
        <v>0</v>
      </c>
      <c r="V127" s="10">
        <v>1</v>
      </c>
      <c r="W127" s="5">
        <v>2</v>
      </c>
      <c r="X127" s="5">
        <v>0</v>
      </c>
      <c r="Y127" s="10">
        <v>1</v>
      </c>
      <c r="Z127" s="26" t="s">
        <v>164</v>
      </c>
      <c r="AA127" s="26">
        <v>1</v>
      </c>
      <c r="AB127" s="26" t="str">
        <f t="shared" si="4"/>
        <v/>
      </c>
      <c r="AC127" s="26" t="s">
        <v>164</v>
      </c>
      <c r="AD127" s="26">
        <v>1</v>
      </c>
      <c r="AE127" s="26" t="str">
        <f t="shared" si="5"/>
        <v/>
      </c>
      <c r="AF127" s="26" t="s">
        <v>164</v>
      </c>
      <c r="AG127" s="26">
        <v>1</v>
      </c>
      <c r="AH127" s="26" t="str">
        <f t="shared" si="6"/>
        <v/>
      </c>
      <c r="AI127" s="26" t="s">
        <v>164</v>
      </c>
      <c r="AJ127" s="26">
        <v>1</v>
      </c>
      <c r="AK127" s="26" t="s">
        <v>164</v>
      </c>
      <c r="AL127" s="26" t="s">
        <v>164</v>
      </c>
      <c r="AM127" s="26">
        <v>2</v>
      </c>
      <c r="AN127" s="26" t="str">
        <f t="shared" si="7"/>
        <v/>
      </c>
    </row>
    <row r="128" spans="1:40" x14ac:dyDescent="0.35">
      <c r="A128" s="5" t="s">
        <v>21</v>
      </c>
      <c r="B128" s="5" t="s">
        <v>22</v>
      </c>
      <c r="C128" s="5">
        <v>2017</v>
      </c>
      <c r="D128" s="5" t="s">
        <v>155</v>
      </c>
      <c r="E128" s="5">
        <v>35</v>
      </c>
      <c r="F128" s="5">
        <v>10</v>
      </c>
      <c r="G128" s="5">
        <v>11</v>
      </c>
      <c r="H128" s="5">
        <v>16</v>
      </c>
      <c r="I128" s="5">
        <v>15</v>
      </c>
      <c r="J128" s="5">
        <v>16</v>
      </c>
      <c r="K128" s="5">
        <v>3</v>
      </c>
      <c r="L128" s="5">
        <v>7</v>
      </c>
      <c r="M128" s="10">
        <v>0.3</v>
      </c>
      <c r="N128" s="5">
        <v>4</v>
      </c>
      <c r="O128" s="5">
        <v>7</v>
      </c>
      <c r="P128" s="10">
        <v>0.36363636363636365</v>
      </c>
      <c r="Q128" s="5">
        <v>6</v>
      </c>
      <c r="R128" s="5">
        <v>10</v>
      </c>
      <c r="S128" s="10">
        <v>0.375</v>
      </c>
      <c r="T128" s="5">
        <v>5</v>
      </c>
      <c r="U128" s="5">
        <v>10</v>
      </c>
      <c r="V128" s="10">
        <v>0.33333333333333331</v>
      </c>
      <c r="W128" s="5">
        <v>7</v>
      </c>
      <c r="X128" s="5">
        <v>9</v>
      </c>
      <c r="Y128" s="10">
        <v>0.4375</v>
      </c>
      <c r="Z128" s="26">
        <v>3389.83</v>
      </c>
      <c r="AA128" s="26">
        <v>10</v>
      </c>
      <c r="AB128" s="26">
        <f t="shared" si="4"/>
        <v>338.983</v>
      </c>
      <c r="AC128" s="26">
        <v>4174.8500000000004</v>
      </c>
      <c r="AD128" s="26">
        <v>11</v>
      </c>
      <c r="AE128" s="26">
        <f t="shared" si="5"/>
        <v>379.53181818181821</v>
      </c>
      <c r="AF128" s="26">
        <v>6359.1</v>
      </c>
      <c r="AG128" s="26">
        <v>16</v>
      </c>
      <c r="AH128" s="26">
        <f t="shared" si="6"/>
        <v>397.44375000000002</v>
      </c>
      <c r="AI128" s="26">
        <v>6788.5300000000007</v>
      </c>
      <c r="AJ128" s="26">
        <v>15</v>
      </c>
      <c r="AK128" s="26">
        <v>452.56866666666673</v>
      </c>
      <c r="AL128" s="26">
        <v>7723.64</v>
      </c>
      <c r="AM128" s="26">
        <v>16</v>
      </c>
      <c r="AN128" s="26">
        <f t="shared" si="7"/>
        <v>482.72750000000002</v>
      </c>
    </row>
    <row r="129" spans="1:40" x14ac:dyDescent="0.35">
      <c r="A129" s="5" t="s">
        <v>21</v>
      </c>
      <c r="B129" s="5" t="s">
        <v>23</v>
      </c>
      <c r="C129" s="5">
        <v>2017</v>
      </c>
      <c r="D129" s="5" t="s">
        <v>155</v>
      </c>
      <c r="E129" s="5">
        <v>0</v>
      </c>
      <c r="F129" s="5">
        <v>0</v>
      </c>
      <c r="G129" s="5">
        <v>0</v>
      </c>
      <c r="H129" s="5">
        <v>0</v>
      </c>
      <c r="I129" s="5">
        <v>0</v>
      </c>
      <c r="J129" s="5">
        <v>0</v>
      </c>
      <c r="K129" s="5">
        <v>0</v>
      </c>
      <c r="L129" s="5">
        <v>0</v>
      </c>
      <c r="M129" s="10"/>
      <c r="N129" s="5">
        <v>0</v>
      </c>
      <c r="O129" s="5">
        <v>0</v>
      </c>
      <c r="P129" s="10"/>
      <c r="Q129" s="5">
        <v>0</v>
      </c>
      <c r="R129" s="5">
        <v>0</v>
      </c>
      <c r="S129" s="10"/>
      <c r="T129" s="5">
        <v>0</v>
      </c>
      <c r="U129" s="5">
        <v>0</v>
      </c>
      <c r="V129" s="10"/>
      <c r="W129" s="5">
        <v>0</v>
      </c>
      <c r="X129" s="5">
        <v>0</v>
      </c>
      <c r="Y129" s="10"/>
      <c r="Z129" s="26" t="s">
        <v>164</v>
      </c>
      <c r="AA129" s="26">
        <v>0</v>
      </c>
      <c r="AB129" s="26" t="str">
        <f t="shared" si="4"/>
        <v/>
      </c>
      <c r="AC129" s="26" t="s">
        <v>164</v>
      </c>
      <c r="AD129" s="26">
        <v>0</v>
      </c>
      <c r="AE129" s="26" t="str">
        <f t="shared" si="5"/>
        <v/>
      </c>
      <c r="AF129" s="26" t="s">
        <v>164</v>
      </c>
      <c r="AG129" s="26">
        <v>0</v>
      </c>
      <c r="AH129" s="26" t="str">
        <f t="shared" si="6"/>
        <v/>
      </c>
      <c r="AI129" s="26" t="s">
        <v>164</v>
      </c>
      <c r="AJ129" s="26">
        <v>0</v>
      </c>
      <c r="AK129" s="26" t="s">
        <v>164</v>
      </c>
      <c r="AL129" s="26" t="s">
        <v>164</v>
      </c>
      <c r="AM129" s="26">
        <v>0</v>
      </c>
      <c r="AN129" s="26" t="str">
        <f t="shared" si="7"/>
        <v/>
      </c>
    </row>
    <row r="130" spans="1:40" x14ac:dyDescent="0.35">
      <c r="A130" s="5" t="s">
        <v>21</v>
      </c>
      <c r="B130" s="5" t="s">
        <v>24</v>
      </c>
      <c r="C130" s="5">
        <v>2017</v>
      </c>
      <c r="D130" s="5" t="s">
        <v>155</v>
      </c>
      <c r="E130" s="5">
        <v>23</v>
      </c>
      <c r="F130" s="5">
        <v>5</v>
      </c>
      <c r="G130" s="5">
        <v>9</v>
      </c>
      <c r="H130" s="5">
        <v>11</v>
      </c>
      <c r="I130" s="5">
        <v>9</v>
      </c>
      <c r="J130" s="5">
        <v>12</v>
      </c>
      <c r="K130" s="5">
        <v>1</v>
      </c>
      <c r="L130" s="5">
        <v>4</v>
      </c>
      <c r="M130" s="10">
        <v>0.2</v>
      </c>
      <c r="N130" s="5">
        <v>5</v>
      </c>
      <c r="O130" s="5">
        <v>4</v>
      </c>
      <c r="P130" s="10">
        <v>0.55555555555555558</v>
      </c>
      <c r="Q130" s="5">
        <v>6</v>
      </c>
      <c r="R130" s="5">
        <v>5</v>
      </c>
      <c r="S130" s="10">
        <v>0.54545454545454541</v>
      </c>
      <c r="T130" s="5">
        <v>5</v>
      </c>
      <c r="U130" s="5">
        <v>4</v>
      </c>
      <c r="V130" s="10">
        <v>0.55555555555555558</v>
      </c>
      <c r="W130" s="5">
        <v>7</v>
      </c>
      <c r="X130" s="5">
        <v>5</v>
      </c>
      <c r="Y130" s="10">
        <v>0.58333333333333337</v>
      </c>
      <c r="Z130" s="26">
        <v>942.65000000000009</v>
      </c>
      <c r="AA130" s="26">
        <v>5</v>
      </c>
      <c r="AB130" s="26">
        <f t="shared" si="4"/>
        <v>188.53000000000003</v>
      </c>
      <c r="AC130" s="26">
        <v>3135.65</v>
      </c>
      <c r="AD130" s="26">
        <v>9</v>
      </c>
      <c r="AE130" s="26">
        <f t="shared" si="5"/>
        <v>348.40555555555557</v>
      </c>
      <c r="AF130" s="26">
        <v>5294.53</v>
      </c>
      <c r="AG130" s="26">
        <v>11</v>
      </c>
      <c r="AH130" s="26">
        <f t="shared" si="6"/>
        <v>481.32090909090908</v>
      </c>
      <c r="AI130" s="26">
        <v>5008.7299999999996</v>
      </c>
      <c r="AJ130" s="26">
        <v>9</v>
      </c>
      <c r="AK130" s="26">
        <v>556.52555555555546</v>
      </c>
      <c r="AL130" s="26">
        <v>5993.41</v>
      </c>
      <c r="AM130" s="26">
        <v>12</v>
      </c>
      <c r="AN130" s="26">
        <f t="shared" si="7"/>
        <v>499.45083333333332</v>
      </c>
    </row>
    <row r="131" spans="1:40" x14ac:dyDescent="0.35">
      <c r="A131" s="5" t="s">
        <v>21</v>
      </c>
      <c r="B131" s="5" t="s">
        <v>21</v>
      </c>
      <c r="C131" s="5">
        <v>2017</v>
      </c>
      <c r="D131" s="5" t="s">
        <v>155</v>
      </c>
      <c r="E131" s="5">
        <v>5</v>
      </c>
      <c r="F131" s="5">
        <v>0</v>
      </c>
      <c r="G131" s="5">
        <v>1</v>
      </c>
      <c r="H131" s="5">
        <v>1</v>
      </c>
      <c r="I131" s="5">
        <v>2</v>
      </c>
      <c r="J131" s="5">
        <v>3</v>
      </c>
      <c r="K131" s="5">
        <v>0</v>
      </c>
      <c r="L131" s="5">
        <v>0</v>
      </c>
      <c r="M131" s="10"/>
      <c r="N131" s="5">
        <v>1</v>
      </c>
      <c r="O131" s="5">
        <v>0</v>
      </c>
      <c r="P131" s="10">
        <v>1</v>
      </c>
      <c r="Q131" s="5">
        <v>1</v>
      </c>
      <c r="R131" s="5">
        <v>0</v>
      </c>
      <c r="S131" s="10">
        <v>1</v>
      </c>
      <c r="T131" s="5">
        <v>1</v>
      </c>
      <c r="U131" s="5">
        <v>1</v>
      </c>
      <c r="V131" s="10">
        <v>0.5</v>
      </c>
      <c r="W131" s="5">
        <v>1</v>
      </c>
      <c r="X131" s="5">
        <v>2</v>
      </c>
      <c r="Y131" s="10">
        <v>0.33333333333333331</v>
      </c>
      <c r="Z131" s="26" t="s">
        <v>164</v>
      </c>
      <c r="AA131" s="26">
        <v>0</v>
      </c>
      <c r="AB131" s="26" t="str">
        <f t="shared" si="4"/>
        <v/>
      </c>
      <c r="AC131" s="26" t="s">
        <v>164</v>
      </c>
      <c r="AD131" s="26">
        <v>1</v>
      </c>
      <c r="AE131" s="26" t="str">
        <f t="shared" si="5"/>
        <v/>
      </c>
      <c r="AF131" s="26" t="s">
        <v>164</v>
      </c>
      <c r="AG131" s="26">
        <v>1</v>
      </c>
      <c r="AH131" s="26" t="str">
        <f t="shared" si="6"/>
        <v/>
      </c>
      <c r="AI131" s="26" t="s">
        <v>164</v>
      </c>
      <c r="AJ131" s="26">
        <v>2</v>
      </c>
      <c r="AK131" s="26" t="s">
        <v>164</v>
      </c>
      <c r="AL131" s="26" t="s">
        <v>164</v>
      </c>
      <c r="AM131" s="26">
        <v>3</v>
      </c>
      <c r="AN131" s="26" t="str">
        <f t="shared" si="7"/>
        <v/>
      </c>
    </row>
    <row r="132" spans="1:40" x14ac:dyDescent="0.35">
      <c r="A132" s="5" t="s">
        <v>21</v>
      </c>
      <c r="B132" s="5" t="s">
        <v>25</v>
      </c>
      <c r="C132" s="5">
        <v>2017</v>
      </c>
      <c r="D132" s="5" t="s">
        <v>155</v>
      </c>
      <c r="E132" s="5">
        <v>8</v>
      </c>
      <c r="F132" s="5">
        <v>3</v>
      </c>
      <c r="G132" s="5">
        <v>3</v>
      </c>
      <c r="H132" s="5">
        <v>4</v>
      </c>
      <c r="I132" s="5">
        <v>4</v>
      </c>
      <c r="J132" s="5">
        <v>5</v>
      </c>
      <c r="K132" s="5">
        <v>2</v>
      </c>
      <c r="L132" s="5">
        <v>1</v>
      </c>
      <c r="M132" s="10">
        <v>0.66666666666666663</v>
      </c>
      <c r="N132" s="5">
        <v>1</v>
      </c>
      <c r="O132" s="5">
        <v>2</v>
      </c>
      <c r="P132" s="10">
        <v>0.33333333333333331</v>
      </c>
      <c r="Q132" s="5">
        <v>1</v>
      </c>
      <c r="R132" s="5">
        <v>3</v>
      </c>
      <c r="S132" s="10">
        <v>0.25</v>
      </c>
      <c r="T132" s="5">
        <v>1</v>
      </c>
      <c r="U132" s="5">
        <v>3</v>
      </c>
      <c r="V132" s="10">
        <v>0.25</v>
      </c>
      <c r="W132" s="5">
        <v>2</v>
      </c>
      <c r="X132" s="5">
        <v>3</v>
      </c>
      <c r="Y132" s="10">
        <v>0.4</v>
      </c>
      <c r="Z132" s="26" t="s">
        <v>164</v>
      </c>
      <c r="AA132" s="26">
        <v>3</v>
      </c>
      <c r="AB132" s="26" t="str">
        <f t="shared" si="4"/>
        <v/>
      </c>
      <c r="AC132" s="26" t="s">
        <v>164</v>
      </c>
      <c r="AD132" s="26">
        <v>3</v>
      </c>
      <c r="AE132" s="26" t="str">
        <f t="shared" si="5"/>
        <v/>
      </c>
      <c r="AF132" s="26">
        <v>2253.3099999999995</v>
      </c>
      <c r="AG132" s="26">
        <v>4</v>
      </c>
      <c r="AH132" s="26">
        <f t="shared" si="6"/>
        <v>563.32749999999987</v>
      </c>
      <c r="AI132" s="26">
        <v>2200.34</v>
      </c>
      <c r="AJ132" s="26">
        <v>4</v>
      </c>
      <c r="AK132" s="26">
        <v>550.08500000000004</v>
      </c>
      <c r="AL132" s="26">
        <v>4528.8899999999994</v>
      </c>
      <c r="AM132" s="26">
        <v>5</v>
      </c>
      <c r="AN132" s="26">
        <f t="shared" si="7"/>
        <v>905.77799999999991</v>
      </c>
    </row>
    <row r="133" spans="1:40" x14ac:dyDescent="0.35">
      <c r="A133" s="5" t="s">
        <v>21</v>
      </c>
      <c r="B133" s="5" t="s">
        <v>26</v>
      </c>
      <c r="C133" s="5">
        <v>2017</v>
      </c>
      <c r="D133" s="5" t="s">
        <v>155</v>
      </c>
      <c r="E133" s="5">
        <v>56</v>
      </c>
      <c r="F133" s="5">
        <v>18</v>
      </c>
      <c r="G133" s="5">
        <v>19</v>
      </c>
      <c r="H133" s="5">
        <v>31</v>
      </c>
      <c r="I133" s="5">
        <v>29</v>
      </c>
      <c r="J133" s="5">
        <v>30</v>
      </c>
      <c r="K133" s="5">
        <v>7</v>
      </c>
      <c r="L133" s="5">
        <v>11</v>
      </c>
      <c r="M133" s="10">
        <v>0.3888888888888889</v>
      </c>
      <c r="N133" s="5">
        <v>9</v>
      </c>
      <c r="O133" s="5">
        <v>10</v>
      </c>
      <c r="P133" s="10">
        <v>0.47368421052631576</v>
      </c>
      <c r="Q133" s="5">
        <v>11</v>
      </c>
      <c r="R133" s="5">
        <v>20</v>
      </c>
      <c r="S133" s="10">
        <v>0.35483870967741937</v>
      </c>
      <c r="T133" s="5">
        <v>13</v>
      </c>
      <c r="U133" s="5">
        <v>16</v>
      </c>
      <c r="V133" s="10">
        <v>0.44827586206896552</v>
      </c>
      <c r="W133" s="5">
        <v>15</v>
      </c>
      <c r="X133" s="5">
        <v>15</v>
      </c>
      <c r="Y133" s="10">
        <v>0.5</v>
      </c>
      <c r="Z133" s="26">
        <v>5549.630000000001</v>
      </c>
      <c r="AA133" s="26">
        <v>18</v>
      </c>
      <c r="AB133" s="26">
        <f t="shared" ref="AB133:AB196" si="8">IFERROR(Z133/AA133, "")</f>
        <v>308.31277777777785</v>
      </c>
      <c r="AC133" s="26">
        <v>6608.0599999999995</v>
      </c>
      <c r="AD133" s="26">
        <v>19</v>
      </c>
      <c r="AE133" s="26">
        <f t="shared" ref="AE133:AE196" si="9">IFERROR(AC133/AD133, "")</f>
        <v>347.79263157894735</v>
      </c>
      <c r="AF133" s="26">
        <v>9854.6999999999989</v>
      </c>
      <c r="AG133" s="26">
        <v>31</v>
      </c>
      <c r="AH133" s="26">
        <f t="shared" ref="AH133:AH196" si="10">IFERROR(AF133/AG133, "")</f>
        <v>317.89354838709676</v>
      </c>
      <c r="AI133" s="26">
        <v>12300.040000000003</v>
      </c>
      <c r="AJ133" s="26">
        <v>29</v>
      </c>
      <c r="AK133" s="26">
        <v>424.13931034482766</v>
      </c>
      <c r="AL133" s="26">
        <v>13888.58</v>
      </c>
      <c r="AM133" s="26">
        <v>30</v>
      </c>
      <c r="AN133" s="26">
        <f t="shared" ref="AN133:AN196" si="11">IFERROR(AL133/AM133, "")</f>
        <v>462.95266666666669</v>
      </c>
    </row>
    <row r="134" spans="1:40" x14ac:dyDescent="0.35">
      <c r="A134" s="5" t="s">
        <v>21</v>
      </c>
      <c r="B134" s="5" t="s">
        <v>27</v>
      </c>
      <c r="C134" s="5">
        <v>2017</v>
      </c>
      <c r="D134" s="5" t="s">
        <v>155</v>
      </c>
      <c r="E134" s="5">
        <v>0</v>
      </c>
      <c r="F134" s="5">
        <v>0</v>
      </c>
      <c r="G134" s="5">
        <v>0</v>
      </c>
      <c r="H134" s="5">
        <v>0</v>
      </c>
      <c r="I134" s="5">
        <v>0</v>
      </c>
      <c r="J134" s="5">
        <v>0</v>
      </c>
      <c r="K134" s="5">
        <v>0</v>
      </c>
      <c r="L134" s="5">
        <v>0</v>
      </c>
      <c r="M134" s="10"/>
      <c r="N134" s="5">
        <v>0</v>
      </c>
      <c r="O134" s="5">
        <v>0</v>
      </c>
      <c r="P134" s="10"/>
      <c r="Q134" s="5">
        <v>0</v>
      </c>
      <c r="R134" s="5">
        <v>0</v>
      </c>
      <c r="S134" s="10"/>
      <c r="T134" s="5">
        <v>0</v>
      </c>
      <c r="U134" s="5">
        <v>0</v>
      </c>
      <c r="V134" s="10"/>
      <c r="W134" s="5">
        <v>0</v>
      </c>
      <c r="X134" s="5">
        <v>0</v>
      </c>
      <c r="Y134" s="10"/>
      <c r="Z134" s="26" t="s">
        <v>164</v>
      </c>
      <c r="AA134" s="26">
        <v>0</v>
      </c>
      <c r="AB134" s="26" t="str">
        <f t="shared" si="8"/>
        <v/>
      </c>
      <c r="AC134" s="26" t="s">
        <v>164</v>
      </c>
      <c r="AD134" s="26">
        <v>0</v>
      </c>
      <c r="AE134" s="26" t="str">
        <f t="shared" si="9"/>
        <v/>
      </c>
      <c r="AF134" s="26" t="s">
        <v>164</v>
      </c>
      <c r="AG134" s="26">
        <v>0</v>
      </c>
      <c r="AH134" s="26" t="str">
        <f t="shared" si="10"/>
        <v/>
      </c>
      <c r="AI134" s="26" t="s">
        <v>164</v>
      </c>
      <c r="AJ134" s="26">
        <v>0</v>
      </c>
      <c r="AK134" s="26" t="s">
        <v>164</v>
      </c>
      <c r="AL134" s="26" t="s">
        <v>164</v>
      </c>
      <c r="AM134" s="26">
        <v>0</v>
      </c>
      <c r="AN134" s="26" t="str">
        <f t="shared" si="11"/>
        <v/>
      </c>
    </row>
    <row r="135" spans="1:40" x14ac:dyDescent="0.35">
      <c r="A135" s="5" t="s">
        <v>28</v>
      </c>
      <c r="B135" s="5" t="s">
        <v>29</v>
      </c>
      <c r="C135" s="5">
        <v>2017</v>
      </c>
      <c r="D135" s="5" t="s">
        <v>155</v>
      </c>
      <c r="E135" s="5">
        <v>15</v>
      </c>
      <c r="F135" s="5">
        <v>4</v>
      </c>
      <c r="G135" s="5">
        <v>2</v>
      </c>
      <c r="H135" s="5">
        <v>7</v>
      </c>
      <c r="I135" s="5">
        <v>8</v>
      </c>
      <c r="J135" s="5">
        <v>8</v>
      </c>
      <c r="K135" s="5">
        <v>4</v>
      </c>
      <c r="L135" s="5">
        <v>0</v>
      </c>
      <c r="M135" s="10">
        <v>1</v>
      </c>
      <c r="N135" s="5">
        <v>2</v>
      </c>
      <c r="O135" s="5">
        <v>0</v>
      </c>
      <c r="P135" s="10">
        <v>1</v>
      </c>
      <c r="Q135" s="5">
        <v>5</v>
      </c>
      <c r="R135" s="5">
        <v>2</v>
      </c>
      <c r="S135" s="10">
        <v>0.7142857142857143</v>
      </c>
      <c r="T135" s="5">
        <v>6</v>
      </c>
      <c r="U135" s="5">
        <v>2</v>
      </c>
      <c r="V135" s="10">
        <v>0.75</v>
      </c>
      <c r="W135" s="5">
        <v>5</v>
      </c>
      <c r="X135" s="5">
        <v>3</v>
      </c>
      <c r="Y135" s="10">
        <v>0.625</v>
      </c>
      <c r="Z135" s="26">
        <v>4769.72</v>
      </c>
      <c r="AA135" s="26">
        <v>4</v>
      </c>
      <c r="AB135" s="26">
        <f t="shared" si="8"/>
        <v>1192.43</v>
      </c>
      <c r="AC135" s="26" t="s">
        <v>164</v>
      </c>
      <c r="AD135" s="26">
        <v>2</v>
      </c>
      <c r="AE135" s="26" t="str">
        <f t="shared" si="9"/>
        <v/>
      </c>
      <c r="AF135" s="26">
        <v>5487.09</v>
      </c>
      <c r="AG135" s="26">
        <v>7</v>
      </c>
      <c r="AH135" s="26">
        <f t="shared" si="10"/>
        <v>783.87</v>
      </c>
      <c r="AI135" s="26">
        <v>5941.45</v>
      </c>
      <c r="AJ135" s="26">
        <v>8</v>
      </c>
      <c r="AK135" s="26">
        <v>742.68124999999998</v>
      </c>
      <c r="AL135" s="26">
        <v>6362.1900000000005</v>
      </c>
      <c r="AM135" s="26">
        <v>8</v>
      </c>
      <c r="AN135" s="26">
        <f t="shared" si="11"/>
        <v>795.27375000000006</v>
      </c>
    </row>
    <row r="136" spans="1:40" x14ac:dyDescent="0.35">
      <c r="A136" s="5" t="s">
        <v>28</v>
      </c>
      <c r="B136" s="5" t="s">
        <v>30</v>
      </c>
      <c r="C136" s="5">
        <v>2017</v>
      </c>
      <c r="D136" s="5" t="s">
        <v>155</v>
      </c>
      <c r="E136" s="5">
        <v>5</v>
      </c>
      <c r="F136" s="5">
        <v>1</v>
      </c>
      <c r="G136" s="5">
        <v>1</v>
      </c>
      <c r="H136" s="5">
        <v>2</v>
      </c>
      <c r="I136" s="5">
        <v>1</v>
      </c>
      <c r="J136" s="5">
        <v>1</v>
      </c>
      <c r="K136" s="5">
        <v>0</v>
      </c>
      <c r="L136" s="5">
        <v>1</v>
      </c>
      <c r="M136" s="10">
        <v>0</v>
      </c>
      <c r="N136" s="5">
        <v>0</v>
      </c>
      <c r="O136" s="5">
        <v>1</v>
      </c>
      <c r="P136" s="10">
        <v>0</v>
      </c>
      <c r="Q136" s="5">
        <v>0</v>
      </c>
      <c r="R136" s="5">
        <v>2</v>
      </c>
      <c r="S136" s="10">
        <v>0</v>
      </c>
      <c r="T136" s="5">
        <v>0</v>
      </c>
      <c r="U136" s="5">
        <v>1</v>
      </c>
      <c r="V136" s="10">
        <v>0</v>
      </c>
      <c r="W136" s="5">
        <v>0</v>
      </c>
      <c r="X136" s="5">
        <v>1</v>
      </c>
      <c r="Y136" s="10">
        <v>0</v>
      </c>
      <c r="Z136" s="26" t="s">
        <v>164</v>
      </c>
      <c r="AA136" s="26">
        <v>1</v>
      </c>
      <c r="AB136" s="26" t="str">
        <f t="shared" si="8"/>
        <v/>
      </c>
      <c r="AC136" s="26" t="s">
        <v>164</v>
      </c>
      <c r="AD136" s="26">
        <v>1</v>
      </c>
      <c r="AE136" s="26" t="str">
        <f t="shared" si="9"/>
        <v/>
      </c>
      <c r="AF136" s="26" t="s">
        <v>164</v>
      </c>
      <c r="AG136" s="26">
        <v>2</v>
      </c>
      <c r="AH136" s="26" t="str">
        <f t="shared" si="10"/>
        <v/>
      </c>
      <c r="AI136" s="26" t="s">
        <v>164</v>
      </c>
      <c r="AJ136" s="26">
        <v>1</v>
      </c>
      <c r="AK136" s="26" t="s">
        <v>164</v>
      </c>
      <c r="AL136" s="26" t="s">
        <v>164</v>
      </c>
      <c r="AM136" s="26">
        <v>1</v>
      </c>
      <c r="AN136" s="26" t="str">
        <f t="shared" si="11"/>
        <v/>
      </c>
    </row>
    <row r="137" spans="1:40" x14ac:dyDescent="0.35">
      <c r="A137" s="5" t="s">
        <v>28</v>
      </c>
      <c r="B137" s="5" t="s">
        <v>31</v>
      </c>
      <c r="C137" s="5">
        <v>2017</v>
      </c>
      <c r="D137" s="5" t="s">
        <v>155</v>
      </c>
      <c r="E137" s="5">
        <v>0</v>
      </c>
      <c r="F137" s="5">
        <v>0</v>
      </c>
      <c r="G137" s="5">
        <v>0</v>
      </c>
      <c r="H137" s="5">
        <v>0</v>
      </c>
      <c r="I137" s="5">
        <v>0</v>
      </c>
      <c r="J137" s="5">
        <v>0</v>
      </c>
      <c r="K137" s="5">
        <v>0</v>
      </c>
      <c r="L137" s="5">
        <v>0</v>
      </c>
      <c r="M137" s="10"/>
      <c r="N137" s="5">
        <v>0</v>
      </c>
      <c r="O137" s="5">
        <v>0</v>
      </c>
      <c r="P137" s="10"/>
      <c r="Q137" s="5">
        <v>0</v>
      </c>
      <c r="R137" s="5">
        <v>0</v>
      </c>
      <c r="S137" s="10"/>
      <c r="T137" s="5">
        <v>0</v>
      </c>
      <c r="U137" s="5">
        <v>0</v>
      </c>
      <c r="V137" s="10"/>
      <c r="W137" s="5">
        <v>0</v>
      </c>
      <c r="X137" s="5">
        <v>0</v>
      </c>
      <c r="Y137" s="10"/>
      <c r="Z137" s="26" t="s">
        <v>164</v>
      </c>
      <c r="AA137" s="26">
        <v>0</v>
      </c>
      <c r="AB137" s="26" t="str">
        <f t="shared" si="8"/>
        <v/>
      </c>
      <c r="AC137" s="26" t="s">
        <v>164</v>
      </c>
      <c r="AD137" s="26">
        <v>0</v>
      </c>
      <c r="AE137" s="26" t="str">
        <f t="shared" si="9"/>
        <v/>
      </c>
      <c r="AF137" s="26" t="s">
        <v>164</v>
      </c>
      <c r="AG137" s="26">
        <v>0</v>
      </c>
      <c r="AH137" s="26" t="str">
        <f t="shared" si="10"/>
        <v/>
      </c>
      <c r="AI137" s="26" t="s">
        <v>164</v>
      </c>
      <c r="AJ137" s="26">
        <v>0</v>
      </c>
      <c r="AK137" s="26" t="s">
        <v>164</v>
      </c>
      <c r="AL137" s="26" t="s">
        <v>164</v>
      </c>
      <c r="AM137" s="26">
        <v>0</v>
      </c>
      <c r="AN137" s="26" t="str">
        <f t="shared" si="11"/>
        <v/>
      </c>
    </row>
    <row r="138" spans="1:40" x14ac:dyDescent="0.35">
      <c r="A138" s="5" t="s">
        <v>28</v>
      </c>
      <c r="B138" s="5" t="s">
        <v>32</v>
      </c>
      <c r="C138" s="5">
        <v>2017</v>
      </c>
      <c r="D138" s="5" t="s">
        <v>155</v>
      </c>
      <c r="E138" s="5">
        <v>5</v>
      </c>
      <c r="F138" s="5">
        <v>2</v>
      </c>
      <c r="G138" s="5">
        <v>2</v>
      </c>
      <c r="H138" s="5">
        <v>1</v>
      </c>
      <c r="I138" s="5">
        <v>2</v>
      </c>
      <c r="J138" s="5">
        <v>2</v>
      </c>
      <c r="K138" s="5">
        <v>1</v>
      </c>
      <c r="L138" s="5">
        <v>1</v>
      </c>
      <c r="M138" s="10">
        <v>0.5</v>
      </c>
      <c r="N138" s="5">
        <v>1</v>
      </c>
      <c r="O138" s="5">
        <v>1</v>
      </c>
      <c r="P138" s="10">
        <v>0.5</v>
      </c>
      <c r="Q138" s="5">
        <v>1</v>
      </c>
      <c r="R138" s="5">
        <v>0</v>
      </c>
      <c r="S138" s="10">
        <v>1</v>
      </c>
      <c r="T138" s="5">
        <v>1</v>
      </c>
      <c r="U138" s="5">
        <v>1</v>
      </c>
      <c r="V138" s="10">
        <v>0.5</v>
      </c>
      <c r="W138" s="5">
        <v>2</v>
      </c>
      <c r="X138" s="5">
        <v>0</v>
      </c>
      <c r="Y138" s="10">
        <v>1</v>
      </c>
      <c r="Z138" s="26" t="s">
        <v>164</v>
      </c>
      <c r="AA138" s="26">
        <v>2</v>
      </c>
      <c r="AB138" s="26" t="str">
        <f t="shared" si="8"/>
        <v/>
      </c>
      <c r="AC138" s="26" t="s">
        <v>164</v>
      </c>
      <c r="AD138" s="26">
        <v>2</v>
      </c>
      <c r="AE138" s="26" t="str">
        <f t="shared" si="9"/>
        <v/>
      </c>
      <c r="AF138" s="26" t="s">
        <v>164</v>
      </c>
      <c r="AG138" s="26">
        <v>1</v>
      </c>
      <c r="AH138" s="26" t="str">
        <f t="shared" si="10"/>
        <v/>
      </c>
      <c r="AI138" s="26" t="s">
        <v>164</v>
      </c>
      <c r="AJ138" s="26">
        <v>2</v>
      </c>
      <c r="AK138" s="26" t="s">
        <v>164</v>
      </c>
      <c r="AL138" s="26" t="s">
        <v>164</v>
      </c>
      <c r="AM138" s="26">
        <v>2</v>
      </c>
      <c r="AN138" s="26" t="str">
        <f t="shared" si="11"/>
        <v/>
      </c>
    </row>
    <row r="139" spans="1:40" x14ac:dyDescent="0.35">
      <c r="A139" s="5" t="s">
        <v>28</v>
      </c>
      <c r="B139" s="5" t="s">
        <v>33</v>
      </c>
      <c r="C139" s="5">
        <v>2017</v>
      </c>
      <c r="D139" s="5" t="s">
        <v>155</v>
      </c>
      <c r="E139" s="5">
        <v>6</v>
      </c>
      <c r="F139" s="5">
        <v>2</v>
      </c>
      <c r="G139" s="5">
        <v>2</v>
      </c>
      <c r="H139" s="5">
        <v>3</v>
      </c>
      <c r="I139" s="5">
        <v>4</v>
      </c>
      <c r="J139" s="5">
        <v>4</v>
      </c>
      <c r="K139" s="5">
        <v>1</v>
      </c>
      <c r="L139" s="5">
        <v>1</v>
      </c>
      <c r="M139" s="10">
        <v>0.5</v>
      </c>
      <c r="N139" s="5">
        <v>1</v>
      </c>
      <c r="O139" s="5">
        <v>1</v>
      </c>
      <c r="P139" s="10">
        <v>0.5</v>
      </c>
      <c r="Q139" s="5">
        <v>1</v>
      </c>
      <c r="R139" s="5">
        <v>2</v>
      </c>
      <c r="S139" s="10">
        <v>0.33333333333333331</v>
      </c>
      <c r="T139" s="5">
        <v>0</v>
      </c>
      <c r="U139" s="5">
        <v>4</v>
      </c>
      <c r="V139" s="10">
        <v>0</v>
      </c>
      <c r="W139" s="5">
        <v>2</v>
      </c>
      <c r="X139" s="5">
        <v>2</v>
      </c>
      <c r="Y139" s="10">
        <v>0.5</v>
      </c>
      <c r="Z139" s="26" t="s">
        <v>164</v>
      </c>
      <c r="AA139" s="26">
        <v>2</v>
      </c>
      <c r="AB139" s="26" t="str">
        <f t="shared" si="8"/>
        <v/>
      </c>
      <c r="AC139" s="26" t="s">
        <v>164</v>
      </c>
      <c r="AD139" s="26">
        <v>2</v>
      </c>
      <c r="AE139" s="26" t="str">
        <f t="shared" si="9"/>
        <v/>
      </c>
      <c r="AF139" s="26" t="s">
        <v>164</v>
      </c>
      <c r="AG139" s="26">
        <v>3</v>
      </c>
      <c r="AH139" s="26" t="str">
        <f t="shared" si="10"/>
        <v/>
      </c>
      <c r="AI139" s="26">
        <v>2356.5100000000002</v>
      </c>
      <c r="AJ139" s="26">
        <v>4</v>
      </c>
      <c r="AK139" s="26">
        <v>589.12750000000005</v>
      </c>
      <c r="AL139" s="26">
        <v>3072.89</v>
      </c>
      <c r="AM139" s="26">
        <v>4</v>
      </c>
      <c r="AN139" s="26">
        <f t="shared" si="11"/>
        <v>768.22249999999997</v>
      </c>
    </row>
    <row r="140" spans="1:40" x14ac:dyDescent="0.35">
      <c r="A140" s="5" t="s">
        <v>28</v>
      </c>
      <c r="B140" s="5" t="s">
        <v>34</v>
      </c>
      <c r="C140" s="5">
        <v>2017</v>
      </c>
      <c r="D140" s="5" t="s">
        <v>155</v>
      </c>
      <c r="E140" s="5">
        <v>11</v>
      </c>
      <c r="F140" s="5">
        <v>4</v>
      </c>
      <c r="G140" s="5">
        <v>3</v>
      </c>
      <c r="H140" s="5">
        <v>1</v>
      </c>
      <c r="I140" s="5">
        <v>6</v>
      </c>
      <c r="J140" s="5">
        <v>6</v>
      </c>
      <c r="K140" s="5">
        <v>0</v>
      </c>
      <c r="L140" s="5">
        <v>4</v>
      </c>
      <c r="M140" s="10">
        <v>0</v>
      </c>
      <c r="N140" s="5">
        <v>0</v>
      </c>
      <c r="O140" s="5">
        <v>3</v>
      </c>
      <c r="P140" s="10">
        <v>0</v>
      </c>
      <c r="Q140" s="5">
        <v>0</v>
      </c>
      <c r="R140" s="5">
        <v>1</v>
      </c>
      <c r="S140" s="10">
        <v>0</v>
      </c>
      <c r="T140" s="5">
        <v>0</v>
      </c>
      <c r="U140" s="5">
        <v>6</v>
      </c>
      <c r="V140" s="10">
        <v>0</v>
      </c>
      <c r="W140" s="5">
        <v>1</v>
      </c>
      <c r="X140" s="5">
        <v>5</v>
      </c>
      <c r="Y140" s="10">
        <v>0.16666666666666666</v>
      </c>
      <c r="Z140" s="26">
        <v>1847.82</v>
      </c>
      <c r="AA140" s="26">
        <v>4</v>
      </c>
      <c r="AB140" s="26">
        <f t="shared" si="8"/>
        <v>461.95499999999998</v>
      </c>
      <c r="AC140" s="26" t="s">
        <v>164</v>
      </c>
      <c r="AD140" s="26">
        <v>3</v>
      </c>
      <c r="AE140" s="26" t="str">
        <f t="shared" si="9"/>
        <v/>
      </c>
      <c r="AF140" s="26" t="s">
        <v>164</v>
      </c>
      <c r="AG140" s="26">
        <v>1</v>
      </c>
      <c r="AH140" s="26" t="str">
        <f t="shared" si="10"/>
        <v/>
      </c>
      <c r="AI140" s="26">
        <v>2594.61</v>
      </c>
      <c r="AJ140" s="26">
        <v>6</v>
      </c>
      <c r="AK140" s="26">
        <v>432.435</v>
      </c>
      <c r="AL140" s="26">
        <v>4104.82</v>
      </c>
      <c r="AM140" s="26">
        <v>6</v>
      </c>
      <c r="AN140" s="26">
        <f t="shared" si="11"/>
        <v>684.13666666666666</v>
      </c>
    </row>
    <row r="141" spans="1:40" x14ac:dyDescent="0.35">
      <c r="A141" s="5" t="s">
        <v>28</v>
      </c>
      <c r="B141" s="5" t="s">
        <v>35</v>
      </c>
      <c r="C141" s="5">
        <v>2017</v>
      </c>
      <c r="D141" s="5" t="s">
        <v>155</v>
      </c>
      <c r="E141" s="5">
        <v>37</v>
      </c>
      <c r="F141" s="5">
        <v>10</v>
      </c>
      <c r="G141" s="5">
        <v>13</v>
      </c>
      <c r="H141" s="5">
        <v>16</v>
      </c>
      <c r="I141" s="5">
        <v>14</v>
      </c>
      <c r="J141" s="5">
        <v>17</v>
      </c>
      <c r="K141" s="5">
        <v>3</v>
      </c>
      <c r="L141" s="5">
        <v>7</v>
      </c>
      <c r="M141" s="10">
        <v>0.3</v>
      </c>
      <c r="N141" s="5">
        <v>3</v>
      </c>
      <c r="O141" s="5">
        <v>10</v>
      </c>
      <c r="P141" s="10">
        <v>0.23076923076923078</v>
      </c>
      <c r="Q141" s="5">
        <v>5</v>
      </c>
      <c r="R141" s="5">
        <v>11</v>
      </c>
      <c r="S141" s="10">
        <v>0.3125</v>
      </c>
      <c r="T141" s="5">
        <v>7</v>
      </c>
      <c r="U141" s="5">
        <v>7</v>
      </c>
      <c r="V141" s="10">
        <v>0.5</v>
      </c>
      <c r="W141" s="5">
        <v>9</v>
      </c>
      <c r="X141" s="5">
        <v>8</v>
      </c>
      <c r="Y141" s="10">
        <v>0.52941176470588236</v>
      </c>
      <c r="Z141" s="26">
        <v>3575.81</v>
      </c>
      <c r="AA141" s="26">
        <v>10</v>
      </c>
      <c r="AB141" s="26">
        <f t="shared" si="8"/>
        <v>357.58100000000002</v>
      </c>
      <c r="AC141" s="26">
        <v>4883.8900000000003</v>
      </c>
      <c r="AD141" s="26">
        <v>13</v>
      </c>
      <c r="AE141" s="26">
        <f t="shared" si="9"/>
        <v>375.68384615384616</v>
      </c>
      <c r="AF141" s="26">
        <v>6858.8099999999995</v>
      </c>
      <c r="AG141" s="26">
        <v>16</v>
      </c>
      <c r="AH141" s="26">
        <f t="shared" si="10"/>
        <v>428.67562499999997</v>
      </c>
      <c r="AI141" s="26">
        <v>7572.7000000000007</v>
      </c>
      <c r="AJ141" s="26">
        <v>14</v>
      </c>
      <c r="AK141" s="26">
        <v>540.90714285714296</v>
      </c>
      <c r="AL141" s="26">
        <v>9276.5999999999985</v>
      </c>
      <c r="AM141" s="26">
        <v>17</v>
      </c>
      <c r="AN141" s="26">
        <f t="shared" si="11"/>
        <v>545.68235294117642</v>
      </c>
    </row>
    <row r="142" spans="1:40" x14ac:dyDescent="0.35">
      <c r="A142" s="5" t="s">
        <v>28</v>
      </c>
      <c r="B142" s="5" t="s">
        <v>36</v>
      </c>
      <c r="C142" s="5">
        <v>2017</v>
      </c>
      <c r="D142" s="5" t="s">
        <v>155</v>
      </c>
      <c r="E142" s="5">
        <v>9</v>
      </c>
      <c r="F142" s="5">
        <v>4</v>
      </c>
      <c r="G142" s="5">
        <v>3</v>
      </c>
      <c r="H142" s="5">
        <v>2</v>
      </c>
      <c r="I142" s="5">
        <v>3</v>
      </c>
      <c r="J142" s="5">
        <v>3</v>
      </c>
      <c r="K142" s="5">
        <v>3</v>
      </c>
      <c r="L142" s="5">
        <v>1</v>
      </c>
      <c r="M142" s="10">
        <v>0.75</v>
      </c>
      <c r="N142" s="5">
        <v>1</v>
      </c>
      <c r="O142" s="5">
        <v>2</v>
      </c>
      <c r="P142" s="10">
        <v>0.33333333333333331</v>
      </c>
      <c r="Q142" s="5">
        <v>0</v>
      </c>
      <c r="R142" s="5">
        <v>2</v>
      </c>
      <c r="S142" s="10">
        <v>0</v>
      </c>
      <c r="T142" s="5">
        <v>0</v>
      </c>
      <c r="U142" s="5">
        <v>3</v>
      </c>
      <c r="V142" s="10">
        <v>0</v>
      </c>
      <c r="W142" s="5">
        <v>1</v>
      </c>
      <c r="X142" s="5">
        <v>2</v>
      </c>
      <c r="Y142" s="10">
        <v>0.33333333333333331</v>
      </c>
      <c r="Z142" s="26">
        <v>947.63999999999987</v>
      </c>
      <c r="AA142" s="26">
        <v>4</v>
      </c>
      <c r="AB142" s="26">
        <f t="shared" si="8"/>
        <v>236.90999999999997</v>
      </c>
      <c r="AC142" s="26" t="s">
        <v>164</v>
      </c>
      <c r="AD142" s="26">
        <v>3</v>
      </c>
      <c r="AE142" s="26" t="str">
        <f t="shared" si="9"/>
        <v/>
      </c>
      <c r="AF142" s="26" t="s">
        <v>164</v>
      </c>
      <c r="AG142" s="26">
        <v>2</v>
      </c>
      <c r="AH142" s="26" t="str">
        <f t="shared" si="10"/>
        <v/>
      </c>
      <c r="AI142" s="26" t="s">
        <v>164</v>
      </c>
      <c r="AJ142" s="26">
        <v>3</v>
      </c>
      <c r="AK142" s="26" t="s">
        <v>164</v>
      </c>
      <c r="AL142" s="26" t="s">
        <v>164</v>
      </c>
      <c r="AM142" s="26">
        <v>3</v>
      </c>
      <c r="AN142" s="26" t="str">
        <f t="shared" si="11"/>
        <v/>
      </c>
    </row>
    <row r="143" spans="1:40" x14ac:dyDescent="0.35">
      <c r="A143" s="5" t="s">
        <v>28</v>
      </c>
      <c r="B143" s="5" t="s">
        <v>37</v>
      </c>
      <c r="C143" s="5">
        <v>2017</v>
      </c>
      <c r="D143" s="5" t="s">
        <v>155</v>
      </c>
      <c r="E143" s="5">
        <v>0</v>
      </c>
      <c r="F143" s="5">
        <v>0</v>
      </c>
      <c r="G143" s="5">
        <v>0</v>
      </c>
      <c r="H143" s="5">
        <v>0</v>
      </c>
      <c r="I143" s="5">
        <v>0</v>
      </c>
      <c r="J143" s="5">
        <v>0</v>
      </c>
      <c r="K143" s="5">
        <v>0</v>
      </c>
      <c r="L143" s="5">
        <v>0</v>
      </c>
      <c r="M143" s="10"/>
      <c r="N143" s="5">
        <v>0</v>
      </c>
      <c r="O143" s="5">
        <v>0</v>
      </c>
      <c r="P143" s="10"/>
      <c r="Q143" s="5">
        <v>0</v>
      </c>
      <c r="R143" s="5">
        <v>0</v>
      </c>
      <c r="S143" s="10"/>
      <c r="T143" s="5">
        <v>0</v>
      </c>
      <c r="U143" s="5">
        <v>0</v>
      </c>
      <c r="V143" s="10"/>
      <c r="W143" s="5">
        <v>0</v>
      </c>
      <c r="X143" s="5">
        <v>0</v>
      </c>
      <c r="Y143" s="10"/>
      <c r="Z143" s="26" t="s">
        <v>164</v>
      </c>
      <c r="AA143" s="26">
        <v>0</v>
      </c>
      <c r="AB143" s="26" t="str">
        <f t="shared" si="8"/>
        <v/>
      </c>
      <c r="AC143" s="26" t="s">
        <v>164</v>
      </c>
      <c r="AD143" s="26">
        <v>0</v>
      </c>
      <c r="AE143" s="26" t="str">
        <f t="shared" si="9"/>
        <v/>
      </c>
      <c r="AF143" s="26" t="s">
        <v>164</v>
      </c>
      <c r="AG143" s="26">
        <v>0</v>
      </c>
      <c r="AH143" s="26" t="str">
        <f t="shared" si="10"/>
        <v/>
      </c>
      <c r="AI143" s="26" t="s">
        <v>164</v>
      </c>
      <c r="AJ143" s="26">
        <v>0</v>
      </c>
      <c r="AK143" s="26" t="s">
        <v>164</v>
      </c>
      <c r="AL143" s="26" t="s">
        <v>164</v>
      </c>
      <c r="AM143" s="26">
        <v>0</v>
      </c>
      <c r="AN143" s="26" t="str">
        <f t="shared" si="11"/>
        <v/>
      </c>
    </row>
    <row r="144" spans="1:40" x14ac:dyDescent="0.35">
      <c r="A144" s="5" t="s">
        <v>28</v>
      </c>
      <c r="B144" s="5" t="s">
        <v>38</v>
      </c>
      <c r="C144" s="5">
        <v>2017</v>
      </c>
      <c r="D144" s="5" t="s">
        <v>155</v>
      </c>
      <c r="E144" s="5">
        <v>0</v>
      </c>
      <c r="F144" s="5">
        <v>0</v>
      </c>
      <c r="G144" s="5">
        <v>0</v>
      </c>
      <c r="H144" s="5">
        <v>0</v>
      </c>
      <c r="I144" s="5">
        <v>0</v>
      </c>
      <c r="J144" s="5">
        <v>0</v>
      </c>
      <c r="K144" s="5">
        <v>0</v>
      </c>
      <c r="L144" s="5">
        <v>0</v>
      </c>
      <c r="M144" s="10"/>
      <c r="N144" s="5">
        <v>0</v>
      </c>
      <c r="O144" s="5">
        <v>0</v>
      </c>
      <c r="P144" s="10"/>
      <c r="Q144" s="5">
        <v>0</v>
      </c>
      <c r="R144" s="5">
        <v>0</v>
      </c>
      <c r="S144" s="10"/>
      <c r="T144" s="5">
        <v>0</v>
      </c>
      <c r="U144" s="5">
        <v>0</v>
      </c>
      <c r="V144" s="10"/>
      <c r="W144" s="5">
        <v>0</v>
      </c>
      <c r="X144" s="5">
        <v>0</v>
      </c>
      <c r="Y144" s="10"/>
      <c r="Z144" s="26" t="s">
        <v>164</v>
      </c>
      <c r="AA144" s="26">
        <v>0</v>
      </c>
      <c r="AB144" s="26" t="str">
        <f t="shared" si="8"/>
        <v/>
      </c>
      <c r="AC144" s="26" t="s">
        <v>164</v>
      </c>
      <c r="AD144" s="26">
        <v>0</v>
      </c>
      <c r="AE144" s="26" t="str">
        <f t="shared" si="9"/>
        <v/>
      </c>
      <c r="AF144" s="26" t="s">
        <v>164</v>
      </c>
      <c r="AG144" s="26">
        <v>0</v>
      </c>
      <c r="AH144" s="26" t="str">
        <f t="shared" si="10"/>
        <v/>
      </c>
      <c r="AI144" s="26" t="s">
        <v>164</v>
      </c>
      <c r="AJ144" s="26">
        <v>0</v>
      </c>
      <c r="AK144" s="26" t="s">
        <v>164</v>
      </c>
      <c r="AL144" s="26" t="s">
        <v>164</v>
      </c>
      <c r="AM144" s="26">
        <v>0</v>
      </c>
      <c r="AN144" s="26" t="str">
        <f t="shared" si="11"/>
        <v/>
      </c>
    </row>
    <row r="145" spans="1:40" x14ac:dyDescent="0.35">
      <c r="A145" s="5" t="s">
        <v>28</v>
      </c>
      <c r="B145" s="5" t="s">
        <v>39</v>
      </c>
      <c r="C145" s="5">
        <v>2017</v>
      </c>
      <c r="D145" s="5" t="s">
        <v>155</v>
      </c>
      <c r="E145" s="5">
        <v>6</v>
      </c>
      <c r="F145" s="5">
        <v>3</v>
      </c>
      <c r="G145" s="5">
        <v>3</v>
      </c>
      <c r="H145" s="5">
        <v>4</v>
      </c>
      <c r="I145" s="5">
        <v>4</v>
      </c>
      <c r="J145" s="5">
        <v>4</v>
      </c>
      <c r="K145" s="5">
        <v>2</v>
      </c>
      <c r="L145" s="5">
        <v>1</v>
      </c>
      <c r="M145" s="10">
        <v>0.66666666666666663</v>
      </c>
      <c r="N145" s="5">
        <v>2</v>
      </c>
      <c r="O145" s="5">
        <v>1</v>
      </c>
      <c r="P145" s="10">
        <v>0.66666666666666663</v>
      </c>
      <c r="Q145" s="5">
        <v>1</v>
      </c>
      <c r="R145" s="5">
        <v>3</v>
      </c>
      <c r="S145" s="10">
        <v>0.25</v>
      </c>
      <c r="T145" s="5">
        <v>1</v>
      </c>
      <c r="U145" s="5">
        <v>3</v>
      </c>
      <c r="V145" s="10">
        <v>0.25</v>
      </c>
      <c r="W145" s="5">
        <v>3</v>
      </c>
      <c r="X145" s="5">
        <v>1</v>
      </c>
      <c r="Y145" s="10">
        <v>0.75</v>
      </c>
      <c r="Z145" s="26" t="s">
        <v>164</v>
      </c>
      <c r="AA145" s="26">
        <v>3</v>
      </c>
      <c r="AB145" s="26" t="str">
        <f t="shared" si="8"/>
        <v/>
      </c>
      <c r="AC145" s="26" t="s">
        <v>164</v>
      </c>
      <c r="AD145" s="26">
        <v>3</v>
      </c>
      <c r="AE145" s="26" t="str">
        <f t="shared" si="9"/>
        <v/>
      </c>
      <c r="AF145" s="26">
        <v>1317.57</v>
      </c>
      <c r="AG145" s="26">
        <v>4</v>
      </c>
      <c r="AH145" s="26">
        <f t="shared" si="10"/>
        <v>329.39249999999998</v>
      </c>
      <c r="AI145" s="26">
        <v>1456</v>
      </c>
      <c r="AJ145" s="26">
        <v>4</v>
      </c>
      <c r="AK145" s="26">
        <v>364</v>
      </c>
      <c r="AL145" s="26">
        <v>1583.7600000000002</v>
      </c>
      <c r="AM145" s="26">
        <v>4</v>
      </c>
      <c r="AN145" s="26">
        <f t="shared" si="11"/>
        <v>395.94000000000005</v>
      </c>
    </row>
    <row r="146" spans="1:40" x14ac:dyDescent="0.35">
      <c r="A146" s="5" t="s">
        <v>28</v>
      </c>
      <c r="B146" s="5" t="s">
        <v>40</v>
      </c>
      <c r="C146" s="5">
        <v>2017</v>
      </c>
      <c r="D146" s="5" t="s">
        <v>155</v>
      </c>
      <c r="E146" s="5">
        <v>0</v>
      </c>
      <c r="F146" s="5">
        <v>0</v>
      </c>
      <c r="G146" s="5">
        <v>0</v>
      </c>
      <c r="H146" s="5">
        <v>0</v>
      </c>
      <c r="I146" s="5">
        <v>0</v>
      </c>
      <c r="J146" s="5">
        <v>0</v>
      </c>
      <c r="K146" s="5">
        <v>0</v>
      </c>
      <c r="L146" s="5">
        <v>0</v>
      </c>
      <c r="M146" s="10"/>
      <c r="N146" s="5">
        <v>0</v>
      </c>
      <c r="O146" s="5">
        <v>0</v>
      </c>
      <c r="P146" s="10"/>
      <c r="Q146" s="5">
        <v>0</v>
      </c>
      <c r="R146" s="5">
        <v>0</v>
      </c>
      <c r="S146" s="10"/>
      <c r="T146" s="5">
        <v>0</v>
      </c>
      <c r="U146" s="5">
        <v>0</v>
      </c>
      <c r="V146" s="10"/>
      <c r="W146" s="5">
        <v>0</v>
      </c>
      <c r="X146" s="5">
        <v>0</v>
      </c>
      <c r="Y146" s="10"/>
      <c r="Z146" s="26" t="s">
        <v>164</v>
      </c>
      <c r="AA146" s="26">
        <v>0</v>
      </c>
      <c r="AB146" s="26" t="str">
        <f t="shared" si="8"/>
        <v/>
      </c>
      <c r="AC146" s="26" t="s">
        <v>164</v>
      </c>
      <c r="AD146" s="26">
        <v>0</v>
      </c>
      <c r="AE146" s="26" t="str">
        <f t="shared" si="9"/>
        <v/>
      </c>
      <c r="AF146" s="26" t="s">
        <v>164</v>
      </c>
      <c r="AG146" s="26">
        <v>0</v>
      </c>
      <c r="AH146" s="26" t="str">
        <f t="shared" si="10"/>
        <v/>
      </c>
      <c r="AI146" s="26" t="s">
        <v>164</v>
      </c>
      <c r="AJ146" s="26">
        <v>0</v>
      </c>
      <c r="AK146" s="26" t="s">
        <v>164</v>
      </c>
      <c r="AL146" s="26" t="s">
        <v>164</v>
      </c>
      <c r="AM146" s="26">
        <v>0</v>
      </c>
      <c r="AN146" s="26" t="str">
        <f t="shared" si="11"/>
        <v/>
      </c>
    </row>
    <row r="147" spans="1:40" x14ac:dyDescent="0.35">
      <c r="A147" s="5" t="s">
        <v>28</v>
      </c>
      <c r="B147" s="5" t="s">
        <v>41</v>
      </c>
      <c r="C147" s="5">
        <v>2017</v>
      </c>
      <c r="D147" s="5" t="s">
        <v>155</v>
      </c>
      <c r="E147" s="5">
        <v>2</v>
      </c>
      <c r="F147" s="5">
        <v>0</v>
      </c>
      <c r="G147" s="5">
        <v>0</v>
      </c>
      <c r="H147" s="5">
        <v>1</v>
      </c>
      <c r="I147" s="5">
        <v>1</v>
      </c>
      <c r="J147" s="5">
        <v>1</v>
      </c>
      <c r="K147" s="5">
        <v>0</v>
      </c>
      <c r="L147" s="5">
        <v>0</v>
      </c>
      <c r="M147" s="10"/>
      <c r="N147" s="5">
        <v>0</v>
      </c>
      <c r="O147" s="5">
        <v>0</v>
      </c>
      <c r="P147" s="10"/>
      <c r="Q147" s="5">
        <v>0</v>
      </c>
      <c r="R147" s="5">
        <v>1</v>
      </c>
      <c r="S147" s="10">
        <v>0</v>
      </c>
      <c r="T147" s="5">
        <v>1</v>
      </c>
      <c r="U147" s="5">
        <v>0</v>
      </c>
      <c r="V147" s="10">
        <v>1</v>
      </c>
      <c r="W147" s="5">
        <v>1</v>
      </c>
      <c r="X147" s="5">
        <v>0</v>
      </c>
      <c r="Y147" s="10">
        <v>1</v>
      </c>
      <c r="Z147" s="26" t="s">
        <v>164</v>
      </c>
      <c r="AA147" s="26">
        <v>0</v>
      </c>
      <c r="AB147" s="26" t="str">
        <f t="shared" si="8"/>
        <v/>
      </c>
      <c r="AC147" s="26" t="s">
        <v>164</v>
      </c>
      <c r="AD147" s="26">
        <v>0</v>
      </c>
      <c r="AE147" s="26" t="str">
        <f t="shared" si="9"/>
        <v/>
      </c>
      <c r="AF147" s="26" t="s">
        <v>164</v>
      </c>
      <c r="AG147" s="26">
        <v>1</v>
      </c>
      <c r="AH147" s="26" t="str">
        <f t="shared" si="10"/>
        <v/>
      </c>
      <c r="AI147" s="26" t="s">
        <v>164</v>
      </c>
      <c r="AJ147" s="26">
        <v>1</v>
      </c>
      <c r="AK147" s="26" t="s">
        <v>164</v>
      </c>
      <c r="AL147" s="26" t="s">
        <v>164</v>
      </c>
      <c r="AM147" s="26">
        <v>1</v>
      </c>
      <c r="AN147" s="26" t="str">
        <f t="shared" si="11"/>
        <v/>
      </c>
    </row>
    <row r="148" spans="1:40" x14ac:dyDescent="0.35">
      <c r="A148" s="5" t="s">
        <v>28</v>
      </c>
      <c r="B148" s="5" t="s">
        <v>42</v>
      </c>
      <c r="C148" s="5">
        <v>2017</v>
      </c>
      <c r="D148" s="5" t="s">
        <v>155</v>
      </c>
      <c r="E148" s="5">
        <v>41</v>
      </c>
      <c r="F148" s="5">
        <v>8</v>
      </c>
      <c r="G148" s="5">
        <v>12</v>
      </c>
      <c r="H148" s="5">
        <v>14</v>
      </c>
      <c r="I148" s="5">
        <v>19</v>
      </c>
      <c r="J148" s="5">
        <v>21</v>
      </c>
      <c r="K148" s="5">
        <v>3</v>
      </c>
      <c r="L148" s="5">
        <v>5</v>
      </c>
      <c r="M148" s="10">
        <v>0.375</v>
      </c>
      <c r="N148" s="5">
        <v>4</v>
      </c>
      <c r="O148" s="5">
        <v>8</v>
      </c>
      <c r="P148" s="10">
        <v>0.33333333333333331</v>
      </c>
      <c r="Q148" s="5">
        <v>7</v>
      </c>
      <c r="R148" s="5">
        <v>7</v>
      </c>
      <c r="S148" s="10">
        <v>0.5</v>
      </c>
      <c r="T148" s="5">
        <v>8</v>
      </c>
      <c r="U148" s="5">
        <v>11</v>
      </c>
      <c r="V148" s="10">
        <v>0.42105263157894735</v>
      </c>
      <c r="W148" s="5">
        <v>12</v>
      </c>
      <c r="X148" s="5">
        <v>9</v>
      </c>
      <c r="Y148" s="10">
        <v>0.5714285714285714</v>
      </c>
      <c r="Z148" s="26">
        <v>2760.87</v>
      </c>
      <c r="AA148" s="26">
        <v>8</v>
      </c>
      <c r="AB148" s="26">
        <f t="shared" si="8"/>
        <v>345.10874999999999</v>
      </c>
      <c r="AC148" s="26">
        <v>3903.45</v>
      </c>
      <c r="AD148" s="26">
        <v>12</v>
      </c>
      <c r="AE148" s="26">
        <f t="shared" si="9"/>
        <v>325.28749999999997</v>
      </c>
      <c r="AF148" s="26">
        <v>4451.07</v>
      </c>
      <c r="AG148" s="26">
        <v>14</v>
      </c>
      <c r="AH148" s="26">
        <f t="shared" si="10"/>
        <v>317.93357142857138</v>
      </c>
      <c r="AI148" s="26">
        <v>8474.2899999999991</v>
      </c>
      <c r="AJ148" s="26">
        <v>19</v>
      </c>
      <c r="AK148" s="26">
        <v>446.01526315789471</v>
      </c>
      <c r="AL148" s="26">
        <v>11679.419999999998</v>
      </c>
      <c r="AM148" s="26">
        <v>21</v>
      </c>
      <c r="AN148" s="26">
        <f t="shared" si="11"/>
        <v>556.16285714285709</v>
      </c>
    </row>
    <row r="149" spans="1:40" x14ac:dyDescent="0.35">
      <c r="A149" s="5" t="s">
        <v>28</v>
      </c>
      <c r="B149" s="5" t="s">
        <v>43</v>
      </c>
      <c r="C149" s="5">
        <v>2017</v>
      </c>
      <c r="D149" s="5" t="s">
        <v>155</v>
      </c>
      <c r="E149" s="5">
        <v>12</v>
      </c>
      <c r="F149" s="5">
        <v>4</v>
      </c>
      <c r="G149" s="5">
        <v>6</v>
      </c>
      <c r="H149" s="5">
        <v>8</v>
      </c>
      <c r="I149" s="5">
        <v>8</v>
      </c>
      <c r="J149" s="5">
        <v>7</v>
      </c>
      <c r="K149" s="5">
        <v>3</v>
      </c>
      <c r="L149" s="5">
        <v>1</v>
      </c>
      <c r="M149" s="10">
        <v>0.75</v>
      </c>
      <c r="N149" s="5">
        <v>4</v>
      </c>
      <c r="O149" s="5">
        <v>2</v>
      </c>
      <c r="P149" s="10">
        <v>0.66666666666666663</v>
      </c>
      <c r="Q149" s="5">
        <v>6</v>
      </c>
      <c r="R149" s="5">
        <v>2</v>
      </c>
      <c r="S149" s="10">
        <v>0.75</v>
      </c>
      <c r="T149" s="5">
        <v>6</v>
      </c>
      <c r="U149" s="5">
        <v>2</v>
      </c>
      <c r="V149" s="10">
        <v>0.75</v>
      </c>
      <c r="W149" s="5">
        <v>5</v>
      </c>
      <c r="X149" s="5">
        <v>2</v>
      </c>
      <c r="Y149" s="10">
        <v>0.7142857142857143</v>
      </c>
      <c r="Z149" s="26">
        <v>2194.0500000000002</v>
      </c>
      <c r="AA149" s="26">
        <v>4</v>
      </c>
      <c r="AB149" s="26">
        <f t="shared" si="8"/>
        <v>548.51250000000005</v>
      </c>
      <c r="AC149" s="26">
        <v>3222.1</v>
      </c>
      <c r="AD149" s="26">
        <v>6</v>
      </c>
      <c r="AE149" s="26">
        <f t="shared" si="9"/>
        <v>537.01666666666665</v>
      </c>
      <c r="AF149" s="26">
        <v>4890.5300000000007</v>
      </c>
      <c r="AG149" s="26">
        <v>8</v>
      </c>
      <c r="AH149" s="26">
        <f t="shared" si="10"/>
        <v>611.31625000000008</v>
      </c>
      <c r="AI149" s="26">
        <v>5006.8900000000003</v>
      </c>
      <c r="AJ149" s="26">
        <v>8</v>
      </c>
      <c r="AK149" s="26">
        <v>625.86125000000004</v>
      </c>
      <c r="AL149" s="26">
        <v>4904.8900000000003</v>
      </c>
      <c r="AM149" s="26">
        <v>7</v>
      </c>
      <c r="AN149" s="26">
        <f t="shared" si="11"/>
        <v>700.69857142857143</v>
      </c>
    </row>
    <row r="150" spans="1:40" x14ac:dyDescent="0.35">
      <c r="A150" s="5" t="s">
        <v>28</v>
      </c>
      <c r="B150" s="5" t="s">
        <v>44</v>
      </c>
      <c r="C150" s="5">
        <v>2017</v>
      </c>
      <c r="D150" s="5" t="s">
        <v>155</v>
      </c>
      <c r="E150" s="5">
        <v>0</v>
      </c>
      <c r="F150" s="5">
        <v>0</v>
      </c>
      <c r="G150" s="5">
        <v>0</v>
      </c>
      <c r="H150" s="5">
        <v>0</v>
      </c>
      <c r="I150" s="5">
        <v>0</v>
      </c>
      <c r="J150" s="5">
        <v>0</v>
      </c>
      <c r="K150" s="5">
        <v>0</v>
      </c>
      <c r="L150" s="5">
        <v>0</v>
      </c>
      <c r="M150" s="10"/>
      <c r="N150" s="5">
        <v>0</v>
      </c>
      <c r="O150" s="5">
        <v>0</v>
      </c>
      <c r="P150" s="10"/>
      <c r="Q150" s="5">
        <v>0</v>
      </c>
      <c r="R150" s="5">
        <v>0</v>
      </c>
      <c r="S150" s="10"/>
      <c r="T150" s="5">
        <v>0</v>
      </c>
      <c r="U150" s="5">
        <v>0</v>
      </c>
      <c r="V150" s="10"/>
      <c r="W150" s="5">
        <v>0</v>
      </c>
      <c r="X150" s="5">
        <v>0</v>
      </c>
      <c r="Y150" s="10"/>
      <c r="Z150" s="26" t="s">
        <v>164</v>
      </c>
      <c r="AA150" s="26">
        <v>0</v>
      </c>
      <c r="AB150" s="26" t="str">
        <f t="shared" si="8"/>
        <v/>
      </c>
      <c r="AC150" s="26" t="s">
        <v>164</v>
      </c>
      <c r="AD150" s="26">
        <v>0</v>
      </c>
      <c r="AE150" s="26" t="str">
        <f t="shared" si="9"/>
        <v/>
      </c>
      <c r="AF150" s="26" t="s">
        <v>164</v>
      </c>
      <c r="AG150" s="26">
        <v>0</v>
      </c>
      <c r="AH150" s="26" t="str">
        <f t="shared" si="10"/>
        <v/>
      </c>
      <c r="AI150" s="26" t="s">
        <v>164</v>
      </c>
      <c r="AJ150" s="26">
        <v>0</v>
      </c>
      <c r="AK150" s="26" t="s">
        <v>164</v>
      </c>
      <c r="AL150" s="26" t="s">
        <v>164</v>
      </c>
      <c r="AM150" s="26">
        <v>0</v>
      </c>
      <c r="AN150" s="26" t="str">
        <f t="shared" si="11"/>
        <v/>
      </c>
    </row>
    <row r="151" spans="1:40" x14ac:dyDescent="0.35">
      <c r="A151" s="5" t="s">
        <v>28</v>
      </c>
      <c r="B151" s="5" t="s">
        <v>45</v>
      </c>
      <c r="C151" s="5">
        <v>2017</v>
      </c>
      <c r="D151" s="5" t="s">
        <v>155</v>
      </c>
      <c r="E151" s="5">
        <v>8</v>
      </c>
      <c r="F151" s="5">
        <v>1</v>
      </c>
      <c r="G151" s="5">
        <v>1</v>
      </c>
      <c r="H151" s="5">
        <v>2</v>
      </c>
      <c r="I151" s="5">
        <v>1</v>
      </c>
      <c r="J151" s="5">
        <v>3</v>
      </c>
      <c r="K151" s="5">
        <v>0</v>
      </c>
      <c r="L151" s="5">
        <v>1</v>
      </c>
      <c r="M151" s="10">
        <v>0</v>
      </c>
      <c r="N151" s="5">
        <v>1</v>
      </c>
      <c r="O151" s="5">
        <v>0</v>
      </c>
      <c r="P151" s="10">
        <v>1</v>
      </c>
      <c r="Q151" s="5">
        <v>1</v>
      </c>
      <c r="R151" s="5">
        <v>1</v>
      </c>
      <c r="S151" s="10">
        <v>0.5</v>
      </c>
      <c r="T151" s="5">
        <v>1</v>
      </c>
      <c r="U151" s="5">
        <v>0</v>
      </c>
      <c r="V151" s="10">
        <v>1</v>
      </c>
      <c r="W151" s="5">
        <v>3</v>
      </c>
      <c r="X151" s="5">
        <v>0</v>
      </c>
      <c r="Y151" s="10">
        <v>1</v>
      </c>
      <c r="Z151" s="26" t="s">
        <v>164</v>
      </c>
      <c r="AA151" s="26">
        <v>1</v>
      </c>
      <c r="AB151" s="26" t="str">
        <f t="shared" si="8"/>
        <v/>
      </c>
      <c r="AC151" s="26" t="s">
        <v>164</v>
      </c>
      <c r="AD151" s="26">
        <v>1</v>
      </c>
      <c r="AE151" s="26" t="str">
        <f t="shared" si="9"/>
        <v/>
      </c>
      <c r="AF151" s="26" t="s">
        <v>164</v>
      </c>
      <c r="AG151" s="26">
        <v>2</v>
      </c>
      <c r="AH151" s="26" t="str">
        <f t="shared" si="10"/>
        <v/>
      </c>
      <c r="AI151" s="26" t="s">
        <v>164</v>
      </c>
      <c r="AJ151" s="26">
        <v>1</v>
      </c>
      <c r="AK151" s="26" t="s">
        <v>164</v>
      </c>
      <c r="AL151" s="26" t="s">
        <v>164</v>
      </c>
      <c r="AM151" s="26">
        <v>3</v>
      </c>
      <c r="AN151" s="26" t="str">
        <f t="shared" si="11"/>
        <v/>
      </c>
    </row>
    <row r="152" spans="1:40" x14ac:dyDescent="0.35">
      <c r="A152" s="5" t="s">
        <v>28</v>
      </c>
      <c r="B152" s="5" t="s">
        <v>46</v>
      </c>
      <c r="C152" s="5">
        <v>2017</v>
      </c>
      <c r="D152" s="5" t="s">
        <v>155</v>
      </c>
      <c r="E152" s="5">
        <v>2</v>
      </c>
      <c r="F152" s="5">
        <v>0</v>
      </c>
      <c r="G152" s="5">
        <v>0</v>
      </c>
      <c r="H152" s="5">
        <v>0</v>
      </c>
      <c r="I152" s="5">
        <v>0</v>
      </c>
      <c r="J152" s="5">
        <v>0</v>
      </c>
      <c r="K152" s="5">
        <v>0</v>
      </c>
      <c r="L152" s="5">
        <v>0</v>
      </c>
      <c r="M152" s="10"/>
      <c r="N152" s="5">
        <v>0</v>
      </c>
      <c r="O152" s="5">
        <v>0</v>
      </c>
      <c r="P152" s="10"/>
      <c r="Q152" s="5">
        <v>0</v>
      </c>
      <c r="R152" s="5">
        <v>0</v>
      </c>
      <c r="S152" s="10"/>
      <c r="T152" s="5">
        <v>0</v>
      </c>
      <c r="U152" s="5">
        <v>0</v>
      </c>
      <c r="V152" s="10"/>
      <c r="W152" s="5">
        <v>0</v>
      </c>
      <c r="X152" s="5">
        <v>0</v>
      </c>
      <c r="Y152" s="10"/>
      <c r="Z152" s="26" t="s">
        <v>164</v>
      </c>
      <c r="AA152" s="26">
        <v>0</v>
      </c>
      <c r="AB152" s="26" t="str">
        <f t="shared" si="8"/>
        <v/>
      </c>
      <c r="AC152" s="26" t="s">
        <v>164</v>
      </c>
      <c r="AD152" s="26">
        <v>0</v>
      </c>
      <c r="AE152" s="26" t="str">
        <f t="shared" si="9"/>
        <v/>
      </c>
      <c r="AF152" s="26" t="s">
        <v>164</v>
      </c>
      <c r="AG152" s="26">
        <v>0</v>
      </c>
      <c r="AH152" s="26" t="str">
        <f t="shared" si="10"/>
        <v/>
      </c>
      <c r="AI152" s="26" t="s">
        <v>164</v>
      </c>
      <c r="AJ152" s="26">
        <v>0</v>
      </c>
      <c r="AK152" s="26" t="s">
        <v>164</v>
      </c>
      <c r="AL152" s="26" t="s">
        <v>164</v>
      </c>
      <c r="AM152" s="26">
        <v>0</v>
      </c>
      <c r="AN152" s="26" t="str">
        <f t="shared" si="11"/>
        <v/>
      </c>
    </row>
    <row r="153" spans="1:40" x14ac:dyDescent="0.35">
      <c r="A153" s="5" t="s">
        <v>28</v>
      </c>
      <c r="B153" s="5" t="s">
        <v>47</v>
      </c>
      <c r="C153" s="5">
        <v>2017</v>
      </c>
      <c r="D153" s="5" t="s">
        <v>155</v>
      </c>
      <c r="E153" s="5">
        <v>3</v>
      </c>
      <c r="F153" s="5">
        <v>1</v>
      </c>
      <c r="G153" s="5">
        <v>2</v>
      </c>
      <c r="H153" s="5">
        <v>2</v>
      </c>
      <c r="I153" s="5">
        <v>2</v>
      </c>
      <c r="J153" s="5">
        <v>2</v>
      </c>
      <c r="K153" s="5">
        <v>1</v>
      </c>
      <c r="L153" s="5">
        <v>0</v>
      </c>
      <c r="M153" s="10">
        <v>1</v>
      </c>
      <c r="N153" s="5">
        <v>2</v>
      </c>
      <c r="O153" s="5">
        <v>0</v>
      </c>
      <c r="P153" s="10">
        <v>1</v>
      </c>
      <c r="Q153" s="5">
        <v>1</v>
      </c>
      <c r="R153" s="5">
        <v>1</v>
      </c>
      <c r="S153" s="10">
        <v>0.5</v>
      </c>
      <c r="T153" s="5">
        <v>1</v>
      </c>
      <c r="U153" s="5">
        <v>1</v>
      </c>
      <c r="V153" s="10">
        <v>0.5</v>
      </c>
      <c r="W153" s="5">
        <v>2</v>
      </c>
      <c r="X153" s="5">
        <v>0</v>
      </c>
      <c r="Y153" s="10">
        <v>1</v>
      </c>
      <c r="Z153" s="26" t="s">
        <v>164</v>
      </c>
      <c r="AA153" s="26">
        <v>1</v>
      </c>
      <c r="AB153" s="26" t="str">
        <f t="shared" si="8"/>
        <v/>
      </c>
      <c r="AC153" s="26" t="s">
        <v>164</v>
      </c>
      <c r="AD153" s="26">
        <v>2</v>
      </c>
      <c r="AE153" s="26" t="str">
        <f t="shared" si="9"/>
        <v/>
      </c>
      <c r="AF153" s="26" t="s">
        <v>164</v>
      </c>
      <c r="AG153" s="26">
        <v>2</v>
      </c>
      <c r="AH153" s="26" t="str">
        <f t="shared" si="10"/>
        <v/>
      </c>
      <c r="AI153" s="26" t="s">
        <v>164</v>
      </c>
      <c r="AJ153" s="26">
        <v>2</v>
      </c>
      <c r="AK153" s="26" t="s">
        <v>164</v>
      </c>
      <c r="AL153" s="26" t="s">
        <v>164</v>
      </c>
      <c r="AM153" s="26">
        <v>2</v>
      </c>
      <c r="AN153" s="26" t="str">
        <f t="shared" si="11"/>
        <v/>
      </c>
    </row>
    <row r="154" spans="1:40" x14ac:dyDescent="0.35">
      <c r="A154" s="5" t="s">
        <v>28</v>
      </c>
      <c r="B154" s="5" t="s">
        <v>48</v>
      </c>
      <c r="C154" s="5">
        <v>2017</v>
      </c>
      <c r="D154" s="5" t="s">
        <v>155</v>
      </c>
      <c r="E154" s="5">
        <v>20</v>
      </c>
      <c r="F154" s="5">
        <v>5</v>
      </c>
      <c r="G154" s="5">
        <v>4</v>
      </c>
      <c r="H154" s="5">
        <v>6</v>
      </c>
      <c r="I154" s="5">
        <v>11</v>
      </c>
      <c r="J154" s="5">
        <v>8</v>
      </c>
      <c r="K154" s="5">
        <v>1</v>
      </c>
      <c r="L154" s="5">
        <v>4</v>
      </c>
      <c r="M154" s="10">
        <v>0.2</v>
      </c>
      <c r="N154" s="5">
        <v>1</v>
      </c>
      <c r="O154" s="5">
        <v>3</v>
      </c>
      <c r="P154" s="10">
        <v>0.25</v>
      </c>
      <c r="Q154" s="5">
        <v>1</v>
      </c>
      <c r="R154" s="5">
        <v>5</v>
      </c>
      <c r="S154" s="10">
        <v>0.16666666666666666</v>
      </c>
      <c r="T154" s="5">
        <v>2</v>
      </c>
      <c r="U154" s="5">
        <v>9</v>
      </c>
      <c r="V154" s="10">
        <v>0.18181818181818182</v>
      </c>
      <c r="W154" s="5">
        <v>4</v>
      </c>
      <c r="X154" s="5">
        <v>4</v>
      </c>
      <c r="Y154" s="10">
        <v>0.5</v>
      </c>
      <c r="Z154" s="26">
        <v>2575.35</v>
      </c>
      <c r="AA154" s="26">
        <v>5</v>
      </c>
      <c r="AB154" s="26">
        <f t="shared" si="8"/>
        <v>515.06999999999994</v>
      </c>
      <c r="AC154" s="26">
        <v>1955.74</v>
      </c>
      <c r="AD154" s="26">
        <v>4</v>
      </c>
      <c r="AE154" s="26">
        <f t="shared" si="9"/>
        <v>488.935</v>
      </c>
      <c r="AF154" s="26">
        <v>2313.4499999999998</v>
      </c>
      <c r="AG154" s="26">
        <v>6</v>
      </c>
      <c r="AH154" s="26">
        <f t="shared" si="10"/>
        <v>385.57499999999999</v>
      </c>
      <c r="AI154" s="26">
        <v>5616.9099999999989</v>
      </c>
      <c r="AJ154" s="26">
        <v>11</v>
      </c>
      <c r="AK154" s="26">
        <v>510.6281818181817</v>
      </c>
      <c r="AL154" s="26">
        <v>6049.4600000000009</v>
      </c>
      <c r="AM154" s="26">
        <v>8</v>
      </c>
      <c r="AN154" s="26">
        <f t="shared" si="11"/>
        <v>756.18250000000012</v>
      </c>
    </row>
    <row r="155" spans="1:40" x14ac:dyDescent="0.35">
      <c r="A155" s="5" t="s">
        <v>28</v>
      </c>
      <c r="B155" s="5" t="s">
        <v>49</v>
      </c>
      <c r="C155" s="5">
        <v>2017</v>
      </c>
      <c r="D155" s="5" t="s">
        <v>155</v>
      </c>
      <c r="E155" s="5">
        <v>0</v>
      </c>
      <c r="F155" s="5">
        <v>0</v>
      </c>
      <c r="G155" s="5">
        <v>0</v>
      </c>
      <c r="H155" s="5">
        <v>0</v>
      </c>
      <c r="I155" s="5">
        <v>0</v>
      </c>
      <c r="J155" s="5">
        <v>0</v>
      </c>
      <c r="K155" s="5">
        <v>0</v>
      </c>
      <c r="L155" s="5">
        <v>0</v>
      </c>
      <c r="M155" s="10"/>
      <c r="N155" s="5">
        <v>0</v>
      </c>
      <c r="O155" s="5">
        <v>0</v>
      </c>
      <c r="P155" s="10"/>
      <c r="Q155" s="5">
        <v>0</v>
      </c>
      <c r="R155" s="5">
        <v>0</v>
      </c>
      <c r="S155" s="10"/>
      <c r="T155" s="5">
        <v>0</v>
      </c>
      <c r="U155" s="5">
        <v>0</v>
      </c>
      <c r="V155" s="10"/>
      <c r="W155" s="5">
        <v>0</v>
      </c>
      <c r="X155" s="5">
        <v>0</v>
      </c>
      <c r="Y155" s="10"/>
      <c r="Z155" s="26" t="s">
        <v>164</v>
      </c>
      <c r="AA155" s="26">
        <v>0</v>
      </c>
      <c r="AB155" s="26" t="str">
        <f t="shared" si="8"/>
        <v/>
      </c>
      <c r="AC155" s="26" t="s">
        <v>164</v>
      </c>
      <c r="AD155" s="26">
        <v>0</v>
      </c>
      <c r="AE155" s="26" t="str">
        <f t="shared" si="9"/>
        <v/>
      </c>
      <c r="AF155" s="26" t="s">
        <v>164</v>
      </c>
      <c r="AG155" s="26">
        <v>0</v>
      </c>
      <c r="AH155" s="26" t="str">
        <f t="shared" si="10"/>
        <v/>
      </c>
      <c r="AI155" s="26" t="s">
        <v>164</v>
      </c>
      <c r="AJ155" s="26">
        <v>0</v>
      </c>
      <c r="AK155" s="26" t="s">
        <v>164</v>
      </c>
      <c r="AL155" s="26" t="s">
        <v>164</v>
      </c>
      <c r="AM155" s="26">
        <v>0</v>
      </c>
      <c r="AN155" s="26" t="str">
        <f t="shared" si="11"/>
        <v/>
      </c>
    </row>
    <row r="156" spans="1:40" x14ac:dyDescent="0.35">
      <c r="A156" s="5" t="s">
        <v>28</v>
      </c>
      <c r="B156" s="5" t="s">
        <v>50</v>
      </c>
      <c r="C156" s="5">
        <v>2017</v>
      </c>
      <c r="D156" s="5" t="s">
        <v>155</v>
      </c>
      <c r="E156" s="5">
        <v>2</v>
      </c>
      <c r="F156" s="5">
        <v>0</v>
      </c>
      <c r="G156" s="5">
        <v>0</v>
      </c>
      <c r="H156" s="5">
        <v>1</v>
      </c>
      <c r="I156" s="5">
        <v>1</v>
      </c>
      <c r="J156" s="5">
        <v>0</v>
      </c>
      <c r="K156" s="5">
        <v>0</v>
      </c>
      <c r="L156" s="5">
        <v>0</v>
      </c>
      <c r="M156" s="10"/>
      <c r="N156" s="5">
        <v>0</v>
      </c>
      <c r="O156" s="5">
        <v>0</v>
      </c>
      <c r="P156" s="10"/>
      <c r="Q156" s="5">
        <v>1</v>
      </c>
      <c r="R156" s="5">
        <v>0</v>
      </c>
      <c r="S156" s="10">
        <v>1</v>
      </c>
      <c r="T156" s="5">
        <v>1</v>
      </c>
      <c r="U156" s="5">
        <v>0</v>
      </c>
      <c r="V156" s="10">
        <v>1</v>
      </c>
      <c r="W156" s="5">
        <v>0</v>
      </c>
      <c r="X156" s="5">
        <v>0</v>
      </c>
      <c r="Y156" s="10"/>
      <c r="Z156" s="26" t="s">
        <v>164</v>
      </c>
      <c r="AA156" s="26">
        <v>0</v>
      </c>
      <c r="AB156" s="26" t="str">
        <f t="shared" si="8"/>
        <v/>
      </c>
      <c r="AC156" s="26" t="s">
        <v>164</v>
      </c>
      <c r="AD156" s="26">
        <v>0</v>
      </c>
      <c r="AE156" s="26" t="str">
        <f t="shared" si="9"/>
        <v/>
      </c>
      <c r="AF156" s="26" t="s">
        <v>164</v>
      </c>
      <c r="AG156" s="26">
        <v>1</v>
      </c>
      <c r="AH156" s="26" t="str">
        <f t="shared" si="10"/>
        <v/>
      </c>
      <c r="AI156" s="26" t="s">
        <v>164</v>
      </c>
      <c r="AJ156" s="26">
        <v>1</v>
      </c>
      <c r="AK156" s="26" t="s">
        <v>164</v>
      </c>
      <c r="AL156" s="26" t="s">
        <v>164</v>
      </c>
      <c r="AM156" s="26">
        <v>0</v>
      </c>
      <c r="AN156" s="26" t="str">
        <f t="shared" si="11"/>
        <v/>
      </c>
    </row>
    <row r="157" spans="1:40" x14ac:dyDescent="0.35">
      <c r="A157" s="5" t="s">
        <v>28</v>
      </c>
      <c r="B157" s="5" t="s">
        <v>51</v>
      </c>
      <c r="C157" s="5">
        <v>2017</v>
      </c>
      <c r="D157" s="5" t="s">
        <v>155</v>
      </c>
      <c r="E157" s="5">
        <v>1</v>
      </c>
      <c r="F157" s="5">
        <v>0</v>
      </c>
      <c r="G157" s="5">
        <v>0</v>
      </c>
      <c r="H157" s="5">
        <v>0</v>
      </c>
      <c r="I157" s="5">
        <v>0</v>
      </c>
      <c r="J157" s="5">
        <v>0</v>
      </c>
      <c r="K157" s="5">
        <v>0</v>
      </c>
      <c r="L157" s="5">
        <v>0</v>
      </c>
      <c r="M157" s="10"/>
      <c r="N157" s="5">
        <v>0</v>
      </c>
      <c r="O157" s="5">
        <v>0</v>
      </c>
      <c r="P157" s="10"/>
      <c r="Q157" s="5">
        <v>0</v>
      </c>
      <c r="R157" s="5">
        <v>0</v>
      </c>
      <c r="S157" s="10"/>
      <c r="T157" s="5">
        <v>0</v>
      </c>
      <c r="U157" s="5">
        <v>0</v>
      </c>
      <c r="V157" s="10"/>
      <c r="W157" s="5">
        <v>0</v>
      </c>
      <c r="X157" s="5">
        <v>0</v>
      </c>
      <c r="Y157" s="10"/>
      <c r="Z157" s="26" t="s">
        <v>164</v>
      </c>
      <c r="AA157" s="26">
        <v>0</v>
      </c>
      <c r="AB157" s="26" t="str">
        <f t="shared" si="8"/>
        <v/>
      </c>
      <c r="AC157" s="26" t="s">
        <v>164</v>
      </c>
      <c r="AD157" s="26">
        <v>0</v>
      </c>
      <c r="AE157" s="26" t="str">
        <f t="shared" si="9"/>
        <v/>
      </c>
      <c r="AF157" s="26" t="s">
        <v>164</v>
      </c>
      <c r="AG157" s="26">
        <v>0</v>
      </c>
      <c r="AH157" s="26" t="str">
        <f t="shared" si="10"/>
        <v/>
      </c>
      <c r="AI157" s="26" t="s">
        <v>164</v>
      </c>
      <c r="AJ157" s="26">
        <v>0</v>
      </c>
      <c r="AK157" s="26" t="s">
        <v>164</v>
      </c>
      <c r="AL157" s="26" t="s">
        <v>164</v>
      </c>
      <c r="AM157" s="26">
        <v>0</v>
      </c>
      <c r="AN157" s="26" t="str">
        <f t="shared" si="11"/>
        <v/>
      </c>
    </row>
    <row r="158" spans="1:40" x14ac:dyDescent="0.35">
      <c r="A158" s="5" t="s">
        <v>28</v>
      </c>
      <c r="B158" s="5" t="s">
        <v>52</v>
      </c>
      <c r="C158" s="5">
        <v>2017</v>
      </c>
      <c r="D158" s="5" t="s">
        <v>155</v>
      </c>
      <c r="E158" s="5">
        <v>3</v>
      </c>
      <c r="F158" s="5">
        <v>0</v>
      </c>
      <c r="G158" s="5">
        <v>0</v>
      </c>
      <c r="H158" s="5">
        <v>1</v>
      </c>
      <c r="I158" s="5">
        <v>1</v>
      </c>
      <c r="J158" s="5">
        <v>1</v>
      </c>
      <c r="K158" s="5">
        <v>0</v>
      </c>
      <c r="L158" s="5">
        <v>0</v>
      </c>
      <c r="M158" s="10"/>
      <c r="N158" s="5">
        <v>0</v>
      </c>
      <c r="O158" s="5">
        <v>0</v>
      </c>
      <c r="P158" s="10"/>
      <c r="Q158" s="5">
        <v>1</v>
      </c>
      <c r="R158" s="5">
        <v>0</v>
      </c>
      <c r="S158" s="10">
        <v>1</v>
      </c>
      <c r="T158" s="5">
        <v>1</v>
      </c>
      <c r="U158" s="5">
        <v>0</v>
      </c>
      <c r="V158" s="10">
        <v>1</v>
      </c>
      <c r="W158" s="5">
        <v>1</v>
      </c>
      <c r="X158" s="5">
        <v>0</v>
      </c>
      <c r="Y158" s="10">
        <v>1</v>
      </c>
      <c r="Z158" s="26" t="s">
        <v>164</v>
      </c>
      <c r="AA158" s="26">
        <v>0</v>
      </c>
      <c r="AB158" s="26" t="str">
        <f t="shared" si="8"/>
        <v/>
      </c>
      <c r="AC158" s="26" t="s">
        <v>164</v>
      </c>
      <c r="AD158" s="26">
        <v>0</v>
      </c>
      <c r="AE158" s="26" t="str">
        <f t="shared" si="9"/>
        <v/>
      </c>
      <c r="AF158" s="26" t="s">
        <v>164</v>
      </c>
      <c r="AG158" s="26">
        <v>1</v>
      </c>
      <c r="AH158" s="26" t="str">
        <f t="shared" si="10"/>
        <v/>
      </c>
      <c r="AI158" s="26" t="s">
        <v>164</v>
      </c>
      <c r="AJ158" s="26">
        <v>1</v>
      </c>
      <c r="AK158" s="26" t="s">
        <v>164</v>
      </c>
      <c r="AL158" s="26" t="s">
        <v>164</v>
      </c>
      <c r="AM158" s="26">
        <v>1</v>
      </c>
      <c r="AN158" s="26" t="str">
        <f t="shared" si="11"/>
        <v/>
      </c>
    </row>
    <row r="159" spans="1:40" x14ac:dyDescent="0.35">
      <c r="A159" s="5" t="s">
        <v>28</v>
      </c>
      <c r="B159" s="5" t="s">
        <v>53</v>
      </c>
      <c r="C159" s="5">
        <v>2017</v>
      </c>
      <c r="D159" s="5" t="s">
        <v>155</v>
      </c>
      <c r="E159" s="5">
        <v>18</v>
      </c>
      <c r="F159" s="5">
        <v>6</v>
      </c>
      <c r="G159" s="5">
        <v>6</v>
      </c>
      <c r="H159" s="5">
        <v>10</v>
      </c>
      <c r="I159" s="5">
        <v>9</v>
      </c>
      <c r="J159" s="5">
        <v>10</v>
      </c>
      <c r="K159" s="5">
        <v>2</v>
      </c>
      <c r="L159" s="5">
        <v>4</v>
      </c>
      <c r="M159" s="10">
        <v>0.33333333333333331</v>
      </c>
      <c r="N159" s="5">
        <v>1</v>
      </c>
      <c r="O159" s="5">
        <v>5</v>
      </c>
      <c r="P159" s="10">
        <v>0.16666666666666666</v>
      </c>
      <c r="Q159" s="5">
        <v>3</v>
      </c>
      <c r="R159" s="5">
        <v>7</v>
      </c>
      <c r="S159" s="10">
        <v>0.3</v>
      </c>
      <c r="T159" s="5">
        <v>2</v>
      </c>
      <c r="U159" s="5">
        <v>7</v>
      </c>
      <c r="V159" s="10">
        <v>0.22222222222222221</v>
      </c>
      <c r="W159" s="5">
        <v>3</v>
      </c>
      <c r="X159" s="5">
        <v>7</v>
      </c>
      <c r="Y159" s="10">
        <v>0.3</v>
      </c>
      <c r="Z159" s="26">
        <v>2720.7</v>
      </c>
      <c r="AA159" s="26">
        <v>6</v>
      </c>
      <c r="AB159" s="26">
        <f t="shared" si="8"/>
        <v>453.45</v>
      </c>
      <c r="AC159" s="26">
        <v>2455.3399999999997</v>
      </c>
      <c r="AD159" s="26">
        <v>6</v>
      </c>
      <c r="AE159" s="26">
        <f t="shared" si="9"/>
        <v>409.2233333333333</v>
      </c>
      <c r="AF159" s="26">
        <v>5135.8300000000008</v>
      </c>
      <c r="AG159" s="26">
        <v>10</v>
      </c>
      <c r="AH159" s="26">
        <f t="shared" si="10"/>
        <v>513.58300000000008</v>
      </c>
      <c r="AI159" s="26">
        <v>4755.46</v>
      </c>
      <c r="AJ159" s="26">
        <v>9</v>
      </c>
      <c r="AK159" s="26">
        <v>528.3844444444444</v>
      </c>
      <c r="AL159" s="26">
        <v>5133.05</v>
      </c>
      <c r="AM159" s="26">
        <v>10</v>
      </c>
      <c r="AN159" s="26">
        <f t="shared" si="11"/>
        <v>513.30500000000006</v>
      </c>
    </row>
    <row r="160" spans="1:40" x14ac:dyDescent="0.35">
      <c r="A160" s="5" t="s">
        <v>28</v>
      </c>
      <c r="B160" s="5" t="s">
        <v>54</v>
      </c>
      <c r="C160" s="5">
        <v>2017</v>
      </c>
      <c r="D160" s="5" t="s">
        <v>155</v>
      </c>
      <c r="E160" s="5">
        <v>4</v>
      </c>
      <c r="F160" s="5">
        <v>1</v>
      </c>
      <c r="G160" s="5">
        <v>1</v>
      </c>
      <c r="H160" s="5">
        <v>2</v>
      </c>
      <c r="I160" s="5">
        <v>2</v>
      </c>
      <c r="J160" s="5">
        <v>2</v>
      </c>
      <c r="K160" s="5">
        <v>1</v>
      </c>
      <c r="L160" s="5">
        <v>0</v>
      </c>
      <c r="M160" s="10">
        <v>1</v>
      </c>
      <c r="N160" s="5">
        <v>1</v>
      </c>
      <c r="O160" s="5">
        <v>0</v>
      </c>
      <c r="P160" s="10">
        <v>1</v>
      </c>
      <c r="Q160" s="5">
        <v>2</v>
      </c>
      <c r="R160" s="5">
        <v>0</v>
      </c>
      <c r="S160" s="10">
        <v>1</v>
      </c>
      <c r="T160" s="5">
        <v>2</v>
      </c>
      <c r="U160" s="5">
        <v>0</v>
      </c>
      <c r="V160" s="10">
        <v>1</v>
      </c>
      <c r="W160" s="5">
        <v>2</v>
      </c>
      <c r="X160" s="5">
        <v>0</v>
      </c>
      <c r="Y160" s="10">
        <v>1</v>
      </c>
      <c r="Z160" s="26" t="s">
        <v>164</v>
      </c>
      <c r="AA160" s="26">
        <v>1</v>
      </c>
      <c r="AB160" s="26" t="str">
        <f t="shared" si="8"/>
        <v/>
      </c>
      <c r="AC160" s="26" t="s">
        <v>164</v>
      </c>
      <c r="AD160" s="26">
        <v>1</v>
      </c>
      <c r="AE160" s="26" t="str">
        <f t="shared" si="9"/>
        <v/>
      </c>
      <c r="AF160" s="26" t="s">
        <v>164</v>
      </c>
      <c r="AG160" s="26">
        <v>2</v>
      </c>
      <c r="AH160" s="26" t="str">
        <f t="shared" si="10"/>
        <v/>
      </c>
      <c r="AI160" s="26" t="s">
        <v>164</v>
      </c>
      <c r="AJ160" s="26">
        <v>2</v>
      </c>
      <c r="AK160" s="26" t="s">
        <v>164</v>
      </c>
      <c r="AL160" s="26" t="s">
        <v>164</v>
      </c>
      <c r="AM160" s="26">
        <v>2</v>
      </c>
      <c r="AN160" s="26" t="str">
        <f t="shared" si="11"/>
        <v/>
      </c>
    </row>
    <row r="161" spans="1:40" x14ac:dyDescent="0.35">
      <c r="A161" s="5" t="s">
        <v>55</v>
      </c>
      <c r="B161" s="5" t="s">
        <v>56</v>
      </c>
      <c r="C161" s="5">
        <v>2017</v>
      </c>
      <c r="D161" s="5" t="s">
        <v>155</v>
      </c>
      <c r="E161" s="5">
        <v>13</v>
      </c>
      <c r="F161" s="5">
        <v>8</v>
      </c>
      <c r="G161" s="5">
        <v>8</v>
      </c>
      <c r="H161" s="5">
        <v>10</v>
      </c>
      <c r="I161" s="5">
        <v>11</v>
      </c>
      <c r="J161" s="5">
        <v>11</v>
      </c>
      <c r="K161" s="5">
        <v>8</v>
      </c>
      <c r="L161" s="5">
        <v>0</v>
      </c>
      <c r="M161" s="10">
        <v>1</v>
      </c>
      <c r="N161" s="5">
        <v>8</v>
      </c>
      <c r="O161" s="5">
        <v>0</v>
      </c>
      <c r="P161" s="10">
        <v>1</v>
      </c>
      <c r="Q161" s="5">
        <v>7</v>
      </c>
      <c r="R161" s="5">
        <v>3</v>
      </c>
      <c r="S161" s="10">
        <v>0.7</v>
      </c>
      <c r="T161" s="5">
        <v>7</v>
      </c>
      <c r="U161" s="5">
        <v>4</v>
      </c>
      <c r="V161" s="10">
        <v>0.63636363636363635</v>
      </c>
      <c r="W161" s="5">
        <v>7</v>
      </c>
      <c r="X161" s="5">
        <v>4</v>
      </c>
      <c r="Y161" s="10">
        <v>0.63636363636363635</v>
      </c>
      <c r="Z161" s="26">
        <v>6475.79</v>
      </c>
      <c r="AA161" s="26">
        <v>8</v>
      </c>
      <c r="AB161" s="26">
        <f t="shared" si="8"/>
        <v>809.47375</v>
      </c>
      <c r="AC161" s="26">
        <v>7238.6900000000005</v>
      </c>
      <c r="AD161" s="26">
        <v>8</v>
      </c>
      <c r="AE161" s="26">
        <f t="shared" si="9"/>
        <v>904.83625000000006</v>
      </c>
      <c r="AF161" s="26">
        <v>8745.33</v>
      </c>
      <c r="AG161" s="26">
        <v>10</v>
      </c>
      <c r="AH161" s="26">
        <f t="shared" si="10"/>
        <v>874.53300000000002</v>
      </c>
      <c r="AI161" s="26">
        <v>10391</v>
      </c>
      <c r="AJ161" s="26">
        <v>11</v>
      </c>
      <c r="AK161" s="26">
        <v>944.63636363636363</v>
      </c>
      <c r="AL161" s="26">
        <v>12419.17</v>
      </c>
      <c r="AM161" s="26">
        <v>11</v>
      </c>
      <c r="AN161" s="26">
        <f t="shared" si="11"/>
        <v>1129.0154545454545</v>
      </c>
    </row>
    <row r="162" spans="1:40" x14ac:dyDescent="0.35">
      <c r="A162" s="5" t="s">
        <v>55</v>
      </c>
      <c r="B162" s="5" t="s">
        <v>57</v>
      </c>
      <c r="C162" s="5">
        <v>2017</v>
      </c>
      <c r="D162" s="5" t="s">
        <v>155</v>
      </c>
      <c r="E162" s="5">
        <v>49</v>
      </c>
      <c r="F162" s="5">
        <v>25</v>
      </c>
      <c r="G162" s="5">
        <v>27</v>
      </c>
      <c r="H162" s="5">
        <v>32</v>
      </c>
      <c r="I162" s="5">
        <v>32</v>
      </c>
      <c r="J162" s="5">
        <v>31</v>
      </c>
      <c r="K162" s="5">
        <v>16</v>
      </c>
      <c r="L162" s="5">
        <v>9</v>
      </c>
      <c r="M162" s="10">
        <v>0.64</v>
      </c>
      <c r="N162" s="5">
        <v>20</v>
      </c>
      <c r="O162" s="5">
        <v>7</v>
      </c>
      <c r="P162" s="10">
        <v>0.7407407407407407</v>
      </c>
      <c r="Q162" s="5">
        <v>23</v>
      </c>
      <c r="R162" s="5">
        <v>9</v>
      </c>
      <c r="S162" s="10">
        <v>0.71875</v>
      </c>
      <c r="T162" s="5">
        <v>24</v>
      </c>
      <c r="U162" s="5">
        <v>8</v>
      </c>
      <c r="V162" s="10">
        <v>0.75</v>
      </c>
      <c r="W162" s="5">
        <v>24</v>
      </c>
      <c r="X162" s="5">
        <v>7</v>
      </c>
      <c r="Y162" s="10">
        <v>0.77419354838709675</v>
      </c>
      <c r="Z162" s="26">
        <v>27361.489999999998</v>
      </c>
      <c r="AA162" s="26">
        <v>25</v>
      </c>
      <c r="AB162" s="26">
        <f t="shared" si="8"/>
        <v>1094.4595999999999</v>
      </c>
      <c r="AC162" s="26">
        <v>31211.090000000004</v>
      </c>
      <c r="AD162" s="26">
        <v>27</v>
      </c>
      <c r="AE162" s="26">
        <f t="shared" si="9"/>
        <v>1155.9662962962964</v>
      </c>
      <c r="AF162" s="26">
        <v>36360.44</v>
      </c>
      <c r="AG162" s="26">
        <v>32</v>
      </c>
      <c r="AH162" s="26">
        <f t="shared" si="10"/>
        <v>1136.2637500000001</v>
      </c>
      <c r="AI162" s="26">
        <v>39392</v>
      </c>
      <c r="AJ162" s="26">
        <v>32</v>
      </c>
      <c r="AK162" s="26">
        <v>1231</v>
      </c>
      <c r="AL162" s="26">
        <v>43244.450000000004</v>
      </c>
      <c r="AM162" s="26">
        <v>31</v>
      </c>
      <c r="AN162" s="26">
        <f t="shared" si="11"/>
        <v>1394.9822580645164</v>
      </c>
    </row>
    <row r="163" spans="1:40" x14ac:dyDescent="0.35">
      <c r="A163" s="5" t="s">
        <v>55</v>
      </c>
      <c r="B163" s="5" t="s">
        <v>58</v>
      </c>
      <c r="C163" s="5">
        <v>2017</v>
      </c>
      <c r="D163" s="5" t="s">
        <v>155</v>
      </c>
      <c r="E163" s="5">
        <v>46</v>
      </c>
      <c r="F163" s="5">
        <v>19</v>
      </c>
      <c r="G163" s="5">
        <v>21</v>
      </c>
      <c r="H163" s="5">
        <v>27</v>
      </c>
      <c r="I163" s="5">
        <v>32</v>
      </c>
      <c r="J163" s="5">
        <v>29</v>
      </c>
      <c r="K163" s="5">
        <v>9</v>
      </c>
      <c r="L163" s="5">
        <v>10</v>
      </c>
      <c r="M163" s="10">
        <v>0.47368421052631576</v>
      </c>
      <c r="N163" s="5">
        <v>11</v>
      </c>
      <c r="O163" s="5">
        <v>10</v>
      </c>
      <c r="P163" s="10">
        <v>0.52380952380952384</v>
      </c>
      <c r="Q163" s="5">
        <v>18</v>
      </c>
      <c r="R163" s="5">
        <v>9</v>
      </c>
      <c r="S163" s="10">
        <v>0.66666666666666663</v>
      </c>
      <c r="T163" s="5">
        <v>23</v>
      </c>
      <c r="U163" s="5">
        <v>9</v>
      </c>
      <c r="V163" s="10">
        <v>0.71875</v>
      </c>
      <c r="W163" s="5">
        <v>21</v>
      </c>
      <c r="X163" s="5">
        <v>8</v>
      </c>
      <c r="Y163" s="10">
        <v>0.72413793103448276</v>
      </c>
      <c r="Z163" s="26">
        <v>12005.39</v>
      </c>
      <c r="AA163" s="26">
        <v>19</v>
      </c>
      <c r="AB163" s="26">
        <f t="shared" si="8"/>
        <v>631.86263157894734</v>
      </c>
      <c r="AC163" s="26">
        <v>14939.319999999998</v>
      </c>
      <c r="AD163" s="26">
        <v>21</v>
      </c>
      <c r="AE163" s="26">
        <f t="shared" si="9"/>
        <v>711.39619047619033</v>
      </c>
      <c r="AF163" s="26">
        <v>17104.07</v>
      </c>
      <c r="AG163" s="26">
        <v>27</v>
      </c>
      <c r="AH163" s="26">
        <f t="shared" si="10"/>
        <v>633.4840740740741</v>
      </c>
      <c r="AI163" s="26">
        <v>30224.309999999998</v>
      </c>
      <c r="AJ163" s="26">
        <v>32</v>
      </c>
      <c r="AK163" s="26">
        <v>944.50968749999993</v>
      </c>
      <c r="AL163" s="26">
        <v>28218.109999999997</v>
      </c>
      <c r="AM163" s="26">
        <v>29</v>
      </c>
      <c r="AN163" s="26">
        <f t="shared" si="11"/>
        <v>973.03827586206887</v>
      </c>
    </row>
    <row r="164" spans="1:40" x14ac:dyDescent="0.35">
      <c r="A164" s="5" t="s">
        <v>55</v>
      </c>
      <c r="B164" s="5" t="s">
        <v>59</v>
      </c>
      <c r="C164" s="5">
        <v>2017</v>
      </c>
      <c r="D164" s="5" t="s">
        <v>155</v>
      </c>
      <c r="E164" s="5">
        <v>25</v>
      </c>
      <c r="F164" s="5">
        <v>22</v>
      </c>
      <c r="G164" s="5">
        <v>22</v>
      </c>
      <c r="H164" s="5">
        <v>23</v>
      </c>
      <c r="I164" s="5">
        <v>23</v>
      </c>
      <c r="J164" s="5">
        <v>18</v>
      </c>
      <c r="K164" s="5">
        <v>20</v>
      </c>
      <c r="L164" s="5">
        <v>2</v>
      </c>
      <c r="M164" s="10">
        <v>0.90909090909090906</v>
      </c>
      <c r="N164" s="5">
        <v>20</v>
      </c>
      <c r="O164" s="5">
        <v>2</v>
      </c>
      <c r="P164" s="10">
        <v>0.90909090909090906</v>
      </c>
      <c r="Q164" s="5">
        <v>21</v>
      </c>
      <c r="R164" s="5">
        <v>2</v>
      </c>
      <c r="S164" s="10">
        <v>0.91304347826086951</v>
      </c>
      <c r="T164" s="5">
        <v>22</v>
      </c>
      <c r="U164" s="5">
        <v>1</v>
      </c>
      <c r="V164" s="10">
        <v>0.95652173913043481</v>
      </c>
      <c r="W164" s="5">
        <v>18</v>
      </c>
      <c r="X164" s="5">
        <v>0</v>
      </c>
      <c r="Y164" s="10">
        <v>1</v>
      </c>
      <c r="Z164" s="26">
        <v>25131.279999999999</v>
      </c>
      <c r="AA164" s="26">
        <v>22</v>
      </c>
      <c r="AB164" s="26">
        <f t="shared" si="8"/>
        <v>1142.330909090909</v>
      </c>
      <c r="AC164" s="26">
        <v>24026.860000000004</v>
      </c>
      <c r="AD164" s="26">
        <v>22</v>
      </c>
      <c r="AE164" s="26">
        <f t="shared" si="9"/>
        <v>1092.1300000000001</v>
      </c>
      <c r="AF164" s="26">
        <v>28281.14</v>
      </c>
      <c r="AG164" s="26">
        <v>23</v>
      </c>
      <c r="AH164" s="26">
        <f t="shared" si="10"/>
        <v>1229.6147826086956</v>
      </c>
      <c r="AI164" s="26">
        <v>32943.829999999994</v>
      </c>
      <c r="AJ164" s="26">
        <v>23</v>
      </c>
      <c r="AK164" s="26">
        <v>1432.3404347826086</v>
      </c>
      <c r="AL164" s="26">
        <v>27479.490000000005</v>
      </c>
      <c r="AM164" s="26">
        <v>18</v>
      </c>
      <c r="AN164" s="26">
        <f t="shared" si="11"/>
        <v>1526.6383333333335</v>
      </c>
    </row>
    <row r="165" spans="1:40" x14ac:dyDescent="0.35">
      <c r="A165" s="5" t="s">
        <v>55</v>
      </c>
      <c r="B165" s="5" t="s">
        <v>60</v>
      </c>
      <c r="C165" s="5">
        <v>2017</v>
      </c>
      <c r="D165" s="5" t="s">
        <v>155</v>
      </c>
      <c r="E165" s="5">
        <v>2</v>
      </c>
      <c r="F165" s="5">
        <v>1</v>
      </c>
      <c r="G165" s="5">
        <v>1</v>
      </c>
      <c r="H165" s="5">
        <v>1</v>
      </c>
      <c r="I165" s="5">
        <v>1</v>
      </c>
      <c r="J165" s="5">
        <v>1</v>
      </c>
      <c r="K165" s="5">
        <v>1</v>
      </c>
      <c r="L165" s="5">
        <v>0</v>
      </c>
      <c r="M165" s="10">
        <v>1</v>
      </c>
      <c r="N165" s="5">
        <v>1</v>
      </c>
      <c r="O165" s="5">
        <v>0</v>
      </c>
      <c r="P165" s="10">
        <v>1</v>
      </c>
      <c r="Q165" s="5">
        <v>1</v>
      </c>
      <c r="R165" s="5">
        <v>0</v>
      </c>
      <c r="S165" s="10">
        <v>1</v>
      </c>
      <c r="T165" s="5">
        <v>1</v>
      </c>
      <c r="U165" s="5">
        <v>0</v>
      </c>
      <c r="V165" s="10">
        <v>1</v>
      </c>
      <c r="W165" s="5">
        <v>1</v>
      </c>
      <c r="X165" s="5">
        <v>0</v>
      </c>
      <c r="Y165" s="10">
        <v>1</v>
      </c>
      <c r="Z165" s="26" t="s">
        <v>164</v>
      </c>
      <c r="AA165" s="26">
        <v>1</v>
      </c>
      <c r="AB165" s="26" t="str">
        <f t="shared" si="8"/>
        <v/>
      </c>
      <c r="AC165" s="26" t="s">
        <v>164</v>
      </c>
      <c r="AD165" s="26">
        <v>1</v>
      </c>
      <c r="AE165" s="26" t="str">
        <f t="shared" si="9"/>
        <v/>
      </c>
      <c r="AF165" s="26" t="s">
        <v>164</v>
      </c>
      <c r="AG165" s="26">
        <v>1</v>
      </c>
      <c r="AH165" s="26" t="str">
        <f t="shared" si="10"/>
        <v/>
      </c>
      <c r="AI165" s="26" t="s">
        <v>164</v>
      </c>
      <c r="AJ165" s="26">
        <v>1</v>
      </c>
      <c r="AK165" s="26" t="s">
        <v>164</v>
      </c>
      <c r="AL165" s="26" t="s">
        <v>164</v>
      </c>
      <c r="AM165" s="26">
        <v>1</v>
      </c>
      <c r="AN165" s="26" t="str">
        <f t="shared" si="11"/>
        <v/>
      </c>
    </row>
    <row r="166" spans="1:40" x14ac:dyDescent="0.35">
      <c r="A166" s="5" t="s">
        <v>61</v>
      </c>
      <c r="B166" s="5" t="s">
        <v>62</v>
      </c>
      <c r="C166" s="5">
        <v>2017</v>
      </c>
      <c r="D166" s="5" t="s">
        <v>155</v>
      </c>
      <c r="E166" s="5">
        <v>8</v>
      </c>
      <c r="F166" s="5">
        <v>5</v>
      </c>
      <c r="G166" s="5">
        <v>4</v>
      </c>
      <c r="H166" s="5">
        <v>4</v>
      </c>
      <c r="I166" s="5">
        <v>6</v>
      </c>
      <c r="J166" s="5">
        <v>6</v>
      </c>
      <c r="K166" s="5">
        <v>2</v>
      </c>
      <c r="L166" s="5">
        <v>3</v>
      </c>
      <c r="M166" s="10">
        <v>0.4</v>
      </c>
      <c r="N166" s="5">
        <v>1</v>
      </c>
      <c r="O166" s="5">
        <v>3</v>
      </c>
      <c r="P166" s="10">
        <v>0.25</v>
      </c>
      <c r="Q166" s="5">
        <v>1</v>
      </c>
      <c r="R166" s="5">
        <v>3</v>
      </c>
      <c r="S166" s="10">
        <v>0.25</v>
      </c>
      <c r="T166" s="5">
        <v>1</v>
      </c>
      <c r="U166" s="5">
        <v>5</v>
      </c>
      <c r="V166" s="10">
        <v>0.16666666666666666</v>
      </c>
      <c r="W166" s="5">
        <v>2</v>
      </c>
      <c r="X166" s="5">
        <v>4</v>
      </c>
      <c r="Y166" s="10">
        <v>0.33333333333333331</v>
      </c>
      <c r="Z166" s="26">
        <v>3753.45</v>
      </c>
      <c r="AA166" s="26">
        <v>5</v>
      </c>
      <c r="AB166" s="26">
        <f t="shared" si="8"/>
        <v>750.68999999999994</v>
      </c>
      <c r="AC166" s="26">
        <v>2713.85</v>
      </c>
      <c r="AD166" s="26">
        <v>4</v>
      </c>
      <c r="AE166" s="26">
        <f t="shared" si="9"/>
        <v>678.46249999999998</v>
      </c>
      <c r="AF166" s="26">
        <v>2370.39</v>
      </c>
      <c r="AG166" s="26">
        <v>4</v>
      </c>
      <c r="AH166" s="26">
        <f t="shared" si="10"/>
        <v>592.59749999999997</v>
      </c>
      <c r="AI166" s="26">
        <v>3361.49</v>
      </c>
      <c r="AJ166" s="26">
        <v>6</v>
      </c>
      <c r="AK166" s="26">
        <v>560.24833333333333</v>
      </c>
      <c r="AL166" s="26">
        <v>5501.9</v>
      </c>
      <c r="AM166" s="26">
        <v>6</v>
      </c>
      <c r="AN166" s="26">
        <f t="shared" si="11"/>
        <v>916.98333333333323</v>
      </c>
    </row>
    <row r="167" spans="1:40" x14ac:dyDescent="0.35">
      <c r="A167" s="5" t="s">
        <v>61</v>
      </c>
      <c r="B167" s="5" t="s">
        <v>63</v>
      </c>
      <c r="C167" s="5">
        <v>2017</v>
      </c>
      <c r="D167" s="5" t="s">
        <v>155</v>
      </c>
      <c r="E167" s="5">
        <v>76</v>
      </c>
      <c r="F167" s="5">
        <v>35</v>
      </c>
      <c r="G167" s="5">
        <v>44</v>
      </c>
      <c r="H167" s="5">
        <v>54</v>
      </c>
      <c r="I167" s="5">
        <v>56</v>
      </c>
      <c r="J167" s="5">
        <v>57</v>
      </c>
      <c r="K167" s="5">
        <v>19</v>
      </c>
      <c r="L167" s="5">
        <v>16</v>
      </c>
      <c r="M167" s="10">
        <v>0.54285714285714282</v>
      </c>
      <c r="N167" s="5">
        <v>20</v>
      </c>
      <c r="O167" s="5">
        <v>24</v>
      </c>
      <c r="P167" s="10">
        <v>0.45454545454545453</v>
      </c>
      <c r="Q167" s="5">
        <v>26</v>
      </c>
      <c r="R167" s="5">
        <v>28</v>
      </c>
      <c r="S167" s="10">
        <v>0.48148148148148145</v>
      </c>
      <c r="T167" s="5">
        <v>29</v>
      </c>
      <c r="U167" s="5">
        <v>27</v>
      </c>
      <c r="V167" s="10">
        <v>0.5178571428571429</v>
      </c>
      <c r="W167" s="5">
        <v>34</v>
      </c>
      <c r="X167" s="5">
        <v>23</v>
      </c>
      <c r="Y167" s="10">
        <v>0.59649122807017541</v>
      </c>
      <c r="Z167" s="26">
        <v>14856.979999999998</v>
      </c>
      <c r="AA167" s="26">
        <v>35</v>
      </c>
      <c r="AB167" s="26">
        <f t="shared" si="8"/>
        <v>424.48514285714282</v>
      </c>
      <c r="AC167" s="26">
        <v>22593.219999999994</v>
      </c>
      <c r="AD167" s="26">
        <v>44</v>
      </c>
      <c r="AE167" s="26">
        <f t="shared" si="9"/>
        <v>513.48227272727263</v>
      </c>
      <c r="AF167" s="26">
        <v>33979.35</v>
      </c>
      <c r="AG167" s="26">
        <v>54</v>
      </c>
      <c r="AH167" s="26">
        <f t="shared" si="10"/>
        <v>629.24722222222215</v>
      </c>
      <c r="AI167" s="26">
        <v>42420.670000000006</v>
      </c>
      <c r="AJ167" s="26">
        <v>56</v>
      </c>
      <c r="AK167" s="26">
        <v>757.51196428571438</v>
      </c>
      <c r="AL167" s="26">
        <v>46449.490000000005</v>
      </c>
      <c r="AM167" s="26">
        <v>57</v>
      </c>
      <c r="AN167" s="26">
        <f t="shared" si="11"/>
        <v>814.90333333333342</v>
      </c>
    </row>
    <row r="168" spans="1:40" x14ac:dyDescent="0.35">
      <c r="A168" s="5" t="s">
        <v>61</v>
      </c>
      <c r="B168" s="5" t="s">
        <v>64</v>
      </c>
      <c r="C168" s="5">
        <v>2017</v>
      </c>
      <c r="D168" s="5" t="s">
        <v>155</v>
      </c>
      <c r="E168" s="5">
        <v>18</v>
      </c>
      <c r="F168" s="5">
        <v>8</v>
      </c>
      <c r="G168" s="5">
        <v>9</v>
      </c>
      <c r="H168" s="5">
        <v>8</v>
      </c>
      <c r="I168" s="5">
        <v>11</v>
      </c>
      <c r="J168" s="5">
        <v>11</v>
      </c>
      <c r="K168" s="5">
        <v>1</v>
      </c>
      <c r="L168" s="5">
        <v>7</v>
      </c>
      <c r="M168" s="10">
        <v>0.125</v>
      </c>
      <c r="N168" s="5">
        <v>3</v>
      </c>
      <c r="O168" s="5">
        <v>6</v>
      </c>
      <c r="P168" s="10">
        <v>0.33333333333333331</v>
      </c>
      <c r="Q168" s="5">
        <v>5</v>
      </c>
      <c r="R168" s="5">
        <v>3</v>
      </c>
      <c r="S168" s="10">
        <v>0.625</v>
      </c>
      <c r="T168" s="5">
        <v>5</v>
      </c>
      <c r="U168" s="5">
        <v>6</v>
      </c>
      <c r="V168" s="10">
        <v>0.45454545454545453</v>
      </c>
      <c r="W168" s="5">
        <v>5</v>
      </c>
      <c r="X168" s="5">
        <v>6</v>
      </c>
      <c r="Y168" s="10">
        <v>0.45454545454545453</v>
      </c>
      <c r="Z168" s="26">
        <v>3055.4400000000005</v>
      </c>
      <c r="AA168" s="26">
        <v>8</v>
      </c>
      <c r="AB168" s="26">
        <f t="shared" si="8"/>
        <v>381.93000000000006</v>
      </c>
      <c r="AC168" s="26">
        <v>4923.4800000000005</v>
      </c>
      <c r="AD168" s="26">
        <v>9</v>
      </c>
      <c r="AE168" s="26">
        <f t="shared" si="9"/>
        <v>547.0533333333334</v>
      </c>
      <c r="AF168" s="26">
        <v>6963.09</v>
      </c>
      <c r="AG168" s="26">
        <v>8</v>
      </c>
      <c r="AH168" s="26">
        <f t="shared" si="10"/>
        <v>870.38625000000002</v>
      </c>
      <c r="AI168" s="26">
        <v>8329.9699999999975</v>
      </c>
      <c r="AJ168" s="26">
        <v>11</v>
      </c>
      <c r="AK168" s="26">
        <v>757.26999999999975</v>
      </c>
      <c r="AL168" s="26">
        <v>8948.15</v>
      </c>
      <c r="AM168" s="26">
        <v>11</v>
      </c>
      <c r="AN168" s="26">
        <f t="shared" si="11"/>
        <v>813.46818181818173</v>
      </c>
    </row>
    <row r="169" spans="1:40" x14ac:dyDescent="0.35">
      <c r="A169" s="5" t="s">
        <v>61</v>
      </c>
      <c r="B169" s="5" t="s">
        <v>65</v>
      </c>
      <c r="C169" s="5">
        <v>2017</v>
      </c>
      <c r="D169" s="5" t="s">
        <v>155</v>
      </c>
      <c r="E169" s="5">
        <v>114</v>
      </c>
      <c r="F169" s="5">
        <v>66</v>
      </c>
      <c r="G169" s="5">
        <v>75</v>
      </c>
      <c r="H169" s="5">
        <v>87</v>
      </c>
      <c r="I169" s="5">
        <v>93</v>
      </c>
      <c r="J169" s="5">
        <v>88</v>
      </c>
      <c r="K169" s="5">
        <v>33</v>
      </c>
      <c r="L169" s="5">
        <v>33</v>
      </c>
      <c r="M169" s="10">
        <v>0.5</v>
      </c>
      <c r="N169" s="5">
        <v>41</v>
      </c>
      <c r="O169" s="5">
        <v>34</v>
      </c>
      <c r="P169" s="10">
        <v>0.54666666666666663</v>
      </c>
      <c r="Q169" s="5">
        <v>45</v>
      </c>
      <c r="R169" s="5">
        <v>42</v>
      </c>
      <c r="S169" s="10">
        <v>0.51724137931034486</v>
      </c>
      <c r="T169" s="5">
        <v>54</v>
      </c>
      <c r="U169" s="5">
        <v>39</v>
      </c>
      <c r="V169" s="10">
        <v>0.58064516129032262</v>
      </c>
      <c r="W169" s="5">
        <v>55</v>
      </c>
      <c r="X169" s="5">
        <v>33</v>
      </c>
      <c r="Y169" s="10">
        <v>0.625</v>
      </c>
      <c r="Z169" s="26">
        <v>38582.620000000003</v>
      </c>
      <c r="AA169" s="26">
        <v>66</v>
      </c>
      <c r="AB169" s="26">
        <f t="shared" si="8"/>
        <v>584.58515151515155</v>
      </c>
      <c r="AC169" s="26">
        <v>47527.45</v>
      </c>
      <c r="AD169" s="26">
        <v>75</v>
      </c>
      <c r="AE169" s="26">
        <f t="shared" si="9"/>
        <v>633.69933333333324</v>
      </c>
      <c r="AF169" s="26">
        <v>68819.969999999987</v>
      </c>
      <c r="AG169" s="26">
        <v>87</v>
      </c>
      <c r="AH169" s="26">
        <f t="shared" si="10"/>
        <v>791.03413793103437</v>
      </c>
      <c r="AI169" s="26">
        <v>85739.670000000042</v>
      </c>
      <c r="AJ169" s="26">
        <v>93</v>
      </c>
      <c r="AK169" s="26">
        <v>921.93193548387137</v>
      </c>
      <c r="AL169" s="26">
        <v>89439.62999999999</v>
      </c>
      <c r="AM169" s="26">
        <v>88</v>
      </c>
      <c r="AN169" s="26">
        <f t="shared" si="11"/>
        <v>1016.3594318181817</v>
      </c>
    </row>
    <row r="170" spans="1:40" x14ac:dyDescent="0.35">
      <c r="A170" s="5" t="s">
        <v>61</v>
      </c>
      <c r="B170" s="5" t="s">
        <v>66</v>
      </c>
      <c r="C170" s="5">
        <v>2017</v>
      </c>
      <c r="D170" s="5" t="s">
        <v>155</v>
      </c>
      <c r="E170" s="5">
        <v>31</v>
      </c>
      <c r="F170" s="5">
        <v>16</v>
      </c>
      <c r="G170" s="5">
        <v>16</v>
      </c>
      <c r="H170" s="5">
        <v>19</v>
      </c>
      <c r="I170" s="5">
        <v>24</v>
      </c>
      <c r="J170" s="5">
        <v>18</v>
      </c>
      <c r="K170" s="5">
        <v>9</v>
      </c>
      <c r="L170" s="5">
        <v>7</v>
      </c>
      <c r="M170" s="10">
        <v>0.5625</v>
      </c>
      <c r="N170" s="5">
        <v>9</v>
      </c>
      <c r="O170" s="5">
        <v>7</v>
      </c>
      <c r="P170" s="10">
        <v>0.5625</v>
      </c>
      <c r="Q170" s="5">
        <v>9</v>
      </c>
      <c r="R170" s="5">
        <v>10</v>
      </c>
      <c r="S170" s="10">
        <v>0.47368421052631576</v>
      </c>
      <c r="T170" s="5">
        <v>13</v>
      </c>
      <c r="U170" s="5">
        <v>11</v>
      </c>
      <c r="V170" s="10">
        <v>0.54166666666666663</v>
      </c>
      <c r="W170" s="5">
        <v>13</v>
      </c>
      <c r="X170" s="5">
        <v>5</v>
      </c>
      <c r="Y170" s="10">
        <v>0.72222222222222221</v>
      </c>
      <c r="Z170" s="26">
        <v>7396.5</v>
      </c>
      <c r="AA170" s="26">
        <v>16</v>
      </c>
      <c r="AB170" s="26">
        <f t="shared" si="8"/>
        <v>462.28125</v>
      </c>
      <c r="AC170" s="26">
        <v>7858.13</v>
      </c>
      <c r="AD170" s="26">
        <v>16</v>
      </c>
      <c r="AE170" s="26">
        <f t="shared" si="9"/>
        <v>491.13312500000001</v>
      </c>
      <c r="AF170" s="26">
        <v>9435.4100000000017</v>
      </c>
      <c r="AG170" s="26">
        <v>19</v>
      </c>
      <c r="AH170" s="26">
        <f t="shared" si="10"/>
        <v>496.60052631578958</v>
      </c>
      <c r="AI170" s="26">
        <v>15230.090000000002</v>
      </c>
      <c r="AJ170" s="26">
        <v>24</v>
      </c>
      <c r="AK170" s="26">
        <v>634.58708333333345</v>
      </c>
      <c r="AL170" s="26">
        <v>16251.409999999998</v>
      </c>
      <c r="AM170" s="26">
        <v>18</v>
      </c>
      <c r="AN170" s="26">
        <f t="shared" si="11"/>
        <v>902.85611111111098</v>
      </c>
    </row>
    <row r="171" spans="1:40" x14ac:dyDescent="0.35">
      <c r="A171" s="5" t="s">
        <v>61</v>
      </c>
      <c r="B171" s="5" t="s">
        <v>67</v>
      </c>
      <c r="C171" s="5">
        <v>2017</v>
      </c>
      <c r="D171" s="5" t="s">
        <v>155</v>
      </c>
      <c r="E171" s="5">
        <v>56</v>
      </c>
      <c r="F171" s="5">
        <v>28</v>
      </c>
      <c r="G171" s="5">
        <v>36</v>
      </c>
      <c r="H171" s="5">
        <v>40</v>
      </c>
      <c r="I171" s="5">
        <v>44</v>
      </c>
      <c r="J171" s="5">
        <v>44</v>
      </c>
      <c r="K171" s="5">
        <v>13</v>
      </c>
      <c r="L171" s="5">
        <v>15</v>
      </c>
      <c r="M171" s="10">
        <v>0.4642857142857143</v>
      </c>
      <c r="N171" s="5">
        <v>20</v>
      </c>
      <c r="O171" s="5">
        <v>16</v>
      </c>
      <c r="P171" s="10">
        <v>0.55555555555555558</v>
      </c>
      <c r="Q171" s="5">
        <v>23</v>
      </c>
      <c r="R171" s="5">
        <v>17</v>
      </c>
      <c r="S171" s="10">
        <v>0.57499999999999996</v>
      </c>
      <c r="T171" s="5">
        <v>27</v>
      </c>
      <c r="U171" s="5">
        <v>17</v>
      </c>
      <c r="V171" s="10">
        <v>0.61363636363636365</v>
      </c>
      <c r="W171" s="5">
        <v>24</v>
      </c>
      <c r="X171" s="5">
        <v>20</v>
      </c>
      <c r="Y171" s="10">
        <v>0.54545454545454541</v>
      </c>
      <c r="Z171" s="26">
        <v>12266.340000000002</v>
      </c>
      <c r="AA171" s="26">
        <v>28</v>
      </c>
      <c r="AB171" s="26">
        <f t="shared" si="8"/>
        <v>438.08357142857147</v>
      </c>
      <c r="AC171" s="26">
        <v>21275.45</v>
      </c>
      <c r="AD171" s="26">
        <v>36</v>
      </c>
      <c r="AE171" s="26">
        <f t="shared" si="9"/>
        <v>590.98472222222222</v>
      </c>
      <c r="AF171" s="26">
        <v>28599.309999999998</v>
      </c>
      <c r="AG171" s="26">
        <v>40</v>
      </c>
      <c r="AH171" s="26">
        <f t="shared" si="10"/>
        <v>714.9827499999999</v>
      </c>
      <c r="AI171" s="26">
        <v>34943.999999999993</v>
      </c>
      <c r="AJ171" s="26">
        <v>44</v>
      </c>
      <c r="AK171" s="26">
        <v>794.18181818181802</v>
      </c>
      <c r="AL171" s="26">
        <v>40377.61</v>
      </c>
      <c r="AM171" s="26">
        <v>44</v>
      </c>
      <c r="AN171" s="26">
        <f t="shared" si="11"/>
        <v>917.67295454545456</v>
      </c>
    </row>
    <row r="172" spans="1:40" x14ac:dyDescent="0.35">
      <c r="A172" s="5" t="s">
        <v>61</v>
      </c>
      <c r="B172" s="5" t="s">
        <v>68</v>
      </c>
      <c r="C172" s="5">
        <v>2017</v>
      </c>
      <c r="D172" s="5" t="s">
        <v>155</v>
      </c>
      <c r="E172" s="5">
        <v>8</v>
      </c>
      <c r="F172" s="5">
        <v>7</v>
      </c>
      <c r="G172" s="5">
        <v>6</v>
      </c>
      <c r="H172" s="5">
        <v>5</v>
      </c>
      <c r="I172" s="5">
        <v>5</v>
      </c>
      <c r="J172" s="5">
        <v>4</v>
      </c>
      <c r="K172" s="5">
        <v>5</v>
      </c>
      <c r="L172" s="5">
        <v>2</v>
      </c>
      <c r="M172" s="10">
        <v>0.7142857142857143</v>
      </c>
      <c r="N172" s="5">
        <v>4</v>
      </c>
      <c r="O172" s="5">
        <v>2</v>
      </c>
      <c r="P172" s="10">
        <v>0.66666666666666663</v>
      </c>
      <c r="Q172" s="5">
        <v>3</v>
      </c>
      <c r="R172" s="5">
        <v>2</v>
      </c>
      <c r="S172" s="10">
        <v>0.6</v>
      </c>
      <c r="T172" s="5">
        <v>2</v>
      </c>
      <c r="U172" s="5">
        <v>3</v>
      </c>
      <c r="V172" s="10">
        <v>0.4</v>
      </c>
      <c r="W172" s="5">
        <v>3</v>
      </c>
      <c r="X172" s="5">
        <v>1</v>
      </c>
      <c r="Y172" s="10">
        <v>0.75</v>
      </c>
      <c r="Z172" s="26">
        <v>1673.61</v>
      </c>
      <c r="AA172" s="26">
        <v>7</v>
      </c>
      <c r="AB172" s="26">
        <f t="shared" si="8"/>
        <v>239.08714285714285</v>
      </c>
      <c r="AC172" s="26">
        <v>1628.1299999999999</v>
      </c>
      <c r="AD172" s="26">
        <v>6</v>
      </c>
      <c r="AE172" s="26">
        <f t="shared" si="9"/>
        <v>271.35499999999996</v>
      </c>
      <c r="AF172" s="26">
        <v>1247.47</v>
      </c>
      <c r="AG172" s="26">
        <v>5</v>
      </c>
      <c r="AH172" s="26">
        <f t="shared" si="10"/>
        <v>249.494</v>
      </c>
      <c r="AI172" s="26">
        <v>1815.96</v>
      </c>
      <c r="AJ172" s="26">
        <v>5</v>
      </c>
      <c r="AK172" s="26">
        <v>363.19200000000001</v>
      </c>
      <c r="AL172" s="26">
        <v>2263.79</v>
      </c>
      <c r="AM172" s="26">
        <v>4</v>
      </c>
      <c r="AN172" s="26">
        <f t="shared" si="11"/>
        <v>565.94749999999999</v>
      </c>
    </row>
    <row r="173" spans="1:40" x14ac:dyDescent="0.35">
      <c r="A173" s="5" t="s">
        <v>61</v>
      </c>
      <c r="B173" s="5" t="s">
        <v>69</v>
      </c>
      <c r="C173" s="5">
        <v>2017</v>
      </c>
      <c r="D173" s="5" t="s">
        <v>155</v>
      </c>
      <c r="E173" s="5">
        <v>6</v>
      </c>
      <c r="F173" s="5">
        <v>2</v>
      </c>
      <c r="G173" s="5">
        <v>5</v>
      </c>
      <c r="H173" s="5">
        <v>5</v>
      </c>
      <c r="I173" s="5">
        <v>5</v>
      </c>
      <c r="J173" s="5">
        <v>6</v>
      </c>
      <c r="K173" s="5">
        <v>0</v>
      </c>
      <c r="L173" s="5">
        <v>2</v>
      </c>
      <c r="M173" s="10">
        <v>0</v>
      </c>
      <c r="N173" s="5">
        <v>2</v>
      </c>
      <c r="O173" s="5">
        <v>3</v>
      </c>
      <c r="P173" s="10">
        <v>0.4</v>
      </c>
      <c r="Q173" s="5">
        <v>3</v>
      </c>
      <c r="R173" s="5">
        <v>2</v>
      </c>
      <c r="S173" s="10">
        <v>0.6</v>
      </c>
      <c r="T173" s="5">
        <v>3</v>
      </c>
      <c r="U173" s="5">
        <v>2</v>
      </c>
      <c r="V173" s="10">
        <v>0.6</v>
      </c>
      <c r="W173" s="5">
        <v>4</v>
      </c>
      <c r="X173" s="5">
        <v>2</v>
      </c>
      <c r="Y173" s="10">
        <v>0.66666666666666663</v>
      </c>
      <c r="Z173" s="26" t="s">
        <v>164</v>
      </c>
      <c r="AA173" s="26">
        <v>2</v>
      </c>
      <c r="AB173" s="26" t="str">
        <f t="shared" si="8"/>
        <v/>
      </c>
      <c r="AC173" s="26">
        <v>2423.4699999999998</v>
      </c>
      <c r="AD173" s="26">
        <v>5</v>
      </c>
      <c r="AE173" s="26">
        <f t="shared" si="9"/>
        <v>484.69399999999996</v>
      </c>
      <c r="AF173" s="26">
        <v>3892.21</v>
      </c>
      <c r="AG173" s="26">
        <v>5</v>
      </c>
      <c r="AH173" s="26">
        <f t="shared" si="10"/>
        <v>778.44200000000001</v>
      </c>
      <c r="AI173" s="26">
        <v>5762.18</v>
      </c>
      <c r="AJ173" s="26">
        <v>5</v>
      </c>
      <c r="AK173" s="26">
        <v>1152.4360000000001</v>
      </c>
      <c r="AL173" s="26">
        <v>7381.3099999999995</v>
      </c>
      <c r="AM173" s="26">
        <v>6</v>
      </c>
      <c r="AN173" s="26">
        <f t="shared" si="11"/>
        <v>1230.2183333333332</v>
      </c>
    </row>
    <row r="174" spans="1:40" x14ac:dyDescent="0.35">
      <c r="A174" s="5" t="s">
        <v>61</v>
      </c>
      <c r="B174" s="5" t="s">
        <v>70</v>
      </c>
      <c r="C174" s="5">
        <v>2017</v>
      </c>
      <c r="D174" s="5" t="s">
        <v>155</v>
      </c>
      <c r="E174" s="5">
        <v>56</v>
      </c>
      <c r="F174" s="5">
        <v>37</v>
      </c>
      <c r="G174" s="5">
        <v>39</v>
      </c>
      <c r="H174" s="5">
        <v>43</v>
      </c>
      <c r="I174" s="5">
        <v>43</v>
      </c>
      <c r="J174" s="5">
        <v>38</v>
      </c>
      <c r="K174" s="5">
        <v>16</v>
      </c>
      <c r="L174" s="5">
        <v>21</v>
      </c>
      <c r="M174" s="10">
        <v>0.43243243243243246</v>
      </c>
      <c r="N174" s="5">
        <v>17</v>
      </c>
      <c r="O174" s="5">
        <v>22</v>
      </c>
      <c r="P174" s="10">
        <v>0.4358974358974359</v>
      </c>
      <c r="Q174" s="5">
        <v>20</v>
      </c>
      <c r="R174" s="5">
        <v>23</v>
      </c>
      <c r="S174" s="10">
        <v>0.46511627906976744</v>
      </c>
      <c r="T174" s="5">
        <v>23</v>
      </c>
      <c r="U174" s="5">
        <v>20</v>
      </c>
      <c r="V174" s="10">
        <v>0.53488372093023251</v>
      </c>
      <c r="W174" s="5">
        <v>20</v>
      </c>
      <c r="X174" s="5">
        <v>18</v>
      </c>
      <c r="Y174" s="10">
        <v>0.52631578947368418</v>
      </c>
      <c r="Z174" s="26">
        <v>22096.47</v>
      </c>
      <c r="AA174" s="26">
        <v>37</v>
      </c>
      <c r="AB174" s="26">
        <f t="shared" si="8"/>
        <v>597.20189189189193</v>
      </c>
      <c r="AC174" s="26">
        <v>27949.699999999997</v>
      </c>
      <c r="AD174" s="26">
        <v>39</v>
      </c>
      <c r="AE174" s="26">
        <f t="shared" si="9"/>
        <v>716.65897435897432</v>
      </c>
      <c r="AF174" s="26">
        <v>36596.230000000003</v>
      </c>
      <c r="AG174" s="26">
        <v>43</v>
      </c>
      <c r="AH174" s="26">
        <f t="shared" si="10"/>
        <v>851.07511627906979</v>
      </c>
      <c r="AI174" s="26">
        <v>40053.620000000003</v>
      </c>
      <c r="AJ174" s="26">
        <v>43</v>
      </c>
      <c r="AK174" s="26">
        <v>931.47953488372104</v>
      </c>
      <c r="AL174" s="26">
        <v>39241.85</v>
      </c>
      <c r="AM174" s="26">
        <v>38</v>
      </c>
      <c r="AN174" s="26">
        <f t="shared" si="11"/>
        <v>1032.6802631578946</v>
      </c>
    </row>
    <row r="175" spans="1:40" x14ac:dyDescent="0.35">
      <c r="A175" s="5" t="s">
        <v>61</v>
      </c>
      <c r="B175" s="5" t="s">
        <v>71</v>
      </c>
      <c r="C175" s="5">
        <v>2017</v>
      </c>
      <c r="D175" s="5" t="s">
        <v>155</v>
      </c>
      <c r="E175" s="5">
        <v>46</v>
      </c>
      <c r="F175" s="5">
        <v>19</v>
      </c>
      <c r="G175" s="5">
        <v>24</v>
      </c>
      <c r="H175" s="5">
        <v>32</v>
      </c>
      <c r="I175" s="5">
        <v>35</v>
      </c>
      <c r="J175" s="5">
        <v>35</v>
      </c>
      <c r="K175" s="5">
        <v>5</v>
      </c>
      <c r="L175" s="5">
        <v>14</v>
      </c>
      <c r="M175" s="10">
        <v>0.26315789473684209</v>
      </c>
      <c r="N175" s="5">
        <v>9</v>
      </c>
      <c r="O175" s="5">
        <v>15</v>
      </c>
      <c r="P175" s="10">
        <v>0.375</v>
      </c>
      <c r="Q175" s="5">
        <v>11</v>
      </c>
      <c r="R175" s="5">
        <v>21</v>
      </c>
      <c r="S175" s="10">
        <v>0.34375</v>
      </c>
      <c r="T175" s="5">
        <v>15</v>
      </c>
      <c r="U175" s="5">
        <v>20</v>
      </c>
      <c r="V175" s="10">
        <v>0.42857142857142855</v>
      </c>
      <c r="W175" s="5">
        <v>19</v>
      </c>
      <c r="X175" s="5">
        <v>16</v>
      </c>
      <c r="Y175" s="10">
        <v>0.54285714285714282</v>
      </c>
      <c r="Z175" s="26">
        <v>10318.239999999998</v>
      </c>
      <c r="AA175" s="26">
        <v>19</v>
      </c>
      <c r="AB175" s="26">
        <f t="shared" si="8"/>
        <v>543.06526315789461</v>
      </c>
      <c r="AC175" s="26">
        <v>12707.040000000003</v>
      </c>
      <c r="AD175" s="26">
        <v>24</v>
      </c>
      <c r="AE175" s="26">
        <f t="shared" si="9"/>
        <v>529.46000000000015</v>
      </c>
      <c r="AF175" s="26">
        <v>19902.510000000002</v>
      </c>
      <c r="AG175" s="26">
        <v>32</v>
      </c>
      <c r="AH175" s="26">
        <f t="shared" si="10"/>
        <v>621.95343750000006</v>
      </c>
      <c r="AI175" s="26">
        <v>28831.360000000001</v>
      </c>
      <c r="AJ175" s="26">
        <v>35</v>
      </c>
      <c r="AK175" s="26">
        <v>823.75314285714285</v>
      </c>
      <c r="AL175" s="26">
        <v>31812.51</v>
      </c>
      <c r="AM175" s="26">
        <v>35</v>
      </c>
      <c r="AN175" s="26">
        <f t="shared" si="11"/>
        <v>908.92885714285705</v>
      </c>
    </row>
    <row r="176" spans="1:40" x14ac:dyDescent="0.35">
      <c r="A176" s="5" t="s">
        <v>61</v>
      </c>
      <c r="B176" s="5" t="s">
        <v>72</v>
      </c>
      <c r="C176" s="5">
        <v>2017</v>
      </c>
      <c r="D176" s="5" t="s">
        <v>155</v>
      </c>
      <c r="E176" s="5">
        <v>113</v>
      </c>
      <c r="F176" s="5">
        <v>64</v>
      </c>
      <c r="G176" s="5">
        <v>67</v>
      </c>
      <c r="H176" s="5">
        <v>84</v>
      </c>
      <c r="I176" s="5">
        <v>91</v>
      </c>
      <c r="J176" s="5">
        <v>75</v>
      </c>
      <c r="K176" s="5">
        <v>24</v>
      </c>
      <c r="L176" s="5">
        <v>40</v>
      </c>
      <c r="M176" s="10">
        <v>0.375</v>
      </c>
      <c r="N176" s="5">
        <v>28</v>
      </c>
      <c r="O176" s="5">
        <v>39</v>
      </c>
      <c r="P176" s="10">
        <v>0.41791044776119401</v>
      </c>
      <c r="Q176" s="5">
        <v>38</v>
      </c>
      <c r="R176" s="5">
        <v>46</v>
      </c>
      <c r="S176" s="10">
        <v>0.45238095238095238</v>
      </c>
      <c r="T176" s="5">
        <v>46</v>
      </c>
      <c r="U176" s="5">
        <v>45</v>
      </c>
      <c r="V176" s="10">
        <v>0.50549450549450547</v>
      </c>
      <c r="W176" s="5">
        <v>45</v>
      </c>
      <c r="X176" s="5">
        <v>30</v>
      </c>
      <c r="Y176" s="10">
        <v>0.6</v>
      </c>
      <c r="Z176" s="26">
        <v>31785.33</v>
      </c>
      <c r="AA176" s="26">
        <v>64</v>
      </c>
      <c r="AB176" s="26">
        <f t="shared" si="8"/>
        <v>496.64578125000003</v>
      </c>
      <c r="AC176" s="26">
        <v>40576.130000000012</v>
      </c>
      <c r="AD176" s="26">
        <v>67</v>
      </c>
      <c r="AE176" s="26">
        <f t="shared" si="9"/>
        <v>605.61388059701505</v>
      </c>
      <c r="AF176" s="26">
        <v>62949.43</v>
      </c>
      <c r="AG176" s="26">
        <v>84</v>
      </c>
      <c r="AH176" s="26">
        <f t="shared" si="10"/>
        <v>749.39797619047624</v>
      </c>
      <c r="AI176" s="26">
        <v>66175.53</v>
      </c>
      <c r="AJ176" s="26">
        <v>91</v>
      </c>
      <c r="AK176" s="26">
        <v>727.20362637362632</v>
      </c>
      <c r="AL176" s="26">
        <v>60363.869999999995</v>
      </c>
      <c r="AM176" s="26">
        <v>75</v>
      </c>
      <c r="AN176" s="26">
        <f t="shared" si="11"/>
        <v>804.85159999999996</v>
      </c>
    </row>
    <row r="177" spans="1:40" x14ac:dyDescent="0.35">
      <c r="A177" s="5" t="s">
        <v>61</v>
      </c>
      <c r="B177" s="5" t="s">
        <v>73</v>
      </c>
      <c r="C177" s="5">
        <v>2017</v>
      </c>
      <c r="D177" s="5" t="s">
        <v>155</v>
      </c>
      <c r="E177" s="5">
        <v>16</v>
      </c>
      <c r="F177" s="5">
        <v>11</v>
      </c>
      <c r="G177" s="5">
        <v>9</v>
      </c>
      <c r="H177" s="5">
        <v>12</v>
      </c>
      <c r="I177" s="5">
        <v>12</v>
      </c>
      <c r="J177" s="5">
        <v>10</v>
      </c>
      <c r="K177" s="5">
        <v>6</v>
      </c>
      <c r="L177" s="5">
        <v>5</v>
      </c>
      <c r="M177" s="10">
        <v>0.54545454545454541</v>
      </c>
      <c r="N177" s="5">
        <v>6</v>
      </c>
      <c r="O177" s="5">
        <v>3</v>
      </c>
      <c r="P177" s="10">
        <v>0.66666666666666663</v>
      </c>
      <c r="Q177" s="5">
        <v>8</v>
      </c>
      <c r="R177" s="5">
        <v>4</v>
      </c>
      <c r="S177" s="10">
        <v>0.66666666666666663</v>
      </c>
      <c r="T177" s="5">
        <v>7</v>
      </c>
      <c r="U177" s="5">
        <v>5</v>
      </c>
      <c r="V177" s="10">
        <v>0.58333333333333337</v>
      </c>
      <c r="W177" s="5">
        <v>7</v>
      </c>
      <c r="X177" s="5">
        <v>3</v>
      </c>
      <c r="Y177" s="10">
        <v>0.7</v>
      </c>
      <c r="Z177" s="26">
        <v>7668.5200000000023</v>
      </c>
      <c r="AA177" s="26">
        <v>11</v>
      </c>
      <c r="AB177" s="26">
        <f t="shared" si="8"/>
        <v>697.13818181818203</v>
      </c>
      <c r="AC177" s="26">
        <v>7448.3600000000006</v>
      </c>
      <c r="AD177" s="26">
        <v>9</v>
      </c>
      <c r="AE177" s="26">
        <f t="shared" si="9"/>
        <v>827.59555555555562</v>
      </c>
      <c r="AF177" s="26">
        <v>9618.4699999999993</v>
      </c>
      <c r="AG177" s="26">
        <v>12</v>
      </c>
      <c r="AH177" s="26">
        <f t="shared" si="10"/>
        <v>801.53916666666657</v>
      </c>
      <c r="AI177" s="26">
        <v>10633.029999999999</v>
      </c>
      <c r="AJ177" s="26">
        <v>12</v>
      </c>
      <c r="AK177" s="26">
        <v>886.0858333333332</v>
      </c>
      <c r="AL177" s="26">
        <v>9961.0499999999975</v>
      </c>
      <c r="AM177" s="26">
        <v>10</v>
      </c>
      <c r="AN177" s="26">
        <f t="shared" si="11"/>
        <v>996.10499999999979</v>
      </c>
    </row>
    <row r="178" spans="1:40" x14ac:dyDescent="0.35">
      <c r="A178" s="5" t="s">
        <v>74</v>
      </c>
      <c r="B178" s="5" t="s">
        <v>75</v>
      </c>
      <c r="C178" s="5">
        <v>2017</v>
      </c>
      <c r="D178" s="5" t="s">
        <v>155</v>
      </c>
      <c r="E178" s="5">
        <v>32</v>
      </c>
      <c r="F178" s="5">
        <v>17</v>
      </c>
      <c r="G178" s="5">
        <v>19</v>
      </c>
      <c r="H178" s="5">
        <v>22</v>
      </c>
      <c r="I178" s="5">
        <v>22</v>
      </c>
      <c r="J178" s="5">
        <v>21</v>
      </c>
      <c r="K178" s="5">
        <v>10</v>
      </c>
      <c r="L178" s="5">
        <v>7</v>
      </c>
      <c r="M178" s="10">
        <v>0.58823529411764708</v>
      </c>
      <c r="N178" s="5">
        <v>10</v>
      </c>
      <c r="O178" s="5">
        <v>9</v>
      </c>
      <c r="P178" s="10">
        <v>0.52631578947368418</v>
      </c>
      <c r="Q178" s="5">
        <v>11</v>
      </c>
      <c r="R178" s="5">
        <v>11</v>
      </c>
      <c r="S178" s="10">
        <v>0.5</v>
      </c>
      <c r="T178" s="5">
        <v>11</v>
      </c>
      <c r="U178" s="5">
        <v>11</v>
      </c>
      <c r="V178" s="10">
        <v>0.5</v>
      </c>
      <c r="W178" s="5">
        <v>11</v>
      </c>
      <c r="X178" s="5">
        <v>10</v>
      </c>
      <c r="Y178" s="10">
        <v>0.52380952380952384</v>
      </c>
      <c r="Z178" s="26">
        <v>8051.1499999999987</v>
      </c>
      <c r="AA178" s="26">
        <v>17</v>
      </c>
      <c r="AB178" s="26">
        <f t="shared" si="8"/>
        <v>473.59705882352932</v>
      </c>
      <c r="AC178" s="26">
        <v>10578.47</v>
      </c>
      <c r="AD178" s="26">
        <v>19</v>
      </c>
      <c r="AE178" s="26">
        <f t="shared" si="9"/>
        <v>556.76157894736843</v>
      </c>
      <c r="AF178" s="26">
        <v>13324.22</v>
      </c>
      <c r="AG178" s="26">
        <v>22</v>
      </c>
      <c r="AH178" s="26">
        <f t="shared" si="10"/>
        <v>605.64636363636362</v>
      </c>
      <c r="AI178" s="26">
        <v>14534.889999999998</v>
      </c>
      <c r="AJ178" s="26">
        <v>22</v>
      </c>
      <c r="AK178" s="26">
        <v>660.67681818181802</v>
      </c>
      <c r="AL178" s="26">
        <v>16700.599999999999</v>
      </c>
      <c r="AM178" s="26">
        <v>21</v>
      </c>
      <c r="AN178" s="26">
        <f t="shared" si="11"/>
        <v>795.26666666666665</v>
      </c>
    </row>
    <row r="179" spans="1:40" x14ac:dyDescent="0.35">
      <c r="A179" s="5" t="s">
        <v>74</v>
      </c>
      <c r="B179" s="5" t="s">
        <v>76</v>
      </c>
      <c r="C179" s="5">
        <v>2017</v>
      </c>
      <c r="D179" s="5" t="s">
        <v>155</v>
      </c>
      <c r="E179" s="5">
        <v>9</v>
      </c>
      <c r="F179" s="5">
        <v>4</v>
      </c>
      <c r="G179" s="5">
        <v>6</v>
      </c>
      <c r="H179" s="5">
        <v>9</v>
      </c>
      <c r="I179" s="5">
        <v>8</v>
      </c>
      <c r="J179" s="5">
        <v>8</v>
      </c>
      <c r="K179" s="5">
        <v>3</v>
      </c>
      <c r="L179" s="5">
        <v>1</v>
      </c>
      <c r="M179" s="10">
        <v>0.75</v>
      </c>
      <c r="N179" s="5">
        <v>5</v>
      </c>
      <c r="O179" s="5">
        <v>1</v>
      </c>
      <c r="P179" s="10">
        <v>0.83333333333333337</v>
      </c>
      <c r="Q179" s="5">
        <v>7</v>
      </c>
      <c r="R179" s="5">
        <v>2</v>
      </c>
      <c r="S179" s="10">
        <v>0.77777777777777779</v>
      </c>
      <c r="T179" s="5">
        <v>5</v>
      </c>
      <c r="U179" s="5">
        <v>3</v>
      </c>
      <c r="V179" s="10">
        <v>0.625</v>
      </c>
      <c r="W179" s="5">
        <v>5</v>
      </c>
      <c r="X179" s="5">
        <v>3</v>
      </c>
      <c r="Y179" s="10">
        <v>0.625</v>
      </c>
      <c r="Z179" s="26">
        <v>4031.95</v>
      </c>
      <c r="AA179" s="26">
        <v>4</v>
      </c>
      <c r="AB179" s="26">
        <f t="shared" si="8"/>
        <v>1007.9875</v>
      </c>
      <c r="AC179" s="26">
        <v>4770.6000000000004</v>
      </c>
      <c r="AD179" s="26">
        <v>6</v>
      </c>
      <c r="AE179" s="26">
        <f t="shared" si="9"/>
        <v>795.1</v>
      </c>
      <c r="AF179" s="26">
        <v>9553.0999999999985</v>
      </c>
      <c r="AG179" s="26">
        <v>9</v>
      </c>
      <c r="AH179" s="26">
        <f t="shared" si="10"/>
        <v>1061.4555555555553</v>
      </c>
      <c r="AI179" s="26">
        <v>6654.12</v>
      </c>
      <c r="AJ179" s="26">
        <v>8</v>
      </c>
      <c r="AK179" s="26">
        <v>831.76499999999999</v>
      </c>
      <c r="AL179" s="26">
        <v>8916.39</v>
      </c>
      <c r="AM179" s="26">
        <v>8</v>
      </c>
      <c r="AN179" s="26">
        <f t="shared" si="11"/>
        <v>1114.5487499999999</v>
      </c>
    </row>
    <row r="180" spans="1:40" x14ac:dyDescent="0.35">
      <c r="A180" s="5" t="s">
        <v>77</v>
      </c>
      <c r="B180" s="5" t="s">
        <v>78</v>
      </c>
      <c r="C180" s="5">
        <v>2017</v>
      </c>
      <c r="D180" s="5" t="s">
        <v>155</v>
      </c>
      <c r="E180" s="5">
        <v>17</v>
      </c>
      <c r="F180" s="5">
        <v>2</v>
      </c>
      <c r="G180" s="5">
        <v>2</v>
      </c>
      <c r="H180" s="5">
        <v>5</v>
      </c>
      <c r="I180" s="5">
        <v>4</v>
      </c>
      <c r="J180" s="5">
        <v>5</v>
      </c>
      <c r="K180" s="5">
        <v>2</v>
      </c>
      <c r="L180" s="5">
        <v>0</v>
      </c>
      <c r="M180" s="10">
        <v>1</v>
      </c>
      <c r="N180" s="5">
        <v>2</v>
      </c>
      <c r="O180" s="5">
        <v>0</v>
      </c>
      <c r="P180" s="10">
        <v>1</v>
      </c>
      <c r="Q180" s="5">
        <v>5</v>
      </c>
      <c r="R180" s="5">
        <v>0</v>
      </c>
      <c r="S180" s="10">
        <v>1</v>
      </c>
      <c r="T180" s="5">
        <v>4</v>
      </c>
      <c r="U180" s="5">
        <v>0</v>
      </c>
      <c r="V180" s="10">
        <v>1</v>
      </c>
      <c r="W180" s="5">
        <v>3</v>
      </c>
      <c r="X180" s="5">
        <v>2</v>
      </c>
      <c r="Y180" s="10">
        <v>0.6</v>
      </c>
      <c r="Z180" s="26" t="s">
        <v>164</v>
      </c>
      <c r="AA180" s="26">
        <v>2</v>
      </c>
      <c r="AB180" s="26" t="str">
        <f t="shared" si="8"/>
        <v/>
      </c>
      <c r="AC180" s="26" t="s">
        <v>164</v>
      </c>
      <c r="AD180" s="26">
        <v>2</v>
      </c>
      <c r="AE180" s="26" t="str">
        <f t="shared" si="9"/>
        <v/>
      </c>
      <c r="AF180" s="26">
        <v>3072.2</v>
      </c>
      <c r="AG180" s="26">
        <v>5</v>
      </c>
      <c r="AH180" s="26">
        <f t="shared" si="10"/>
        <v>614.43999999999994</v>
      </c>
      <c r="AI180" s="26">
        <v>2968.74</v>
      </c>
      <c r="AJ180" s="26">
        <v>4</v>
      </c>
      <c r="AK180" s="26">
        <v>742.18499999999995</v>
      </c>
      <c r="AL180" s="26">
        <v>3681.98</v>
      </c>
      <c r="AM180" s="26">
        <v>5</v>
      </c>
      <c r="AN180" s="26">
        <f t="shared" si="11"/>
        <v>736.39599999999996</v>
      </c>
    </row>
    <row r="181" spans="1:40" x14ac:dyDescent="0.35">
      <c r="A181" s="5" t="s">
        <v>77</v>
      </c>
      <c r="B181" s="5" t="s">
        <v>79</v>
      </c>
      <c r="C181" s="5">
        <v>2017</v>
      </c>
      <c r="D181" s="5" t="s">
        <v>155</v>
      </c>
      <c r="E181" s="5">
        <v>24</v>
      </c>
      <c r="F181" s="5">
        <v>4</v>
      </c>
      <c r="G181" s="5">
        <v>3</v>
      </c>
      <c r="H181" s="5">
        <v>5</v>
      </c>
      <c r="I181" s="5">
        <v>4</v>
      </c>
      <c r="J181" s="5">
        <v>5</v>
      </c>
      <c r="K181" s="5">
        <v>1</v>
      </c>
      <c r="L181" s="5">
        <v>3</v>
      </c>
      <c r="M181" s="10">
        <v>0.25</v>
      </c>
      <c r="N181" s="5">
        <v>2</v>
      </c>
      <c r="O181" s="5">
        <v>1</v>
      </c>
      <c r="P181" s="10">
        <v>0.66666666666666663</v>
      </c>
      <c r="Q181" s="5">
        <v>3</v>
      </c>
      <c r="R181" s="5">
        <v>2</v>
      </c>
      <c r="S181" s="10">
        <v>0.6</v>
      </c>
      <c r="T181" s="5">
        <v>3</v>
      </c>
      <c r="U181" s="5">
        <v>1</v>
      </c>
      <c r="V181" s="10">
        <v>0.75</v>
      </c>
      <c r="W181" s="5">
        <v>5</v>
      </c>
      <c r="X181" s="5">
        <v>0</v>
      </c>
      <c r="Y181" s="10">
        <v>1</v>
      </c>
      <c r="Z181" s="26">
        <v>758.28</v>
      </c>
      <c r="AA181" s="26">
        <v>4</v>
      </c>
      <c r="AB181" s="26">
        <f t="shared" si="8"/>
        <v>189.57</v>
      </c>
      <c r="AC181" s="26" t="s">
        <v>164</v>
      </c>
      <c r="AD181" s="26">
        <v>3</v>
      </c>
      <c r="AE181" s="26" t="str">
        <f t="shared" si="9"/>
        <v/>
      </c>
      <c r="AF181" s="26">
        <v>1325.87</v>
      </c>
      <c r="AG181" s="26">
        <v>5</v>
      </c>
      <c r="AH181" s="26">
        <f t="shared" si="10"/>
        <v>265.17399999999998</v>
      </c>
      <c r="AI181" s="26">
        <v>1012.68</v>
      </c>
      <c r="AJ181" s="26">
        <v>4</v>
      </c>
      <c r="AK181" s="26">
        <v>253.17</v>
      </c>
      <c r="AL181" s="26">
        <v>1796.6599999999999</v>
      </c>
      <c r="AM181" s="26">
        <v>5</v>
      </c>
      <c r="AN181" s="26">
        <f t="shared" si="11"/>
        <v>359.33199999999999</v>
      </c>
    </row>
    <row r="182" spans="1:40" x14ac:dyDescent="0.35">
      <c r="A182" s="5" t="s">
        <v>77</v>
      </c>
      <c r="B182" s="5" t="s">
        <v>80</v>
      </c>
      <c r="C182" s="5">
        <v>2017</v>
      </c>
      <c r="D182" s="5" t="s">
        <v>155</v>
      </c>
      <c r="E182" s="5">
        <v>22</v>
      </c>
      <c r="F182" s="5">
        <v>11</v>
      </c>
      <c r="G182" s="5">
        <v>10</v>
      </c>
      <c r="H182" s="5">
        <v>10</v>
      </c>
      <c r="I182" s="5">
        <v>11</v>
      </c>
      <c r="J182" s="5">
        <v>12</v>
      </c>
      <c r="K182" s="5">
        <v>4</v>
      </c>
      <c r="L182" s="5">
        <v>7</v>
      </c>
      <c r="M182" s="10">
        <v>0.36363636363636365</v>
      </c>
      <c r="N182" s="5">
        <v>4</v>
      </c>
      <c r="O182" s="5">
        <v>6</v>
      </c>
      <c r="P182" s="10">
        <v>0.4</v>
      </c>
      <c r="Q182" s="5">
        <v>4</v>
      </c>
      <c r="R182" s="5">
        <v>6</v>
      </c>
      <c r="S182" s="10">
        <v>0.4</v>
      </c>
      <c r="T182" s="5">
        <v>7</v>
      </c>
      <c r="U182" s="5">
        <v>4</v>
      </c>
      <c r="V182" s="10">
        <v>0.63636363636363635</v>
      </c>
      <c r="W182" s="5">
        <v>8</v>
      </c>
      <c r="X182" s="5">
        <v>4</v>
      </c>
      <c r="Y182" s="10">
        <v>0.66666666666666663</v>
      </c>
      <c r="Z182" s="26">
        <v>5474.4600000000009</v>
      </c>
      <c r="AA182" s="26">
        <v>11</v>
      </c>
      <c r="AB182" s="26">
        <f t="shared" si="8"/>
        <v>497.67818181818188</v>
      </c>
      <c r="AC182" s="26">
        <v>6231.65</v>
      </c>
      <c r="AD182" s="26">
        <v>10</v>
      </c>
      <c r="AE182" s="26">
        <f t="shared" si="9"/>
        <v>623.16499999999996</v>
      </c>
      <c r="AF182" s="26">
        <v>5587.0400000000009</v>
      </c>
      <c r="AG182" s="26">
        <v>10</v>
      </c>
      <c r="AH182" s="26">
        <f t="shared" si="10"/>
        <v>558.70400000000006</v>
      </c>
      <c r="AI182" s="26">
        <v>7162.7899999999991</v>
      </c>
      <c r="AJ182" s="26">
        <v>11</v>
      </c>
      <c r="AK182" s="26">
        <v>651.16272727272724</v>
      </c>
      <c r="AL182" s="26">
        <v>8235.2899999999991</v>
      </c>
      <c r="AM182" s="26">
        <v>12</v>
      </c>
      <c r="AN182" s="26">
        <f t="shared" si="11"/>
        <v>686.27416666666659</v>
      </c>
    </row>
    <row r="183" spans="1:40" x14ac:dyDescent="0.35">
      <c r="A183" s="5" t="s">
        <v>77</v>
      </c>
      <c r="B183" s="5" t="s">
        <v>81</v>
      </c>
      <c r="C183" s="5">
        <v>2017</v>
      </c>
      <c r="D183" s="5" t="s">
        <v>155</v>
      </c>
      <c r="E183" s="5">
        <v>3</v>
      </c>
      <c r="F183" s="5">
        <v>1</v>
      </c>
      <c r="G183" s="5">
        <v>1</v>
      </c>
      <c r="H183" s="5">
        <v>1</v>
      </c>
      <c r="I183" s="5">
        <v>1</v>
      </c>
      <c r="J183" s="5">
        <v>1</v>
      </c>
      <c r="K183" s="5">
        <v>1</v>
      </c>
      <c r="L183" s="5">
        <v>0</v>
      </c>
      <c r="M183" s="10">
        <v>1</v>
      </c>
      <c r="N183" s="5">
        <v>1</v>
      </c>
      <c r="O183" s="5">
        <v>0</v>
      </c>
      <c r="P183" s="10">
        <v>1</v>
      </c>
      <c r="Q183" s="5">
        <v>1</v>
      </c>
      <c r="R183" s="5">
        <v>0</v>
      </c>
      <c r="S183" s="10">
        <v>1</v>
      </c>
      <c r="T183" s="5">
        <v>1</v>
      </c>
      <c r="U183" s="5">
        <v>0</v>
      </c>
      <c r="V183" s="10">
        <v>1</v>
      </c>
      <c r="W183" s="5">
        <v>1</v>
      </c>
      <c r="X183" s="5">
        <v>0</v>
      </c>
      <c r="Y183" s="10">
        <v>1</v>
      </c>
      <c r="Z183" s="26" t="s">
        <v>164</v>
      </c>
      <c r="AA183" s="26">
        <v>1</v>
      </c>
      <c r="AB183" s="26" t="str">
        <f t="shared" si="8"/>
        <v/>
      </c>
      <c r="AC183" s="26" t="s">
        <v>164</v>
      </c>
      <c r="AD183" s="26">
        <v>1</v>
      </c>
      <c r="AE183" s="26" t="str">
        <f t="shared" si="9"/>
        <v/>
      </c>
      <c r="AF183" s="26" t="s">
        <v>164</v>
      </c>
      <c r="AG183" s="26">
        <v>1</v>
      </c>
      <c r="AH183" s="26" t="str">
        <f t="shared" si="10"/>
        <v/>
      </c>
      <c r="AI183" s="26" t="s">
        <v>164</v>
      </c>
      <c r="AJ183" s="26">
        <v>1</v>
      </c>
      <c r="AK183" s="26" t="s">
        <v>164</v>
      </c>
      <c r="AL183" s="26" t="s">
        <v>164</v>
      </c>
      <c r="AM183" s="26">
        <v>1</v>
      </c>
      <c r="AN183" s="26" t="str">
        <f t="shared" si="11"/>
        <v/>
      </c>
    </row>
    <row r="184" spans="1:40" x14ac:dyDescent="0.35">
      <c r="A184" s="5" t="s">
        <v>77</v>
      </c>
      <c r="B184" s="5" t="s">
        <v>82</v>
      </c>
      <c r="C184" s="5">
        <v>2017</v>
      </c>
      <c r="D184" s="5" t="s">
        <v>155</v>
      </c>
      <c r="E184" s="5">
        <v>1</v>
      </c>
      <c r="F184" s="5">
        <v>1</v>
      </c>
      <c r="G184" s="5">
        <v>1</v>
      </c>
      <c r="H184" s="5">
        <v>1</v>
      </c>
      <c r="I184" s="5">
        <v>1</v>
      </c>
      <c r="J184" s="5">
        <v>1</v>
      </c>
      <c r="K184" s="5">
        <v>0</v>
      </c>
      <c r="L184" s="5">
        <v>1</v>
      </c>
      <c r="M184" s="10">
        <v>0</v>
      </c>
      <c r="N184" s="5">
        <v>0</v>
      </c>
      <c r="O184" s="5">
        <v>1</v>
      </c>
      <c r="P184" s="10">
        <v>0</v>
      </c>
      <c r="Q184" s="5">
        <v>0</v>
      </c>
      <c r="R184" s="5">
        <v>1</v>
      </c>
      <c r="S184" s="10">
        <v>0</v>
      </c>
      <c r="T184" s="5">
        <v>0</v>
      </c>
      <c r="U184" s="5">
        <v>1</v>
      </c>
      <c r="V184" s="10">
        <v>0</v>
      </c>
      <c r="W184" s="5">
        <v>0</v>
      </c>
      <c r="X184" s="5">
        <v>1</v>
      </c>
      <c r="Y184" s="10">
        <v>0</v>
      </c>
      <c r="Z184" s="26" t="s">
        <v>164</v>
      </c>
      <c r="AA184" s="26">
        <v>1</v>
      </c>
      <c r="AB184" s="26" t="str">
        <f t="shared" si="8"/>
        <v/>
      </c>
      <c r="AC184" s="26" t="s">
        <v>164</v>
      </c>
      <c r="AD184" s="26">
        <v>1</v>
      </c>
      <c r="AE184" s="26" t="str">
        <f t="shared" si="9"/>
        <v/>
      </c>
      <c r="AF184" s="26" t="s">
        <v>164</v>
      </c>
      <c r="AG184" s="26">
        <v>1</v>
      </c>
      <c r="AH184" s="26" t="str">
        <f t="shared" si="10"/>
        <v/>
      </c>
      <c r="AI184" s="26" t="s">
        <v>164</v>
      </c>
      <c r="AJ184" s="26">
        <v>1</v>
      </c>
      <c r="AK184" s="26" t="s">
        <v>164</v>
      </c>
      <c r="AL184" s="26" t="s">
        <v>164</v>
      </c>
      <c r="AM184" s="26">
        <v>1</v>
      </c>
      <c r="AN184" s="26" t="str">
        <f t="shared" si="11"/>
        <v/>
      </c>
    </row>
    <row r="185" spans="1:40" x14ac:dyDescent="0.35">
      <c r="A185" s="5" t="s">
        <v>77</v>
      </c>
      <c r="B185" s="5" t="s">
        <v>83</v>
      </c>
      <c r="C185" s="5">
        <v>2017</v>
      </c>
      <c r="D185" s="5" t="s">
        <v>155</v>
      </c>
      <c r="E185" s="5">
        <v>81</v>
      </c>
      <c r="F185" s="5">
        <v>31</v>
      </c>
      <c r="G185" s="5">
        <v>43</v>
      </c>
      <c r="H185" s="5">
        <v>50</v>
      </c>
      <c r="I185" s="5">
        <v>50</v>
      </c>
      <c r="J185" s="5">
        <v>50</v>
      </c>
      <c r="K185" s="5">
        <v>22</v>
      </c>
      <c r="L185" s="5">
        <v>9</v>
      </c>
      <c r="M185" s="10">
        <v>0.70967741935483875</v>
      </c>
      <c r="N185" s="5">
        <v>24</v>
      </c>
      <c r="O185" s="5">
        <v>19</v>
      </c>
      <c r="P185" s="10">
        <v>0.55813953488372092</v>
      </c>
      <c r="Q185" s="5">
        <v>34</v>
      </c>
      <c r="R185" s="5">
        <v>16</v>
      </c>
      <c r="S185" s="10">
        <v>0.68</v>
      </c>
      <c r="T185" s="5">
        <v>39</v>
      </c>
      <c r="U185" s="5">
        <v>11</v>
      </c>
      <c r="V185" s="10">
        <v>0.78</v>
      </c>
      <c r="W185" s="5">
        <v>44</v>
      </c>
      <c r="X185" s="5">
        <v>6</v>
      </c>
      <c r="Y185" s="10">
        <v>0.88</v>
      </c>
      <c r="Z185" s="26">
        <v>13062.18</v>
      </c>
      <c r="AA185" s="26">
        <v>31</v>
      </c>
      <c r="AB185" s="26">
        <f t="shared" si="8"/>
        <v>421.36064516129034</v>
      </c>
      <c r="AC185" s="26">
        <v>18005.73</v>
      </c>
      <c r="AD185" s="26">
        <v>43</v>
      </c>
      <c r="AE185" s="26">
        <f t="shared" si="9"/>
        <v>418.73790697674417</v>
      </c>
      <c r="AF185" s="26">
        <v>21218.009999999987</v>
      </c>
      <c r="AG185" s="26">
        <v>50</v>
      </c>
      <c r="AH185" s="26">
        <f t="shared" si="10"/>
        <v>424.36019999999974</v>
      </c>
      <c r="AI185" s="26">
        <v>26241.419999999995</v>
      </c>
      <c r="AJ185" s="26">
        <v>50</v>
      </c>
      <c r="AK185" s="26">
        <v>524.82839999999987</v>
      </c>
      <c r="AL185" s="26">
        <v>24977.31</v>
      </c>
      <c r="AM185" s="26">
        <v>50</v>
      </c>
      <c r="AN185" s="26">
        <f t="shared" si="11"/>
        <v>499.5462</v>
      </c>
    </row>
    <row r="186" spans="1:40" x14ac:dyDescent="0.35">
      <c r="A186" s="5" t="s">
        <v>77</v>
      </c>
      <c r="B186" s="5" t="s">
        <v>84</v>
      </c>
      <c r="C186" s="5">
        <v>2017</v>
      </c>
      <c r="D186" s="5" t="s">
        <v>155</v>
      </c>
      <c r="E186" s="5">
        <v>3</v>
      </c>
      <c r="F186" s="5">
        <v>1</v>
      </c>
      <c r="G186" s="5">
        <v>1</v>
      </c>
      <c r="H186" s="5">
        <v>1</v>
      </c>
      <c r="I186" s="5">
        <v>1</v>
      </c>
      <c r="J186" s="5">
        <v>2</v>
      </c>
      <c r="K186" s="5">
        <v>1</v>
      </c>
      <c r="L186" s="5">
        <v>0</v>
      </c>
      <c r="M186" s="10">
        <v>1</v>
      </c>
      <c r="N186" s="5">
        <v>1</v>
      </c>
      <c r="O186" s="5">
        <v>0</v>
      </c>
      <c r="P186" s="10">
        <v>1</v>
      </c>
      <c r="Q186" s="5">
        <v>1</v>
      </c>
      <c r="R186" s="5">
        <v>0</v>
      </c>
      <c r="S186" s="10">
        <v>1</v>
      </c>
      <c r="T186" s="5">
        <v>1</v>
      </c>
      <c r="U186" s="5">
        <v>0</v>
      </c>
      <c r="V186" s="10">
        <v>1</v>
      </c>
      <c r="W186" s="5">
        <v>2</v>
      </c>
      <c r="X186" s="5">
        <v>0</v>
      </c>
      <c r="Y186" s="10">
        <v>1</v>
      </c>
      <c r="Z186" s="26" t="s">
        <v>164</v>
      </c>
      <c r="AA186" s="26">
        <v>1</v>
      </c>
      <c r="AB186" s="26" t="str">
        <f t="shared" si="8"/>
        <v/>
      </c>
      <c r="AC186" s="26" t="s">
        <v>164</v>
      </c>
      <c r="AD186" s="26">
        <v>1</v>
      </c>
      <c r="AE186" s="26" t="str">
        <f t="shared" si="9"/>
        <v/>
      </c>
      <c r="AF186" s="26" t="s">
        <v>164</v>
      </c>
      <c r="AG186" s="26">
        <v>1</v>
      </c>
      <c r="AH186" s="26" t="str">
        <f t="shared" si="10"/>
        <v/>
      </c>
      <c r="AI186" s="26" t="s">
        <v>164</v>
      </c>
      <c r="AJ186" s="26">
        <v>1</v>
      </c>
      <c r="AK186" s="26" t="s">
        <v>164</v>
      </c>
      <c r="AL186" s="26" t="s">
        <v>164</v>
      </c>
      <c r="AM186" s="26">
        <v>2</v>
      </c>
      <c r="AN186" s="26" t="str">
        <f t="shared" si="11"/>
        <v/>
      </c>
    </row>
    <row r="187" spans="1:40" x14ac:dyDescent="0.35">
      <c r="A187" s="5" t="s">
        <v>77</v>
      </c>
      <c r="B187" s="5" t="s">
        <v>85</v>
      </c>
      <c r="C187" s="5">
        <v>2017</v>
      </c>
      <c r="D187" s="5" t="s">
        <v>155</v>
      </c>
      <c r="E187" s="5">
        <v>13</v>
      </c>
      <c r="F187" s="5">
        <v>6</v>
      </c>
      <c r="G187" s="5">
        <v>5</v>
      </c>
      <c r="H187" s="5">
        <v>6</v>
      </c>
      <c r="I187" s="5">
        <v>5</v>
      </c>
      <c r="J187" s="5">
        <v>5</v>
      </c>
      <c r="K187" s="5">
        <v>3</v>
      </c>
      <c r="L187" s="5">
        <v>3</v>
      </c>
      <c r="M187" s="10">
        <v>0.5</v>
      </c>
      <c r="N187" s="5">
        <v>2</v>
      </c>
      <c r="O187" s="5">
        <v>3</v>
      </c>
      <c r="P187" s="10">
        <v>0.4</v>
      </c>
      <c r="Q187" s="5">
        <v>2</v>
      </c>
      <c r="R187" s="5">
        <v>4</v>
      </c>
      <c r="S187" s="10">
        <v>0.33333333333333331</v>
      </c>
      <c r="T187" s="5">
        <v>2</v>
      </c>
      <c r="U187" s="5">
        <v>3</v>
      </c>
      <c r="V187" s="10">
        <v>0.4</v>
      </c>
      <c r="W187" s="5">
        <v>3</v>
      </c>
      <c r="X187" s="5">
        <v>2</v>
      </c>
      <c r="Y187" s="10">
        <v>0.6</v>
      </c>
      <c r="Z187" s="26">
        <v>1842.5700000000002</v>
      </c>
      <c r="AA187" s="26">
        <v>6</v>
      </c>
      <c r="AB187" s="26">
        <f t="shared" si="8"/>
        <v>307.09500000000003</v>
      </c>
      <c r="AC187" s="26">
        <v>3340.75</v>
      </c>
      <c r="AD187" s="26">
        <v>5</v>
      </c>
      <c r="AE187" s="26">
        <f t="shared" si="9"/>
        <v>668.15</v>
      </c>
      <c r="AF187" s="26">
        <v>2585.27</v>
      </c>
      <c r="AG187" s="26">
        <v>6</v>
      </c>
      <c r="AH187" s="26">
        <f t="shared" si="10"/>
        <v>430.87833333333333</v>
      </c>
      <c r="AI187" s="26">
        <v>2994.6800000000003</v>
      </c>
      <c r="AJ187" s="26">
        <v>5</v>
      </c>
      <c r="AK187" s="26">
        <v>598.93600000000004</v>
      </c>
      <c r="AL187" s="26">
        <v>1905.56</v>
      </c>
      <c r="AM187" s="26">
        <v>5</v>
      </c>
      <c r="AN187" s="26">
        <f t="shared" si="11"/>
        <v>381.11199999999997</v>
      </c>
    </row>
    <row r="188" spans="1:40" x14ac:dyDescent="0.35">
      <c r="A188" s="5" t="s">
        <v>86</v>
      </c>
      <c r="B188" s="5" t="s">
        <v>87</v>
      </c>
      <c r="C188" s="5">
        <v>2017</v>
      </c>
      <c r="D188" s="5" t="s">
        <v>155</v>
      </c>
      <c r="E188" s="5">
        <v>0</v>
      </c>
      <c r="F188" s="5">
        <v>0</v>
      </c>
      <c r="G188" s="5">
        <v>0</v>
      </c>
      <c r="H188" s="5">
        <v>0</v>
      </c>
      <c r="I188" s="5">
        <v>0</v>
      </c>
      <c r="J188" s="5">
        <v>0</v>
      </c>
      <c r="K188" s="5">
        <v>0</v>
      </c>
      <c r="L188" s="5">
        <v>0</v>
      </c>
      <c r="M188" s="10"/>
      <c r="N188" s="5">
        <v>0</v>
      </c>
      <c r="O188" s="5">
        <v>0</v>
      </c>
      <c r="P188" s="10"/>
      <c r="Q188" s="5">
        <v>0</v>
      </c>
      <c r="R188" s="5">
        <v>0</v>
      </c>
      <c r="S188" s="10"/>
      <c r="T188" s="5">
        <v>0</v>
      </c>
      <c r="U188" s="5">
        <v>0</v>
      </c>
      <c r="V188" s="10"/>
      <c r="W188" s="5">
        <v>0</v>
      </c>
      <c r="X188" s="5">
        <v>0</v>
      </c>
      <c r="Y188" s="10"/>
      <c r="Z188" s="26" t="s">
        <v>164</v>
      </c>
      <c r="AA188" s="26">
        <v>0</v>
      </c>
      <c r="AB188" s="26" t="str">
        <f t="shared" si="8"/>
        <v/>
      </c>
      <c r="AC188" s="26" t="s">
        <v>164</v>
      </c>
      <c r="AD188" s="26">
        <v>0</v>
      </c>
      <c r="AE188" s="26" t="str">
        <f t="shared" si="9"/>
        <v/>
      </c>
      <c r="AF188" s="26" t="s">
        <v>164</v>
      </c>
      <c r="AG188" s="26">
        <v>0</v>
      </c>
      <c r="AH188" s="26" t="str">
        <f t="shared" si="10"/>
        <v/>
      </c>
      <c r="AI188" s="26" t="s">
        <v>164</v>
      </c>
      <c r="AJ188" s="26">
        <v>0</v>
      </c>
      <c r="AK188" s="26" t="s">
        <v>164</v>
      </c>
      <c r="AL188" s="26" t="s">
        <v>164</v>
      </c>
      <c r="AM188" s="26">
        <v>0</v>
      </c>
      <c r="AN188" s="26" t="str">
        <f t="shared" si="11"/>
        <v/>
      </c>
    </row>
    <row r="189" spans="1:40" x14ac:dyDescent="0.35">
      <c r="A189" s="5" t="s">
        <v>86</v>
      </c>
      <c r="B189" s="5" t="s">
        <v>88</v>
      </c>
      <c r="C189" s="5">
        <v>2017</v>
      </c>
      <c r="D189" s="5" t="s">
        <v>155</v>
      </c>
      <c r="E189" s="5">
        <v>136</v>
      </c>
      <c r="F189" s="5">
        <v>84</v>
      </c>
      <c r="G189" s="5">
        <v>88</v>
      </c>
      <c r="H189" s="5">
        <v>104</v>
      </c>
      <c r="I189" s="5">
        <v>104</v>
      </c>
      <c r="J189" s="5">
        <v>100</v>
      </c>
      <c r="K189" s="5">
        <v>44</v>
      </c>
      <c r="L189" s="5">
        <v>40</v>
      </c>
      <c r="M189" s="10">
        <v>0.52380952380952384</v>
      </c>
      <c r="N189" s="5">
        <v>46</v>
      </c>
      <c r="O189" s="5">
        <v>42</v>
      </c>
      <c r="P189" s="10">
        <v>0.52272727272727271</v>
      </c>
      <c r="Q189" s="5">
        <v>62</v>
      </c>
      <c r="R189" s="5">
        <v>42</v>
      </c>
      <c r="S189" s="10">
        <v>0.59615384615384615</v>
      </c>
      <c r="T189" s="5">
        <v>65</v>
      </c>
      <c r="U189" s="5">
        <v>39</v>
      </c>
      <c r="V189" s="10">
        <v>0.625</v>
      </c>
      <c r="W189" s="5">
        <v>54</v>
      </c>
      <c r="X189" s="5">
        <v>46</v>
      </c>
      <c r="Y189" s="10">
        <v>0.54</v>
      </c>
      <c r="Z189" s="26">
        <v>60859.42</v>
      </c>
      <c r="AA189" s="26">
        <v>84</v>
      </c>
      <c r="AB189" s="26">
        <f t="shared" si="8"/>
        <v>724.5169047619047</v>
      </c>
      <c r="AC189" s="26">
        <v>65518.12</v>
      </c>
      <c r="AD189" s="26">
        <v>88</v>
      </c>
      <c r="AE189" s="26">
        <f t="shared" si="9"/>
        <v>744.52409090909089</v>
      </c>
      <c r="AF189" s="26">
        <v>75899.66</v>
      </c>
      <c r="AG189" s="26">
        <v>104</v>
      </c>
      <c r="AH189" s="26">
        <f t="shared" si="10"/>
        <v>729.80442307692306</v>
      </c>
      <c r="AI189" s="26">
        <v>88637.260000000009</v>
      </c>
      <c r="AJ189" s="26">
        <v>104</v>
      </c>
      <c r="AK189" s="26">
        <v>852.28134615384624</v>
      </c>
      <c r="AL189" s="26">
        <v>92500.23</v>
      </c>
      <c r="AM189" s="26">
        <v>100</v>
      </c>
      <c r="AN189" s="26">
        <f t="shared" si="11"/>
        <v>925.00229999999999</v>
      </c>
    </row>
    <row r="190" spans="1:40" x14ac:dyDescent="0.35">
      <c r="A190" s="5" t="s">
        <v>86</v>
      </c>
      <c r="B190" s="5" t="s">
        <v>89</v>
      </c>
      <c r="C190" s="5">
        <v>2017</v>
      </c>
      <c r="D190" s="5" t="s">
        <v>155</v>
      </c>
      <c r="E190" s="5">
        <v>16</v>
      </c>
      <c r="F190" s="5">
        <v>8</v>
      </c>
      <c r="G190" s="5">
        <v>10</v>
      </c>
      <c r="H190" s="5">
        <v>12</v>
      </c>
      <c r="I190" s="5">
        <v>12</v>
      </c>
      <c r="J190" s="5">
        <v>11</v>
      </c>
      <c r="K190" s="5">
        <v>1</v>
      </c>
      <c r="L190" s="5">
        <v>7</v>
      </c>
      <c r="M190" s="10">
        <v>0.125</v>
      </c>
      <c r="N190" s="5">
        <v>2</v>
      </c>
      <c r="O190" s="5">
        <v>8</v>
      </c>
      <c r="P190" s="10">
        <v>0.2</v>
      </c>
      <c r="Q190" s="5">
        <v>4</v>
      </c>
      <c r="R190" s="5">
        <v>8</v>
      </c>
      <c r="S190" s="10">
        <v>0.33333333333333331</v>
      </c>
      <c r="T190" s="5">
        <v>4</v>
      </c>
      <c r="U190" s="5">
        <v>8</v>
      </c>
      <c r="V190" s="10">
        <v>0.33333333333333331</v>
      </c>
      <c r="W190" s="5">
        <v>4</v>
      </c>
      <c r="X190" s="5">
        <v>7</v>
      </c>
      <c r="Y190" s="10">
        <v>0.36363636363636365</v>
      </c>
      <c r="Z190" s="26">
        <v>3395.96</v>
      </c>
      <c r="AA190" s="26">
        <v>8</v>
      </c>
      <c r="AB190" s="26">
        <f t="shared" si="8"/>
        <v>424.495</v>
      </c>
      <c r="AC190" s="26">
        <v>5934.29</v>
      </c>
      <c r="AD190" s="26">
        <v>10</v>
      </c>
      <c r="AE190" s="26">
        <f t="shared" si="9"/>
        <v>593.42899999999997</v>
      </c>
      <c r="AF190" s="26">
        <v>9356.2900000000009</v>
      </c>
      <c r="AG190" s="26">
        <v>12</v>
      </c>
      <c r="AH190" s="26">
        <f t="shared" si="10"/>
        <v>779.69083333333344</v>
      </c>
      <c r="AI190" s="26">
        <v>8089.86</v>
      </c>
      <c r="AJ190" s="26">
        <v>12</v>
      </c>
      <c r="AK190" s="26">
        <v>674.15499999999997</v>
      </c>
      <c r="AL190" s="26">
        <v>10378.73</v>
      </c>
      <c r="AM190" s="26">
        <v>11</v>
      </c>
      <c r="AN190" s="26">
        <f t="shared" si="11"/>
        <v>943.52090909090907</v>
      </c>
    </row>
    <row r="191" spans="1:40" x14ac:dyDescent="0.35">
      <c r="A191" s="5" t="s">
        <v>86</v>
      </c>
      <c r="B191" s="5" t="s">
        <v>90</v>
      </c>
      <c r="C191" s="5">
        <v>2017</v>
      </c>
      <c r="D191" s="5" t="s">
        <v>155</v>
      </c>
      <c r="E191" s="5">
        <v>72</v>
      </c>
      <c r="F191" s="5">
        <v>24</v>
      </c>
      <c r="G191" s="5">
        <v>28</v>
      </c>
      <c r="H191" s="5">
        <v>39</v>
      </c>
      <c r="I191" s="5">
        <v>38</v>
      </c>
      <c r="J191" s="5">
        <v>35</v>
      </c>
      <c r="K191" s="5">
        <v>10</v>
      </c>
      <c r="L191" s="5">
        <v>14</v>
      </c>
      <c r="M191" s="10">
        <v>0.41666666666666669</v>
      </c>
      <c r="N191" s="5">
        <v>13</v>
      </c>
      <c r="O191" s="5">
        <v>15</v>
      </c>
      <c r="P191" s="10">
        <v>0.4642857142857143</v>
      </c>
      <c r="Q191" s="5">
        <v>22</v>
      </c>
      <c r="R191" s="5">
        <v>17</v>
      </c>
      <c r="S191" s="10">
        <v>0.5641025641025641</v>
      </c>
      <c r="T191" s="5">
        <v>23</v>
      </c>
      <c r="U191" s="5">
        <v>15</v>
      </c>
      <c r="V191" s="10">
        <v>0.60526315789473684</v>
      </c>
      <c r="W191" s="5">
        <v>24</v>
      </c>
      <c r="X191" s="5">
        <v>11</v>
      </c>
      <c r="Y191" s="10">
        <v>0.68571428571428572</v>
      </c>
      <c r="Z191" s="26">
        <v>7193.2</v>
      </c>
      <c r="AA191" s="26">
        <v>24</v>
      </c>
      <c r="AB191" s="26">
        <f t="shared" si="8"/>
        <v>299.71666666666664</v>
      </c>
      <c r="AC191" s="26">
        <v>11083.82</v>
      </c>
      <c r="AD191" s="26">
        <v>28</v>
      </c>
      <c r="AE191" s="26">
        <f t="shared" si="9"/>
        <v>395.85071428571428</v>
      </c>
      <c r="AF191" s="26">
        <v>16899.530000000002</v>
      </c>
      <c r="AG191" s="26">
        <v>39</v>
      </c>
      <c r="AH191" s="26">
        <f t="shared" si="10"/>
        <v>433.32128205128214</v>
      </c>
      <c r="AI191" s="26">
        <v>20417.27</v>
      </c>
      <c r="AJ191" s="26">
        <v>38</v>
      </c>
      <c r="AK191" s="26">
        <v>537.2965789473684</v>
      </c>
      <c r="AL191" s="26">
        <v>24105.74</v>
      </c>
      <c r="AM191" s="26">
        <v>35</v>
      </c>
      <c r="AN191" s="26">
        <f t="shared" si="11"/>
        <v>688.73542857142866</v>
      </c>
    </row>
    <row r="192" spans="1:40" x14ac:dyDescent="0.35">
      <c r="A192" s="5" t="s">
        <v>86</v>
      </c>
      <c r="B192" s="5" t="s">
        <v>91</v>
      </c>
      <c r="C192" s="5">
        <v>2017</v>
      </c>
      <c r="D192" s="5" t="s">
        <v>155</v>
      </c>
      <c r="E192" s="5">
        <v>5</v>
      </c>
      <c r="F192" s="5">
        <v>4</v>
      </c>
      <c r="G192" s="5">
        <v>4</v>
      </c>
      <c r="H192" s="5">
        <v>4</v>
      </c>
      <c r="I192" s="5">
        <v>3</v>
      </c>
      <c r="J192" s="5">
        <v>4</v>
      </c>
      <c r="K192" s="5">
        <v>3</v>
      </c>
      <c r="L192" s="5">
        <v>1</v>
      </c>
      <c r="M192" s="10">
        <v>0.75</v>
      </c>
      <c r="N192" s="5">
        <v>3</v>
      </c>
      <c r="O192" s="5">
        <v>1</v>
      </c>
      <c r="P192" s="10">
        <v>0.75</v>
      </c>
      <c r="Q192" s="5">
        <v>3</v>
      </c>
      <c r="R192" s="5">
        <v>1</v>
      </c>
      <c r="S192" s="10">
        <v>0.75</v>
      </c>
      <c r="T192" s="5">
        <v>2</v>
      </c>
      <c r="U192" s="5">
        <v>1</v>
      </c>
      <c r="V192" s="10">
        <v>0.66666666666666663</v>
      </c>
      <c r="W192" s="5">
        <v>3</v>
      </c>
      <c r="X192" s="5">
        <v>1</v>
      </c>
      <c r="Y192" s="10">
        <v>0.75</v>
      </c>
      <c r="Z192" s="26">
        <v>1648.8200000000002</v>
      </c>
      <c r="AA192" s="26">
        <v>4</v>
      </c>
      <c r="AB192" s="26">
        <f t="shared" si="8"/>
        <v>412.20500000000004</v>
      </c>
      <c r="AC192" s="26">
        <v>2016.7</v>
      </c>
      <c r="AD192" s="26">
        <v>4</v>
      </c>
      <c r="AE192" s="26">
        <f t="shared" si="9"/>
        <v>504.17500000000001</v>
      </c>
      <c r="AF192" s="26">
        <v>2025.1299999999997</v>
      </c>
      <c r="AG192" s="26">
        <v>4</v>
      </c>
      <c r="AH192" s="26">
        <f t="shared" si="10"/>
        <v>506.28249999999991</v>
      </c>
      <c r="AI192" s="26" t="s">
        <v>164</v>
      </c>
      <c r="AJ192" s="26">
        <v>3</v>
      </c>
      <c r="AK192" s="26" t="s">
        <v>164</v>
      </c>
      <c r="AL192" s="26">
        <v>2331.9300000000003</v>
      </c>
      <c r="AM192" s="26">
        <v>4</v>
      </c>
      <c r="AN192" s="26">
        <f t="shared" si="11"/>
        <v>582.98250000000007</v>
      </c>
    </row>
    <row r="193" spans="1:40" x14ac:dyDescent="0.35">
      <c r="A193" s="5" t="s">
        <v>86</v>
      </c>
      <c r="B193" s="5" t="s">
        <v>92</v>
      </c>
      <c r="C193" s="5">
        <v>2017</v>
      </c>
      <c r="D193" s="5" t="s">
        <v>155</v>
      </c>
      <c r="E193" s="5">
        <v>75</v>
      </c>
      <c r="F193" s="5">
        <v>29</v>
      </c>
      <c r="G193" s="5">
        <v>34</v>
      </c>
      <c r="H193" s="5">
        <v>42</v>
      </c>
      <c r="I193" s="5">
        <v>44</v>
      </c>
      <c r="J193" s="5">
        <v>45</v>
      </c>
      <c r="K193" s="5">
        <v>11</v>
      </c>
      <c r="L193" s="5">
        <v>18</v>
      </c>
      <c r="M193" s="10">
        <v>0.37931034482758619</v>
      </c>
      <c r="N193" s="5">
        <v>13</v>
      </c>
      <c r="O193" s="5">
        <v>21</v>
      </c>
      <c r="P193" s="10">
        <v>0.38235294117647056</v>
      </c>
      <c r="Q193" s="5">
        <v>19</v>
      </c>
      <c r="R193" s="5">
        <v>23</v>
      </c>
      <c r="S193" s="10">
        <v>0.45238095238095238</v>
      </c>
      <c r="T193" s="5">
        <v>22</v>
      </c>
      <c r="U193" s="5">
        <v>22</v>
      </c>
      <c r="V193" s="10">
        <v>0.5</v>
      </c>
      <c r="W193" s="5">
        <v>24</v>
      </c>
      <c r="X193" s="5">
        <v>21</v>
      </c>
      <c r="Y193" s="10">
        <v>0.53333333333333333</v>
      </c>
      <c r="Z193" s="26">
        <v>16048.119999999999</v>
      </c>
      <c r="AA193" s="26">
        <v>29</v>
      </c>
      <c r="AB193" s="26">
        <f t="shared" si="8"/>
        <v>553.38344827586207</v>
      </c>
      <c r="AC193" s="26">
        <v>18923.189999999999</v>
      </c>
      <c r="AD193" s="26">
        <v>34</v>
      </c>
      <c r="AE193" s="26">
        <f t="shared" si="9"/>
        <v>556.56441176470582</v>
      </c>
      <c r="AF193" s="26">
        <v>27269.960000000006</v>
      </c>
      <c r="AG193" s="26">
        <v>42</v>
      </c>
      <c r="AH193" s="26">
        <f t="shared" si="10"/>
        <v>649.28476190476204</v>
      </c>
      <c r="AI193" s="26">
        <v>29384.310000000005</v>
      </c>
      <c r="AJ193" s="26">
        <v>44</v>
      </c>
      <c r="AK193" s="26">
        <v>667.82522727272737</v>
      </c>
      <c r="AL193" s="26">
        <v>33824.159999999996</v>
      </c>
      <c r="AM193" s="26">
        <v>45</v>
      </c>
      <c r="AN193" s="26">
        <f t="shared" si="11"/>
        <v>751.64799999999991</v>
      </c>
    </row>
    <row r="194" spans="1:40" x14ac:dyDescent="0.35">
      <c r="A194" s="5" t="s">
        <v>86</v>
      </c>
      <c r="B194" s="5" t="s">
        <v>93</v>
      </c>
      <c r="C194" s="5">
        <v>2017</v>
      </c>
      <c r="D194" s="5" t="s">
        <v>155</v>
      </c>
      <c r="E194" s="5">
        <v>125</v>
      </c>
      <c r="F194" s="5">
        <v>43</v>
      </c>
      <c r="G194" s="5">
        <v>49</v>
      </c>
      <c r="H194" s="5">
        <v>68</v>
      </c>
      <c r="I194" s="5">
        <v>69</v>
      </c>
      <c r="J194" s="5">
        <v>65</v>
      </c>
      <c r="K194" s="5">
        <v>17</v>
      </c>
      <c r="L194" s="5">
        <v>26</v>
      </c>
      <c r="M194" s="10">
        <v>0.39534883720930231</v>
      </c>
      <c r="N194" s="5">
        <v>18</v>
      </c>
      <c r="O194" s="5">
        <v>31</v>
      </c>
      <c r="P194" s="10">
        <v>0.36734693877551022</v>
      </c>
      <c r="Q194" s="5">
        <v>29</v>
      </c>
      <c r="R194" s="5">
        <v>39</v>
      </c>
      <c r="S194" s="10">
        <v>0.4264705882352941</v>
      </c>
      <c r="T194" s="5">
        <v>36</v>
      </c>
      <c r="U194" s="5">
        <v>33</v>
      </c>
      <c r="V194" s="10">
        <v>0.52173913043478259</v>
      </c>
      <c r="W194" s="5">
        <v>42</v>
      </c>
      <c r="X194" s="5">
        <v>23</v>
      </c>
      <c r="Y194" s="10">
        <v>0.64615384615384619</v>
      </c>
      <c r="Z194" s="26">
        <v>16414.62</v>
      </c>
      <c r="AA194" s="26">
        <v>43</v>
      </c>
      <c r="AB194" s="26">
        <f t="shared" si="8"/>
        <v>381.7353488372093</v>
      </c>
      <c r="AC194" s="26">
        <v>18757.800000000003</v>
      </c>
      <c r="AD194" s="26">
        <v>49</v>
      </c>
      <c r="AE194" s="26">
        <f t="shared" si="9"/>
        <v>382.81224489795926</v>
      </c>
      <c r="AF194" s="26">
        <v>26209.150000000005</v>
      </c>
      <c r="AG194" s="26">
        <v>68</v>
      </c>
      <c r="AH194" s="26">
        <f t="shared" si="10"/>
        <v>385.4286764705883</v>
      </c>
      <c r="AI194" s="26">
        <v>36904.039999999994</v>
      </c>
      <c r="AJ194" s="26">
        <v>69</v>
      </c>
      <c r="AK194" s="26">
        <v>534.84115942028973</v>
      </c>
      <c r="AL194" s="26">
        <v>34279.61</v>
      </c>
      <c r="AM194" s="26">
        <v>65</v>
      </c>
      <c r="AN194" s="26">
        <f t="shared" si="11"/>
        <v>527.37861538461539</v>
      </c>
    </row>
    <row r="195" spans="1:40" x14ac:dyDescent="0.35">
      <c r="A195" s="5" t="s">
        <v>86</v>
      </c>
      <c r="B195" s="5" t="s">
        <v>94</v>
      </c>
      <c r="C195" s="5">
        <v>2017</v>
      </c>
      <c r="D195" s="5" t="s">
        <v>155</v>
      </c>
      <c r="E195" s="5">
        <v>15</v>
      </c>
      <c r="F195" s="5">
        <v>7</v>
      </c>
      <c r="G195" s="5">
        <v>8</v>
      </c>
      <c r="H195" s="5">
        <v>11</v>
      </c>
      <c r="I195" s="5">
        <v>13</v>
      </c>
      <c r="J195" s="5">
        <v>10</v>
      </c>
      <c r="K195" s="5">
        <v>2</v>
      </c>
      <c r="L195" s="5">
        <v>5</v>
      </c>
      <c r="M195" s="10">
        <v>0.2857142857142857</v>
      </c>
      <c r="N195" s="5">
        <v>3</v>
      </c>
      <c r="O195" s="5">
        <v>5</v>
      </c>
      <c r="P195" s="10">
        <v>0.375</v>
      </c>
      <c r="Q195" s="5">
        <v>7</v>
      </c>
      <c r="R195" s="5">
        <v>4</v>
      </c>
      <c r="S195" s="10">
        <v>0.63636363636363635</v>
      </c>
      <c r="T195" s="5">
        <v>9</v>
      </c>
      <c r="U195" s="5">
        <v>4</v>
      </c>
      <c r="V195" s="10">
        <v>0.69230769230769229</v>
      </c>
      <c r="W195" s="5">
        <v>6</v>
      </c>
      <c r="X195" s="5">
        <v>4</v>
      </c>
      <c r="Y195" s="10">
        <v>0.6</v>
      </c>
      <c r="Z195" s="26">
        <v>1881.23</v>
      </c>
      <c r="AA195" s="26">
        <v>7</v>
      </c>
      <c r="AB195" s="26">
        <f t="shared" si="8"/>
        <v>268.74714285714288</v>
      </c>
      <c r="AC195" s="26">
        <v>4197.8</v>
      </c>
      <c r="AD195" s="26">
        <v>8</v>
      </c>
      <c r="AE195" s="26">
        <f t="shared" si="9"/>
        <v>524.72500000000002</v>
      </c>
      <c r="AF195" s="26">
        <v>7795.74</v>
      </c>
      <c r="AG195" s="26">
        <v>11</v>
      </c>
      <c r="AH195" s="26">
        <f t="shared" si="10"/>
        <v>708.70363636363629</v>
      </c>
      <c r="AI195" s="26">
        <v>10717.11</v>
      </c>
      <c r="AJ195" s="26">
        <v>13</v>
      </c>
      <c r="AK195" s="26">
        <v>824.39307692307693</v>
      </c>
      <c r="AL195" s="26">
        <v>7383.9800000000005</v>
      </c>
      <c r="AM195" s="26">
        <v>10</v>
      </c>
      <c r="AN195" s="26">
        <f t="shared" si="11"/>
        <v>738.39800000000002</v>
      </c>
    </row>
    <row r="196" spans="1:40" x14ac:dyDescent="0.35">
      <c r="A196" s="5" t="s">
        <v>86</v>
      </c>
      <c r="B196" s="5" t="s">
        <v>95</v>
      </c>
      <c r="C196" s="5">
        <v>2017</v>
      </c>
      <c r="D196" s="5" t="s">
        <v>155</v>
      </c>
      <c r="E196" s="5">
        <v>27</v>
      </c>
      <c r="F196" s="5">
        <v>16</v>
      </c>
      <c r="G196" s="5">
        <v>16</v>
      </c>
      <c r="H196" s="5">
        <v>20</v>
      </c>
      <c r="I196" s="5">
        <v>22</v>
      </c>
      <c r="J196" s="5">
        <v>20</v>
      </c>
      <c r="K196" s="5">
        <v>6</v>
      </c>
      <c r="L196" s="5">
        <v>10</v>
      </c>
      <c r="M196" s="10">
        <v>0.375</v>
      </c>
      <c r="N196" s="5">
        <v>5</v>
      </c>
      <c r="O196" s="5">
        <v>11</v>
      </c>
      <c r="P196" s="10">
        <v>0.3125</v>
      </c>
      <c r="Q196" s="5">
        <v>12</v>
      </c>
      <c r="R196" s="5">
        <v>8</v>
      </c>
      <c r="S196" s="10">
        <v>0.6</v>
      </c>
      <c r="T196" s="5">
        <v>14</v>
      </c>
      <c r="U196" s="5">
        <v>8</v>
      </c>
      <c r="V196" s="10">
        <v>0.63636363636363635</v>
      </c>
      <c r="W196" s="5">
        <v>15</v>
      </c>
      <c r="X196" s="5">
        <v>5</v>
      </c>
      <c r="Y196" s="10">
        <v>0.75</v>
      </c>
      <c r="Z196" s="26">
        <v>5442.6100000000006</v>
      </c>
      <c r="AA196" s="26">
        <v>16</v>
      </c>
      <c r="AB196" s="26">
        <f t="shared" si="8"/>
        <v>340.16312500000004</v>
      </c>
      <c r="AC196" s="26">
        <v>5554.55</v>
      </c>
      <c r="AD196" s="26">
        <v>16</v>
      </c>
      <c r="AE196" s="26">
        <f t="shared" si="9"/>
        <v>347.15937500000001</v>
      </c>
      <c r="AF196" s="26">
        <v>10361.59</v>
      </c>
      <c r="AG196" s="26">
        <v>20</v>
      </c>
      <c r="AH196" s="26">
        <f t="shared" si="10"/>
        <v>518.07950000000005</v>
      </c>
      <c r="AI196" s="26">
        <v>12426.54</v>
      </c>
      <c r="AJ196" s="26">
        <v>22</v>
      </c>
      <c r="AK196" s="26">
        <v>564.8427272727273</v>
      </c>
      <c r="AL196" s="26">
        <v>12992.760000000002</v>
      </c>
      <c r="AM196" s="26">
        <v>20</v>
      </c>
      <c r="AN196" s="26">
        <f t="shared" si="11"/>
        <v>649.63800000000015</v>
      </c>
    </row>
    <row r="197" spans="1:40" x14ac:dyDescent="0.35">
      <c r="A197" s="5" t="s">
        <v>86</v>
      </c>
      <c r="B197" s="5" t="s">
        <v>96</v>
      </c>
      <c r="C197" s="5">
        <v>2017</v>
      </c>
      <c r="D197" s="5" t="s">
        <v>155</v>
      </c>
      <c r="E197" s="5">
        <v>6</v>
      </c>
      <c r="F197" s="5">
        <v>5</v>
      </c>
      <c r="G197" s="5">
        <v>5</v>
      </c>
      <c r="H197" s="5">
        <v>5</v>
      </c>
      <c r="I197" s="5">
        <v>5</v>
      </c>
      <c r="J197" s="5">
        <v>4</v>
      </c>
      <c r="K197" s="5">
        <v>1</v>
      </c>
      <c r="L197" s="5">
        <v>4</v>
      </c>
      <c r="M197" s="10">
        <v>0.2</v>
      </c>
      <c r="N197" s="5">
        <v>1</v>
      </c>
      <c r="O197" s="5">
        <v>4</v>
      </c>
      <c r="P197" s="10">
        <v>0.2</v>
      </c>
      <c r="Q197" s="5">
        <v>2</v>
      </c>
      <c r="R197" s="5">
        <v>3</v>
      </c>
      <c r="S197" s="10">
        <v>0.4</v>
      </c>
      <c r="T197" s="5">
        <v>3</v>
      </c>
      <c r="U197" s="5">
        <v>2</v>
      </c>
      <c r="V197" s="10">
        <v>0.6</v>
      </c>
      <c r="W197" s="5">
        <v>4</v>
      </c>
      <c r="X197" s="5">
        <v>0</v>
      </c>
      <c r="Y197" s="10">
        <v>1</v>
      </c>
      <c r="Z197" s="26">
        <v>856.89</v>
      </c>
      <c r="AA197" s="26">
        <v>5</v>
      </c>
      <c r="AB197" s="26">
        <f t="shared" ref="AB197:AB260" si="12">IFERROR(Z197/AA197, "")</f>
        <v>171.37799999999999</v>
      </c>
      <c r="AC197" s="26">
        <v>1302.1599999999999</v>
      </c>
      <c r="AD197" s="26">
        <v>5</v>
      </c>
      <c r="AE197" s="26">
        <f t="shared" ref="AE197:AE260" si="13">IFERROR(AC197/AD197, "")</f>
        <v>260.43199999999996</v>
      </c>
      <c r="AF197" s="26">
        <v>2193.91</v>
      </c>
      <c r="AG197" s="26">
        <v>5</v>
      </c>
      <c r="AH197" s="26">
        <f t="shared" ref="AH197:AH260" si="14">IFERROR(AF197/AG197, "")</f>
        <v>438.78199999999998</v>
      </c>
      <c r="AI197" s="26">
        <v>2927.51</v>
      </c>
      <c r="AJ197" s="26">
        <v>5</v>
      </c>
      <c r="AK197" s="26">
        <v>585.50200000000007</v>
      </c>
      <c r="AL197" s="26">
        <v>2337.1</v>
      </c>
      <c r="AM197" s="26">
        <v>4</v>
      </c>
      <c r="AN197" s="26">
        <f t="shared" ref="AN197:AN260" si="15">IFERROR(AL197/AM197, "")</f>
        <v>584.27499999999998</v>
      </c>
    </row>
    <row r="198" spans="1:40" x14ac:dyDescent="0.35">
      <c r="A198" s="5" t="s">
        <v>86</v>
      </c>
      <c r="B198" s="5" t="s">
        <v>97</v>
      </c>
      <c r="C198" s="5">
        <v>2017</v>
      </c>
      <c r="D198" s="5" t="s">
        <v>155</v>
      </c>
      <c r="E198" s="5">
        <v>0</v>
      </c>
      <c r="F198" s="5">
        <v>0</v>
      </c>
      <c r="G198" s="5">
        <v>0</v>
      </c>
      <c r="H198" s="5">
        <v>0</v>
      </c>
      <c r="I198" s="5">
        <v>0</v>
      </c>
      <c r="J198" s="5">
        <v>0</v>
      </c>
      <c r="K198" s="5">
        <v>0</v>
      </c>
      <c r="L198" s="5">
        <v>0</v>
      </c>
      <c r="M198" s="10"/>
      <c r="N198" s="5">
        <v>0</v>
      </c>
      <c r="O198" s="5">
        <v>0</v>
      </c>
      <c r="P198" s="10"/>
      <c r="Q198" s="5">
        <v>0</v>
      </c>
      <c r="R198" s="5">
        <v>0</v>
      </c>
      <c r="S198" s="10"/>
      <c r="T198" s="5">
        <v>0</v>
      </c>
      <c r="U198" s="5">
        <v>0</v>
      </c>
      <c r="V198" s="10"/>
      <c r="W198" s="5">
        <v>0</v>
      </c>
      <c r="X198" s="5">
        <v>0</v>
      </c>
      <c r="Y198" s="10"/>
      <c r="Z198" s="26" t="s">
        <v>164</v>
      </c>
      <c r="AA198" s="26">
        <v>0</v>
      </c>
      <c r="AB198" s="26" t="str">
        <f t="shared" si="12"/>
        <v/>
      </c>
      <c r="AC198" s="26" t="s">
        <v>164</v>
      </c>
      <c r="AD198" s="26">
        <v>0</v>
      </c>
      <c r="AE198" s="26" t="str">
        <f t="shared" si="13"/>
        <v/>
      </c>
      <c r="AF198" s="26" t="s">
        <v>164</v>
      </c>
      <c r="AG198" s="26">
        <v>0</v>
      </c>
      <c r="AH198" s="26" t="str">
        <f t="shared" si="14"/>
        <v/>
      </c>
      <c r="AI198" s="26" t="s">
        <v>164</v>
      </c>
      <c r="AJ198" s="26">
        <v>0</v>
      </c>
      <c r="AK198" s="26" t="s">
        <v>164</v>
      </c>
      <c r="AL198" s="26" t="s">
        <v>164</v>
      </c>
      <c r="AM198" s="26">
        <v>0</v>
      </c>
      <c r="AN198" s="26" t="str">
        <f t="shared" si="15"/>
        <v/>
      </c>
    </row>
    <row r="199" spans="1:40" x14ac:dyDescent="0.35">
      <c r="A199" s="5" t="s">
        <v>86</v>
      </c>
      <c r="B199" s="5" t="s">
        <v>98</v>
      </c>
      <c r="C199" s="5">
        <v>2017</v>
      </c>
      <c r="D199" s="5" t="s">
        <v>155</v>
      </c>
      <c r="E199" s="5">
        <v>0</v>
      </c>
      <c r="F199" s="5">
        <v>0</v>
      </c>
      <c r="G199" s="5">
        <v>0</v>
      </c>
      <c r="H199" s="5">
        <v>0</v>
      </c>
      <c r="I199" s="5">
        <v>0</v>
      </c>
      <c r="J199" s="5">
        <v>0</v>
      </c>
      <c r="K199" s="5">
        <v>0</v>
      </c>
      <c r="L199" s="5">
        <v>0</v>
      </c>
      <c r="M199" s="10"/>
      <c r="N199" s="5">
        <v>0</v>
      </c>
      <c r="O199" s="5">
        <v>0</v>
      </c>
      <c r="P199" s="10"/>
      <c r="Q199" s="5">
        <v>0</v>
      </c>
      <c r="R199" s="5">
        <v>0</v>
      </c>
      <c r="S199" s="10"/>
      <c r="T199" s="5">
        <v>0</v>
      </c>
      <c r="U199" s="5">
        <v>0</v>
      </c>
      <c r="V199" s="10"/>
      <c r="W199" s="5">
        <v>0</v>
      </c>
      <c r="X199" s="5">
        <v>0</v>
      </c>
      <c r="Y199" s="10"/>
      <c r="Z199" s="26" t="s">
        <v>164</v>
      </c>
      <c r="AA199" s="26">
        <v>0</v>
      </c>
      <c r="AB199" s="26" t="str">
        <f t="shared" si="12"/>
        <v/>
      </c>
      <c r="AC199" s="26" t="s">
        <v>164</v>
      </c>
      <c r="AD199" s="26">
        <v>0</v>
      </c>
      <c r="AE199" s="26" t="str">
        <f t="shared" si="13"/>
        <v/>
      </c>
      <c r="AF199" s="26" t="s">
        <v>164</v>
      </c>
      <c r="AG199" s="26">
        <v>0</v>
      </c>
      <c r="AH199" s="26" t="str">
        <f t="shared" si="14"/>
        <v/>
      </c>
      <c r="AI199" s="26" t="s">
        <v>164</v>
      </c>
      <c r="AJ199" s="26">
        <v>0</v>
      </c>
      <c r="AK199" s="26" t="s">
        <v>164</v>
      </c>
      <c r="AL199" s="26" t="s">
        <v>164</v>
      </c>
      <c r="AM199" s="26">
        <v>0</v>
      </c>
      <c r="AN199" s="26" t="str">
        <f t="shared" si="15"/>
        <v/>
      </c>
    </row>
    <row r="200" spans="1:40" x14ac:dyDescent="0.35">
      <c r="A200" s="5" t="s">
        <v>86</v>
      </c>
      <c r="B200" s="5" t="s">
        <v>99</v>
      </c>
      <c r="C200" s="5">
        <v>2017</v>
      </c>
      <c r="D200" s="5" t="s">
        <v>155</v>
      </c>
      <c r="E200" s="5">
        <v>11</v>
      </c>
      <c r="F200" s="5">
        <v>1</v>
      </c>
      <c r="G200" s="5">
        <v>2</v>
      </c>
      <c r="H200" s="5">
        <v>10</v>
      </c>
      <c r="I200" s="5">
        <v>10</v>
      </c>
      <c r="J200" s="5">
        <v>9</v>
      </c>
      <c r="K200" s="5">
        <v>1</v>
      </c>
      <c r="L200" s="5">
        <v>0</v>
      </c>
      <c r="M200" s="10">
        <v>1</v>
      </c>
      <c r="N200" s="5">
        <v>2</v>
      </c>
      <c r="O200" s="5">
        <v>0</v>
      </c>
      <c r="P200" s="10">
        <v>1</v>
      </c>
      <c r="Q200" s="5">
        <v>7</v>
      </c>
      <c r="R200" s="5">
        <v>3</v>
      </c>
      <c r="S200" s="10">
        <v>0.7</v>
      </c>
      <c r="T200" s="5">
        <v>7</v>
      </c>
      <c r="U200" s="5">
        <v>3</v>
      </c>
      <c r="V200" s="10">
        <v>0.7</v>
      </c>
      <c r="W200" s="5">
        <v>6</v>
      </c>
      <c r="X200" s="5">
        <v>3</v>
      </c>
      <c r="Y200" s="10">
        <v>0.66666666666666663</v>
      </c>
      <c r="Z200" s="26" t="s">
        <v>164</v>
      </c>
      <c r="AA200" s="26">
        <v>1</v>
      </c>
      <c r="AB200" s="26" t="str">
        <f t="shared" si="12"/>
        <v/>
      </c>
      <c r="AC200" s="26" t="s">
        <v>164</v>
      </c>
      <c r="AD200" s="26">
        <v>2</v>
      </c>
      <c r="AE200" s="26" t="str">
        <f t="shared" si="13"/>
        <v/>
      </c>
      <c r="AF200" s="26">
        <v>11973.64</v>
      </c>
      <c r="AG200" s="26">
        <v>10</v>
      </c>
      <c r="AH200" s="26">
        <f t="shared" si="14"/>
        <v>1197.364</v>
      </c>
      <c r="AI200" s="26">
        <v>12584.670000000004</v>
      </c>
      <c r="AJ200" s="26">
        <v>10</v>
      </c>
      <c r="AK200" s="26">
        <v>1258.4670000000003</v>
      </c>
      <c r="AL200" s="26">
        <v>10517.11</v>
      </c>
      <c r="AM200" s="26">
        <v>9</v>
      </c>
      <c r="AN200" s="26">
        <f t="shared" si="15"/>
        <v>1168.5677777777778</v>
      </c>
    </row>
    <row r="201" spans="1:40" x14ac:dyDescent="0.35">
      <c r="A201" s="5" t="s">
        <v>86</v>
      </c>
      <c r="B201" s="5" t="s">
        <v>100</v>
      </c>
      <c r="C201" s="5">
        <v>2017</v>
      </c>
      <c r="D201" s="5" t="s">
        <v>155</v>
      </c>
      <c r="E201" s="5">
        <v>3</v>
      </c>
      <c r="F201" s="5">
        <v>0</v>
      </c>
      <c r="G201" s="5">
        <v>0</v>
      </c>
      <c r="H201" s="5">
        <v>3</v>
      </c>
      <c r="I201" s="5">
        <v>3</v>
      </c>
      <c r="J201" s="5">
        <v>3</v>
      </c>
      <c r="K201" s="5">
        <v>0</v>
      </c>
      <c r="L201" s="5">
        <v>0</v>
      </c>
      <c r="M201" s="10"/>
      <c r="N201" s="5">
        <v>0</v>
      </c>
      <c r="O201" s="5">
        <v>0</v>
      </c>
      <c r="P201" s="10"/>
      <c r="Q201" s="5">
        <v>0</v>
      </c>
      <c r="R201" s="5">
        <v>3</v>
      </c>
      <c r="S201" s="10">
        <v>0</v>
      </c>
      <c r="T201" s="5">
        <v>0</v>
      </c>
      <c r="U201" s="5">
        <v>3</v>
      </c>
      <c r="V201" s="10">
        <v>0</v>
      </c>
      <c r="W201" s="5">
        <v>0</v>
      </c>
      <c r="X201" s="5">
        <v>3</v>
      </c>
      <c r="Y201" s="10">
        <v>0</v>
      </c>
      <c r="Z201" s="26" t="s">
        <v>164</v>
      </c>
      <c r="AA201" s="26">
        <v>0</v>
      </c>
      <c r="AB201" s="26" t="str">
        <f t="shared" si="12"/>
        <v/>
      </c>
      <c r="AC201" s="26" t="s">
        <v>164</v>
      </c>
      <c r="AD201" s="26">
        <v>0</v>
      </c>
      <c r="AE201" s="26" t="str">
        <f t="shared" si="13"/>
        <v/>
      </c>
      <c r="AF201" s="26" t="s">
        <v>164</v>
      </c>
      <c r="AG201" s="26">
        <v>3</v>
      </c>
      <c r="AH201" s="26" t="str">
        <f t="shared" si="14"/>
        <v/>
      </c>
      <c r="AI201" s="26" t="s">
        <v>164</v>
      </c>
      <c r="AJ201" s="26">
        <v>3</v>
      </c>
      <c r="AK201" s="26" t="s">
        <v>164</v>
      </c>
      <c r="AL201" s="26" t="s">
        <v>164</v>
      </c>
      <c r="AM201" s="26">
        <v>3</v>
      </c>
      <c r="AN201" s="26" t="str">
        <f t="shared" si="15"/>
        <v/>
      </c>
    </row>
    <row r="202" spans="1:40" x14ac:dyDescent="0.35">
      <c r="A202" s="5" t="s">
        <v>86</v>
      </c>
      <c r="B202" s="5" t="s">
        <v>101</v>
      </c>
      <c r="C202" s="5">
        <v>2017</v>
      </c>
      <c r="D202" s="5" t="s">
        <v>155</v>
      </c>
      <c r="E202" s="5">
        <v>10</v>
      </c>
      <c r="F202" s="5">
        <v>3</v>
      </c>
      <c r="G202" s="5">
        <v>3</v>
      </c>
      <c r="H202" s="5">
        <v>5</v>
      </c>
      <c r="I202" s="5">
        <v>6</v>
      </c>
      <c r="J202" s="5">
        <v>4</v>
      </c>
      <c r="K202" s="5">
        <v>0</v>
      </c>
      <c r="L202" s="5">
        <v>3</v>
      </c>
      <c r="M202" s="10">
        <v>0</v>
      </c>
      <c r="N202" s="5">
        <v>1</v>
      </c>
      <c r="O202" s="5">
        <v>2</v>
      </c>
      <c r="P202" s="10">
        <v>0.33333333333333331</v>
      </c>
      <c r="Q202" s="5">
        <v>2</v>
      </c>
      <c r="R202" s="5">
        <v>3</v>
      </c>
      <c r="S202" s="10">
        <v>0.4</v>
      </c>
      <c r="T202" s="5">
        <v>2</v>
      </c>
      <c r="U202" s="5">
        <v>4</v>
      </c>
      <c r="V202" s="10">
        <v>0.33333333333333331</v>
      </c>
      <c r="W202" s="5">
        <v>3</v>
      </c>
      <c r="X202" s="5">
        <v>1</v>
      </c>
      <c r="Y202" s="10">
        <v>0.75</v>
      </c>
      <c r="Z202" s="26" t="s">
        <v>164</v>
      </c>
      <c r="AA202" s="26">
        <v>3</v>
      </c>
      <c r="AB202" s="26" t="str">
        <f t="shared" si="12"/>
        <v/>
      </c>
      <c r="AC202" s="26" t="s">
        <v>164</v>
      </c>
      <c r="AD202" s="26">
        <v>3</v>
      </c>
      <c r="AE202" s="26" t="str">
        <f t="shared" si="13"/>
        <v/>
      </c>
      <c r="AF202" s="26">
        <v>1810.1999999999998</v>
      </c>
      <c r="AG202" s="26">
        <v>5</v>
      </c>
      <c r="AH202" s="26">
        <f t="shared" si="14"/>
        <v>362.03999999999996</v>
      </c>
      <c r="AI202" s="26">
        <v>2353.0899999999997</v>
      </c>
      <c r="AJ202" s="26">
        <v>6</v>
      </c>
      <c r="AK202" s="26">
        <v>392.18166666666662</v>
      </c>
      <c r="AL202" s="26">
        <v>1986.34</v>
      </c>
      <c r="AM202" s="26">
        <v>4</v>
      </c>
      <c r="AN202" s="26">
        <f t="shared" si="15"/>
        <v>496.58499999999998</v>
      </c>
    </row>
    <row r="203" spans="1:40" x14ac:dyDescent="0.35">
      <c r="A203" s="5" t="s">
        <v>102</v>
      </c>
      <c r="B203" s="5" t="s">
        <v>102</v>
      </c>
      <c r="C203" s="5">
        <v>2017</v>
      </c>
      <c r="D203" s="5" t="s">
        <v>155</v>
      </c>
      <c r="E203" s="5">
        <v>26</v>
      </c>
      <c r="F203" s="5">
        <v>11</v>
      </c>
      <c r="G203" s="5">
        <v>8</v>
      </c>
      <c r="H203" s="5">
        <v>11</v>
      </c>
      <c r="I203" s="5">
        <v>13</v>
      </c>
      <c r="J203" s="5">
        <v>9</v>
      </c>
      <c r="K203" s="5">
        <v>2</v>
      </c>
      <c r="L203" s="5">
        <v>9</v>
      </c>
      <c r="M203" s="10">
        <v>0.18181818181818182</v>
      </c>
      <c r="N203" s="5">
        <v>0</v>
      </c>
      <c r="O203" s="5">
        <v>8</v>
      </c>
      <c r="P203" s="10">
        <v>0</v>
      </c>
      <c r="Q203" s="5">
        <v>3</v>
      </c>
      <c r="R203" s="5">
        <v>8</v>
      </c>
      <c r="S203" s="10">
        <v>0.27272727272727271</v>
      </c>
      <c r="T203" s="5">
        <v>4</v>
      </c>
      <c r="U203" s="5">
        <v>9</v>
      </c>
      <c r="V203" s="10">
        <v>0.30769230769230771</v>
      </c>
      <c r="W203" s="5">
        <v>2</v>
      </c>
      <c r="X203" s="5">
        <v>7</v>
      </c>
      <c r="Y203" s="10">
        <v>0.22222222222222221</v>
      </c>
      <c r="Z203" s="26">
        <v>3220.5699999999997</v>
      </c>
      <c r="AA203" s="26">
        <v>11</v>
      </c>
      <c r="AB203" s="26">
        <f t="shared" si="12"/>
        <v>292.77909090909088</v>
      </c>
      <c r="AC203" s="26">
        <v>3549.85</v>
      </c>
      <c r="AD203" s="26">
        <v>8</v>
      </c>
      <c r="AE203" s="26">
        <f t="shared" si="13"/>
        <v>443.73124999999999</v>
      </c>
      <c r="AF203" s="26">
        <v>5255.06</v>
      </c>
      <c r="AG203" s="26">
        <v>11</v>
      </c>
      <c r="AH203" s="26">
        <f t="shared" si="14"/>
        <v>477.73272727272729</v>
      </c>
      <c r="AI203" s="26">
        <v>5902.1200000000008</v>
      </c>
      <c r="AJ203" s="26">
        <v>13</v>
      </c>
      <c r="AK203" s="26">
        <v>454.00923076923084</v>
      </c>
      <c r="AL203" s="26">
        <v>5012.2199999999993</v>
      </c>
      <c r="AM203" s="26">
        <v>9</v>
      </c>
      <c r="AN203" s="26">
        <f t="shared" si="15"/>
        <v>556.9133333333333</v>
      </c>
    </row>
    <row r="204" spans="1:40" x14ac:dyDescent="0.35">
      <c r="A204" s="5" t="s">
        <v>103</v>
      </c>
      <c r="B204" s="5" t="s">
        <v>104</v>
      </c>
      <c r="C204" s="5">
        <v>2017</v>
      </c>
      <c r="D204" s="5" t="s">
        <v>155</v>
      </c>
      <c r="E204" s="5">
        <v>0</v>
      </c>
      <c r="F204" s="5">
        <v>0</v>
      </c>
      <c r="G204" s="5">
        <v>0</v>
      </c>
      <c r="H204" s="5">
        <v>0</v>
      </c>
      <c r="I204" s="5">
        <v>0</v>
      </c>
      <c r="J204" s="5">
        <v>0</v>
      </c>
      <c r="K204" s="5">
        <v>0</v>
      </c>
      <c r="L204" s="5">
        <v>0</v>
      </c>
      <c r="M204" s="10"/>
      <c r="N204" s="5">
        <v>0</v>
      </c>
      <c r="O204" s="5">
        <v>0</v>
      </c>
      <c r="P204" s="10"/>
      <c r="Q204" s="5">
        <v>0</v>
      </c>
      <c r="R204" s="5">
        <v>0</v>
      </c>
      <c r="S204" s="10"/>
      <c r="T204" s="5">
        <v>0</v>
      </c>
      <c r="U204" s="5">
        <v>0</v>
      </c>
      <c r="V204" s="10"/>
      <c r="W204" s="5">
        <v>0</v>
      </c>
      <c r="X204" s="5">
        <v>0</v>
      </c>
      <c r="Y204" s="10"/>
      <c r="Z204" s="26" t="s">
        <v>164</v>
      </c>
      <c r="AA204" s="26">
        <v>0</v>
      </c>
      <c r="AB204" s="26" t="str">
        <f t="shared" si="12"/>
        <v/>
      </c>
      <c r="AC204" s="26" t="s">
        <v>164</v>
      </c>
      <c r="AD204" s="26">
        <v>0</v>
      </c>
      <c r="AE204" s="26" t="str">
        <f t="shared" si="13"/>
        <v/>
      </c>
      <c r="AF204" s="26" t="s">
        <v>164</v>
      </c>
      <c r="AG204" s="26">
        <v>0</v>
      </c>
      <c r="AH204" s="26" t="str">
        <f t="shared" si="14"/>
        <v/>
      </c>
      <c r="AI204" s="26" t="s">
        <v>164</v>
      </c>
      <c r="AJ204" s="26">
        <v>0</v>
      </c>
      <c r="AK204" s="26" t="s">
        <v>164</v>
      </c>
      <c r="AL204" s="26" t="s">
        <v>164</v>
      </c>
      <c r="AM204" s="26">
        <v>0</v>
      </c>
      <c r="AN204" s="26" t="str">
        <f t="shared" si="15"/>
        <v/>
      </c>
    </row>
    <row r="205" spans="1:40" x14ac:dyDescent="0.35">
      <c r="A205" s="5" t="s">
        <v>103</v>
      </c>
      <c r="B205" s="5" t="s">
        <v>105</v>
      </c>
      <c r="C205" s="5">
        <v>2017</v>
      </c>
      <c r="D205" s="5" t="s">
        <v>155</v>
      </c>
      <c r="E205" s="5">
        <v>6</v>
      </c>
      <c r="F205" s="5">
        <v>5</v>
      </c>
      <c r="G205" s="5">
        <v>4</v>
      </c>
      <c r="H205" s="5">
        <v>5</v>
      </c>
      <c r="I205" s="5">
        <v>5</v>
      </c>
      <c r="J205" s="5">
        <v>5</v>
      </c>
      <c r="K205" s="5">
        <v>2</v>
      </c>
      <c r="L205" s="5">
        <v>3</v>
      </c>
      <c r="M205" s="10">
        <v>0.4</v>
      </c>
      <c r="N205" s="5">
        <v>2</v>
      </c>
      <c r="O205" s="5">
        <v>2</v>
      </c>
      <c r="P205" s="10">
        <v>0.5</v>
      </c>
      <c r="Q205" s="5">
        <v>3</v>
      </c>
      <c r="R205" s="5">
        <v>2</v>
      </c>
      <c r="S205" s="10">
        <v>0.6</v>
      </c>
      <c r="T205" s="5">
        <v>3</v>
      </c>
      <c r="U205" s="5">
        <v>2</v>
      </c>
      <c r="V205" s="10">
        <v>0.6</v>
      </c>
      <c r="W205" s="5">
        <v>3</v>
      </c>
      <c r="X205" s="5">
        <v>2</v>
      </c>
      <c r="Y205" s="10">
        <v>0.6</v>
      </c>
      <c r="Z205" s="26">
        <v>3647.94</v>
      </c>
      <c r="AA205" s="26">
        <v>5</v>
      </c>
      <c r="AB205" s="26">
        <f t="shared" si="12"/>
        <v>729.58799999999997</v>
      </c>
      <c r="AC205" s="26">
        <v>3598.41</v>
      </c>
      <c r="AD205" s="26">
        <v>4</v>
      </c>
      <c r="AE205" s="26">
        <f t="shared" si="13"/>
        <v>899.60249999999996</v>
      </c>
      <c r="AF205" s="26">
        <v>5141.45</v>
      </c>
      <c r="AG205" s="26">
        <v>5</v>
      </c>
      <c r="AH205" s="26">
        <f t="shared" si="14"/>
        <v>1028.29</v>
      </c>
      <c r="AI205" s="26">
        <v>5477.4000000000005</v>
      </c>
      <c r="AJ205" s="26">
        <v>5</v>
      </c>
      <c r="AK205" s="26">
        <v>1095.48</v>
      </c>
      <c r="AL205" s="26">
        <v>4949.6000000000004</v>
      </c>
      <c r="AM205" s="26">
        <v>5</v>
      </c>
      <c r="AN205" s="26">
        <f t="shared" si="15"/>
        <v>989.92000000000007</v>
      </c>
    </row>
    <row r="206" spans="1:40" x14ac:dyDescent="0.35">
      <c r="A206" s="5" t="s">
        <v>103</v>
      </c>
      <c r="B206" s="5" t="s">
        <v>106</v>
      </c>
      <c r="C206" s="5">
        <v>2017</v>
      </c>
      <c r="D206" s="5" t="s">
        <v>155</v>
      </c>
      <c r="E206" s="5">
        <v>364</v>
      </c>
      <c r="F206" s="5">
        <v>42</v>
      </c>
      <c r="G206" s="5">
        <v>37</v>
      </c>
      <c r="H206" s="5">
        <v>354</v>
      </c>
      <c r="I206" s="5">
        <v>355</v>
      </c>
      <c r="J206" s="5">
        <v>326</v>
      </c>
      <c r="K206" s="5">
        <v>17</v>
      </c>
      <c r="L206" s="5">
        <v>25</v>
      </c>
      <c r="M206" s="10">
        <v>0.40476190476190477</v>
      </c>
      <c r="N206" s="5">
        <v>17</v>
      </c>
      <c r="O206" s="5">
        <v>20</v>
      </c>
      <c r="P206" s="10">
        <v>0.45945945945945948</v>
      </c>
      <c r="Q206" s="5">
        <v>345</v>
      </c>
      <c r="R206" s="5">
        <v>9</v>
      </c>
      <c r="S206" s="10">
        <v>0.97457627118644063</v>
      </c>
      <c r="T206" s="5">
        <v>344</v>
      </c>
      <c r="U206" s="5">
        <v>11</v>
      </c>
      <c r="V206" s="10">
        <v>0.96901408450704229</v>
      </c>
      <c r="W206" s="5">
        <v>285</v>
      </c>
      <c r="X206" s="5">
        <v>41</v>
      </c>
      <c r="Y206" s="10">
        <v>0.87423312883435578</v>
      </c>
      <c r="Z206" s="26">
        <v>13541.530000000002</v>
      </c>
      <c r="AA206" s="26">
        <v>42</v>
      </c>
      <c r="AB206" s="26">
        <f t="shared" si="12"/>
        <v>322.417380952381</v>
      </c>
      <c r="AC206" s="26">
        <v>14748.640000000003</v>
      </c>
      <c r="AD206" s="26">
        <v>37</v>
      </c>
      <c r="AE206" s="26">
        <f t="shared" si="13"/>
        <v>398.61189189189196</v>
      </c>
      <c r="AF206" s="26">
        <v>140959.70999999988</v>
      </c>
      <c r="AG206" s="26">
        <v>354</v>
      </c>
      <c r="AH206" s="26">
        <f t="shared" si="14"/>
        <v>398.1912711864403</v>
      </c>
      <c r="AI206" s="26">
        <v>164089.91999999995</v>
      </c>
      <c r="AJ206" s="26">
        <v>355</v>
      </c>
      <c r="AK206" s="26">
        <v>462.22512676056323</v>
      </c>
      <c r="AL206" s="26">
        <v>155535.08999999991</v>
      </c>
      <c r="AM206" s="26">
        <v>326</v>
      </c>
      <c r="AN206" s="26">
        <f t="shared" si="15"/>
        <v>477.10150306748437</v>
      </c>
    </row>
    <row r="207" spans="1:40" x14ac:dyDescent="0.35">
      <c r="A207" s="5" t="s">
        <v>103</v>
      </c>
      <c r="B207" s="5" t="s">
        <v>107</v>
      </c>
      <c r="C207" s="5">
        <v>2017</v>
      </c>
      <c r="D207" s="5" t="s">
        <v>155</v>
      </c>
      <c r="E207" s="5">
        <v>0</v>
      </c>
      <c r="F207" s="5">
        <v>0</v>
      </c>
      <c r="G207" s="5">
        <v>0</v>
      </c>
      <c r="H207" s="5">
        <v>0</v>
      </c>
      <c r="I207" s="5">
        <v>0</v>
      </c>
      <c r="J207" s="5">
        <v>0</v>
      </c>
      <c r="K207" s="5">
        <v>0</v>
      </c>
      <c r="L207" s="5">
        <v>0</v>
      </c>
      <c r="M207" s="10"/>
      <c r="N207" s="5">
        <v>0</v>
      </c>
      <c r="O207" s="5">
        <v>0</v>
      </c>
      <c r="P207" s="10"/>
      <c r="Q207" s="5">
        <v>0</v>
      </c>
      <c r="R207" s="5">
        <v>0</v>
      </c>
      <c r="S207" s="10"/>
      <c r="T207" s="5">
        <v>0</v>
      </c>
      <c r="U207" s="5">
        <v>0</v>
      </c>
      <c r="V207" s="10"/>
      <c r="W207" s="5">
        <v>0</v>
      </c>
      <c r="X207" s="5">
        <v>0</v>
      </c>
      <c r="Y207" s="10"/>
      <c r="Z207" s="26" t="s">
        <v>164</v>
      </c>
      <c r="AA207" s="26">
        <v>0</v>
      </c>
      <c r="AB207" s="26" t="str">
        <f t="shared" si="12"/>
        <v/>
      </c>
      <c r="AC207" s="26" t="s">
        <v>164</v>
      </c>
      <c r="AD207" s="26">
        <v>0</v>
      </c>
      <c r="AE207" s="26" t="str">
        <f t="shared" si="13"/>
        <v/>
      </c>
      <c r="AF207" s="26" t="s">
        <v>164</v>
      </c>
      <c r="AG207" s="26">
        <v>0</v>
      </c>
      <c r="AH207" s="26" t="str">
        <f t="shared" si="14"/>
        <v/>
      </c>
      <c r="AI207" s="26" t="s">
        <v>164</v>
      </c>
      <c r="AJ207" s="26">
        <v>0</v>
      </c>
      <c r="AK207" s="26" t="s">
        <v>164</v>
      </c>
      <c r="AL207" s="26" t="s">
        <v>164</v>
      </c>
      <c r="AM207" s="26">
        <v>0</v>
      </c>
      <c r="AN207" s="26" t="str">
        <f t="shared" si="15"/>
        <v/>
      </c>
    </row>
    <row r="208" spans="1:40" x14ac:dyDescent="0.35">
      <c r="A208" s="5" t="s">
        <v>103</v>
      </c>
      <c r="B208" s="5" t="s">
        <v>108</v>
      </c>
      <c r="C208" s="5">
        <v>2017</v>
      </c>
      <c r="D208" s="5" t="s">
        <v>155</v>
      </c>
      <c r="E208" s="5">
        <v>3</v>
      </c>
      <c r="F208" s="5">
        <v>2</v>
      </c>
      <c r="G208" s="5">
        <v>3</v>
      </c>
      <c r="H208" s="5">
        <v>3</v>
      </c>
      <c r="I208" s="5">
        <v>3</v>
      </c>
      <c r="J208" s="5">
        <v>1</v>
      </c>
      <c r="K208" s="5">
        <v>0</v>
      </c>
      <c r="L208" s="5">
        <v>2</v>
      </c>
      <c r="M208" s="10">
        <v>0</v>
      </c>
      <c r="N208" s="5">
        <v>0</v>
      </c>
      <c r="O208" s="5">
        <v>3</v>
      </c>
      <c r="P208" s="10">
        <v>0</v>
      </c>
      <c r="Q208" s="5">
        <v>1</v>
      </c>
      <c r="R208" s="5">
        <v>2</v>
      </c>
      <c r="S208" s="10">
        <v>0.33333333333333331</v>
      </c>
      <c r="T208" s="5">
        <v>1</v>
      </c>
      <c r="U208" s="5">
        <v>2</v>
      </c>
      <c r="V208" s="10">
        <v>0.33333333333333331</v>
      </c>
      <c r="W208" s="5">
        <v>1</v>
      </c>
      <c r="X208" s="5">
        <v>0</v>
      </c>
      <c r="Y208" s="10">
        <v>1</v>
      </c>
      <c r="Z208" s="26" t="s">
        <v>164</v>
      </c>
      <c r="AA208" s="26">
        <v>2</v>
      </c>
      <c r="AB208" s="26" t="str">
        <f t="shared" si="12"/>
        <v/>
      </c>
      <c r="AC208" s="26" t="s">
        <v>164</v>
      </c>
      <c r="AD208" s="26">
        <v>3</v>
      </c>
      <c r="AE208" s="26" t="str">
        <f t="shared" si="13"/>
        <v/>
      </c>
      <c r="AF208" s="26" t="s">
        <v>164</v>
      </c>
      <c r="AG208" s="26">
        <v>3</v>
      </c>
      <c r="AH208" s="26" t="str">
        <f t="shared" si="14"/>
        <v/>
      </c>
      <c r="AI208" s="26" t="s">
        <v>164</v>
      </c>
      <c r="AJ208" s="26">
        <v>3</v>
      </c>
      <c r="AK208" s="26" t="s">
        <v>164</v>
      </c>
      <c r="AL208" s="26" t="s">
        <v>164</v>
      </c>
      <c r="AM208" s="26">
        <v>1</v>
      </c>
      <c r="AN208" s="26" t="str">
        <f t="shared" si="15"/>
        <v/>
      </c>
    </row>
    <row r="209" spans="1:40" x14ac:dyDescent="0.35">
      <c r="A209" s="5" t="s">
        <v>103</v>
      </c>
      <c r="B209" s="5" t="s">
        <v>109</v>
      </c>
      <c r="C209" s="5">
        <v>2017</v>
      </c>
      <c r="D209" s="5" t="s">
        <v>155</v>
      </c>
      <c r="E209" s="5">
        <v>0</v>
      </c>
      <c r="F209" s="5">
        <v>0</v>
      </c>
      <c r="G209" s="5">
        <v>0</v>
      </c>
      <c r="H209" s="5">
        <v>0</v>
      </c>
      <c r="I209" s="5">
        <v>0</v>
      </c>
      <c r="J209" s="5">
        <v>0</v>
      </c>
      <c r="K209" s="5">
        <v>0</v>
      </c>
      <c r="L209" s="5">
        <v>0</v>
      </c>
      <c r="M209" s="10"/>
      <c r="N209" s="5">
        <v>0</v>
      </c>
      <c r="O209" s="5">
        <v>0</v>
      </c>
      <c r="P209" s="10"/>
      <c r="Q209" s="5">
        <v>0</v>
      </c>
      <c r="R209" s="5">
        <v>0</v>
      </c>
      <c r="S209" s="10"/>
      <c r="T209" s="5">
        <v>0</v>
      </c>
      <c r="U209" s="5">
        <v>0</v>
      </c>
      <c r="V209" s="10"/>
      <c r="W209" s="5">
        <v>0</v>
      </c>
      <c r="X209" s="5">
        <v>0</v>
      </c>
      <c r="Y209" s="10"/>
      <c r="Z209" s="26" t="s">
        <v>164</v>
      </c>
      <c r="AA209" s="26">
        <v>0</v>
      </c>
      <c r="AB209" s="26" t="str">
        <f t="shared" si="12"/>
        <v/>
      </c>
      <c r="AC209" s="26" t="s">
        <v>164</v>
      </c>
      <c r="AD209" s="26">
        <v>0</v>
      </c>
      <c r="AE209" s="26" t="str">
        <f t="shared" si="13"/>
        <v/>
      </c>
      <c r="AF209" s="26" t="s">
        <v>164</v>
      </c>
      <c r="AG209" s="26">
        <v>0</v>
      </c>
      <c r="AH209" s="26" t="str">
        <f t="shared" si="14"/>
        <v/>
      </c>
      <c r="AI209" s="26" t="s">
        <v>164</v>
      </c>
      <c r="AJ209" s="26">
        <v>0</v>
      </c>
      <c r="AK209" s="26" t="s">
        <v>164</v>
      </c>
      <c r="AL209" s="26" t="s">
        <v>164</v>
      </c>
      <c r="AM209" s="26">
        <v>0</v>
      </c>
      <c r="AN209" s="26" t="str">
        <f t="shared" si="15"/>
        <v/>
      </c>
    </row>
    <row r="210" spans="1:40" x14ac:dyDescent="0.35">
      <c r="A210" s="5" t="s">
        <v>103</v>
      </c>
      <c r="B210" s="5" t="s">
        <v>110</v>
      </c>
      <c r="C210" s="5">
        <v>2017</v>
      </c>
      <c r="D210" s="5" t="s">
        <v>155</v>
      </c>
      <c r="E210" s="5">
        <v>13</v>
      </c>
      <c r="F210" s="5">
        <v>2</v>
      </c>
      <c r="G210" s="5">
        <v>2</v>
      </c>
      <c r="H210" s="5">
        <v>11</v>
      </c>
      <c r="I210" s="5">
        <v>11</v>
      </c>
      <c r="J210" s="5">
        <v>9</v>
      </c>
      <c r="K210" s="5">
        <v>0</v>
      </c>
      <c r="L210" s="5">
        <v>2</v>
      </c>
      <c r="M210" s="10">
        <v>0</v>
      </c>
      <c r="N210" s="5">
        <v>0</v>
      </c>
      <c r="O210" s="5">
        <v>2</v>
      </c>
      <c r="P210" s="10">
        <v>0</v>
      </c>
      <c r="Q210" s="5">
        <v>10</v>
      </c>
      <c r="R210" s="5">
        <v>1</v>
      </c>
      <c r="S210" s="10">
        <v>0.90909090909090906</v>
      </c>
      <c r="T210" s="5">
        <v>11</v>
      </c>
      <c r="U210" s="5">
        <v>0</v>
      </c>
      <c r="V210" s="10">
        <v>1</v>
      </c>
      <c r="W210" s="5">
        <v>9</v>
      </c>
      <c r="X210" s="5">
        <v>0</v>
      </c>
      <c r="Y210" s="10">
        <v>1</v>
      </c>
      <c r="Z210" s="26" t="s">
        <v>164</v>
      </c>
      <c r="AA210" s="26">
        <v>2</v>
      </c>
      <c r="AB210" s="26" t="str">
        <f t="shared" si="12"/>
        <v/>
      </c>
      <c r="AC210" s="26" t="s">
        <v>164</v>
      </c>
      <c r="AD210" s="26">
        <v>2</v>
      </c>
      <c r="AE210" s="26" t="str">
        <f t="shared" si="13"/>
        <v/>
      </c>
      <c r="AF210" s="26">
        <v>3741.9199999999996</v>
      </c>
      <c r="AG210" s="26">
        <v>11</v>
      </c>
      <c r="AH210" s="26">
        <f t="shared" si="14"/>
        <v>340.17454545454541</v>
      </c>
      <c r="AI210" s="26">
        <v>5227.04</v>
      </c>
      <c r="AJ210" s="26">
        <v>11</v>
      </c>
      <c r="AK210" s="26">
        <v>475.18545454545455</v>
      </c>
      <c r="AL210" s="26">
        <v>5020.6600000000008</v>
      </c>
      <c r="AM210" s="26">
        <v>9</v>
      </c>
      <c r="AN210" s="26">
        <f t="shared" si="15"/>
        <v>557.85111111111121</v>
      </c>
    </row>
    <row r="211" spans="1:40" x14ac:dyDescent="0.35">
      <c r="A211" s="5" t="s">
        <v>103</v>
      </c>
      <c r="B211" s="5" t="s">
        <v>111</v>
      </c>
      <c r="C211" s="5">
        <v>2017</v>
      </c>
      <c r="D211" s="5" t="s">
        <v>155</v>
      </c>
      <c r="E211" s="5">
        <v>91</v>
      </c>
      <c r="F211" s="5">
        <v>31</v>
      </c>
      <c r="G211" s="5">
        <v>46</v>
      </c>
      <c r="H211" s="5">
        <v>63</v>
      </c>
      <c r="I211" s="5">
        <v>67</v>
      </c>
      <c r="J211" s="5">
        <v>64</v>
      </c>
      <c r="K211" s="5">
        <v>6</v>
      </c>
      <c r="L211" s="5">
        <v>25</v>
      </c>
      <c r="M211" s="10">
        <v>0.19354838709677419</v>
      </c>
      <c r="N211" s="5">
        <v>16</v>
      </c>
      <c r="O211" s="5">
        <v>30</v>
      </c>
      <c r="P211" s="10">
        <v>0.34782608695652173</v>
      </c>
      <c r="Q211" s="5">
        <v>32</v>
      </c>
      <c r="R211" s="5">
        <v>31</v>
      </c>
      <c r="S211" s="10">
        <v>0.50793650793650791</v>
      </c>
      <c r="T211" s="5">
        <v>43</v>
      </c>
      <c r="U211" s="5">
        <v>24</v>
      </c>
      <c r="V211" s="10">
        <v>0.64179104477611937</v>
      </c>
      <c r="W211" s="5">
        <v>39</v>
      </c>
      <c r="X211" s="5">
        <v>25</v>
      </c>
      <c r="Y211" s="10">
        <v>0.609375</v>
      </c>
      <c r="Z211" s="26">
        <v>9400.32</v>
      </c>
      <c r="AA211" s="26">
        <v>31</v>
      </c>
      <c r="AB211" s="26">
        <f t="shared" si="12"/>
        <v>303.23612903225808</v>
      </c>
      <c r="AC211" s="26">
        <v>16341.51</v>
      </c>
      <c r="AD211" s="26">
        <v>46</v>
      </c>
      <c r="AE211" s="26">
        <f t="shared" si="13"/>
        <v>355.25021739130437</v>
      </c>
      <c r="AF211" s="26">
        <v>25722.85</v>
      </c>
      <c r="AG211" s="26">
        <v>63</v>
      </c>
      <c r="AH211" s="26">
        <f t="shared" si="14"/>
        <v>408.29920634920632</v>
      </c>
      <c r="AI211" s="26">
        <v>33705.520000000004</v>
      </c>
      <c r="AJ211" s="26">
        <v>67</v>
      </c>
      <c r="AK211" s="26">
        <v>503.06746268656724</v>
      </c>
      <c r="AL211" s="26">
        <v>35623.17</v>
      </c>
      <c r="AM211" s="26">
        <v>64</v>
      </c>
      <c r="AN211" s="26">
        <f t="shared" si="15"/>
        <v>556.61203124999997</v>
      </c>
    </row>
    <row r="212" spans="1:40" x14ac:dyDescent="0.35">
      <c r="A212" s="5" t="s">
        <v>103</v>
      </c>
      <c r="B212" s="5" t="s">
        <v>112</v>
      </c>
      <c r="C212" s="5">
        <v>2017</v>
      </c>
      <c r="D212" s="5" t="s">
        <v>155</v>
      </c>
      <c r="E212" s="5">
        <v>54</v>
      </c>
      <c r="F212" s="5">
        <v>32</v>
      </c>
      <c r="G212" s="5">
        <v>31</v>
      </c>
      <c r="H212" s="5">
        <v>46</v>
      </c>
      <c r="I212" s="5">
        <v>48</v>
      </c>
      <c r="J212" s="5">
        <v>40</v>
      </c>
      <c r="K212" s="5">
        <v>13</v>
      </c>
      <c r="L212" s="5">
        <v>19</v>
      </c>
      <c r="M212" s="10">
        <v>0.40625</v>
      </c>
      <c r="N212" s="5">
        <v>13</v>
      </c>
      <c r="O212" s="5">
        <v>18</v>
      </c>
      <c r="P212" s="10">
        <v>0.41935483870967744</v>
      </c>
      <c r="Q212" s="5">
        <v>32</v>
      </c>
      <c r="R212" s="5">
        <v>14</v>
      </c>
      <c r="S212" s="10">
        <v>0.69565217391304346</v>
      </c>
      <c r="T212" s="5">
        <v>37</v>
      </c>
      <c r="U212" s="5">
        <v>11</v>
      </c>
      <c r="V212" s="10">
        <v>0.77083333333333337</v>
      </c>
      <c r="W212" s="5">
        <v>29</v>
      </c>
      <c r="X212" s="5">
        <v>11</v>
      </c>
      <c r="Y212" s="10">
        <v>0.72499999999999998</v>
      </c>
      <c r="Z212" s="26">
        <v>15098.720000000001</v>
      </c>
      <c r="AA212" s="26">
        <v>32</v>
      </c>
      <c r="AB212" s="26">
        <f t="shared" si="12"/>
        <v>471.83500000000004</v>
      </c>
      <c r="AC212" s="26">
        <v>16965.190000000002</v>
      </c>
      <c r="AD212" s="26">
        <v>31</v>
      </c>
      <c r="AE212" s="26">
        <f t="shared" si="13"/>
        <v>547.2641935483872</v>
      </c>
      <c r="AF212" s="26">
        <v>34345.710000000006</v>
      </c>
      <c r="AG212" s="26">
        <v>46</v>
      </c>
      <c r="AH212" s="26">
        <f t="shared" si="14"/>
        <v>746.64586956521748</v>
      </c>
      <c r="AI212" s="26">
        <v>46602.28</v>
      </c>
      <c r="AJ212" s="26">
        <v>48</v>
      </c>
      <c r="AK212" s="26">
        <v>970.88083333333327</v>
      </c>
      <c r="AL212" s="26">
        <v>35448.33</v>
      </c>
      <c r="AM212" s="26">
        <v>40</v>
      </c>
      <c r="AN212" s="26">
        <f t="shared" si="15"/>
        <v>886.20825000000002</v>
      </c>
    </row>
    <row r="213" spans="1:40" x14ac:dyDescent="0.35">
      <c r="A213" s="5" t="s">
        <v>103</v>
      </c>
      <c r="B213" s="5" t="s">
        <v>113</v>
      </c>
      <c r="C213" s="5">
        <v>2017</v>
      </c>
      <c r="D213" s="5" t="s">
        <v>155</v>
      </c>
      <c r="E213" s="5">
        <v>46</v>
      </c>
      <c r="F213" s="5">
        <v>21</v>
      </c>
      <c r="G213" s="5">
        <v>25</v>
      </c>
      <c r="H213" s="5">
        <v>31</v>
      </c>
      <c r="I213" s="5">
        <v>31</v>
      </c>
      <c r="J213" s="5">
        <v>26</v>
      </c>
      <c r="K213" s="5">
        <v>9</v>
      </c>
      <c r="L213" s="5">
        <v>12</v>
      </c>
      <c r="M213" s="10">
        <v>0.42857142857142855</v>
      </c>
      <c r="N213" s="5">
        <v>14</v>
      </c>
      <c r="O213" s="5">
        <v>11</v>
      </c>
      <c r="P213" s="10">
        <v>0.56000000000000005</v>
      </c>
      <c r="Q213" s="5">
        <v>22</v>
      </c>
      <c r="R213" s="5">
        <v>9</v>
      </c>
      <c r="S213" s="10">
        <v>0.70967741935483875</v>
      </c>
      <c r="T213" s="5">
        <v>21</v>
      </c>
      <c r="U213" s="5">
        <v>10</v>
      </c>
      <c r="V213" s="10">
        <v>0.67741935483870963</v>
      </c>
      <c r="W213" s="5">
        <v>18</v>
      </c>
      <c r="X213" s="5">
        <v>8</v>
      </c>
      <c r="Y213" s="10">
        <v>0.69230769230769229</v>
      </c>
      <c r="Z213" s="26">
        <v>7841.91</v>
      </c>
      <c r="AA213" s="26">
        <v>21</v>
      </c>
      <c r="AB213" s="26">
        <f t="shared" si="12"/>
        <v>373.4242857142857</v>
      </c>
      <c r="AC213" s="26">
        <v>12731.62</v>
      </c>
      <c r="AD213" s="26">
        <v>25</v>
      </c>
      <c r="AE213" s="26">
        <f t="shared" si="13"/>
        <v>509.26480000000004</v>
      </c>
      <c r="AF213" s="26">
        <v>17373.589999999997</v>
      </c>
      <c r="AG213" s="26">
        <v>31</v>
      </c>
      <c r="AH213" s="26">
        <f t="shared" si="14"/>
        <v>560.43838709677414</v>
      </c>
      <c r="AI213" s="26">
        <v>19104.71</v>
      </c>
      <c r="AJ213" s="26">
        <v>31</v>
      </c>
      <c r="AK213" s="26">
        <v>616.28096774193546</v>
      </c>
      <c r="AL213" s="26">
        <v>17974.039999999997</v>
      </c>
      <c r="AM213" s="26">
        <v>26</v>
      </c>
      <c r="AN213" s="26">
        <f t="shared" si="15"/>
        <v>691.30923076923068</v>
      </c>
    </row>
    <row r="214" spans="1:40" x14ac:dyDescent="0.35">
      <c r="A214" s="5" t="s">
        <v>114</v>
      </c>
      <c r="B214" s="5" t="s">
        <v>115</v>
      </c>
      <c r="C214" s="5">
        <v>2017</v>
      </c>
      <c r="D214" s="5" t="s">
        <v>155</v>
      </c>
      <c r="E214" s="5">
        <v>74</v>
      </c>
      <c r="F214" s="5">
        <v>15</v>
      </c>
      <c r="G214" s="5">
        <v>28</v>
      </c>
      <c r="H214" s="5">
        <v>36</v>
      </c>
      <c r="I214" s="5">
        <v>42</v>
      </c>
      <c r="J214" s="5">
        <v>35</v>
      </c>
      <c r="K214" s="5">
        <v>3</v>
      </c>
      <c r="L214" s="5">
        <v>12</v>
      </c>
      <c r="M214" s="10">
        <v>0.2</v>
      </c>
      <c r="N214" s="5">
        <v>7</v>
      </c>
      <c r="O214" s="5">
        <v>21</v>
      </c>
      <c r="P214" s="10">
        <v>0.25</v>
      </c>
      <c r="Q214" s="5">
        <v>8</v>
      </c>
      <c r="R214" s="5">
        <v>28</v>
      </c>
      <c r="S214" s="10">
        <v>0.22222222222222221</v>
      </c>
      <c r="T214" s="5">
        <v>12</v>
      </c>
      <c r="U214" s="5">
        <v>30</v>
      </c>
      <c r="V214" s="10">
        <v>0.2857142857142857</v>
      </c>
      <c r="W214" s="5">
        <v>11</v>
      </c>
      <c r="X214" s="5">
        <v>24</v>
      </c>
      <c r="Y214" s="10">
        <v>0.31428571428571428</v>
      </c>
      <c r="Z214" s="26">
        <v>6398.54</v>
      </c>
      <c r="AA214" s="26">
        <v>15</v>
      </c>
      <c r="AB214" s="26">
        <f t="shared" si="12"/>
        <v>426.5693333333333</v>
      </c>
      <c r="AC214" s="26">
        <v>12658.919999999996</v>
      </c>
      <c r="AD214" s="26">
        <v>28</v>
      </c>
      <c r="AE214" s="26">
        <f t="shared" si="13"/>
        <v>452.1042857142856</v>
      </c>
      <c r="AF214" s="26">
        <v>19570.62</v>
      </c>
      <c r="AG214" s="26">
        <v>36</v>
      </c>
      <c r="AH214" s="26">
        <f t="shared" si="14"/>
        <v>543.62833333333333</v>
      </c>
      <c r="AI214" s="26">
        <v>22534.630000000005</v>
      </c>
      <c r="AJ214" s="26">
        <v>42</v>
      </c>
      <c r="AK214" s="26">
        <v>536.53880952380962</v>
      </c>
      <c r="AL214" s="26">
        <v>18895.97</v>
      </c>
      <c r="AM214" s="26">
        <v>35</v>
      </c>
      <c r="AN214" s="26">
        <f t="shared" si="15"/>
        <v>539.88485714285719</v>
      </c>
    </row>
    <row r="215" spans="1:40" x14ac:dyDescent="0.35">
      <c r="A215" s="5" t="s">
        <v>114</v>
      </c>
      <c r="B215" s="5" t="s">
        <v>116</v>
      </c>
      <c r="C215" s="5">
        <v>2017</v>
      </c>
      <c r="D215" s="5" t="s">
        <v>155</v>
      </c>
      <c r="E215" s="5">
        <v>9</v>
      </c>
      <c r="F215" s="5">
        <v>5</v>
      </c>
      <c r="G215" s="5">
        <v>6</v>
      </c>
      <c r="H215" s="5">
        <v>7</v>
      </c>
      <c r="I215" s="5">
        <v>6</v>
      </c>
      <c r="J215" s="5">
        <v>7</v>
      </c>
      <c r="K215" s="5">
        <v>2</v>
      </c>
      <c r="L215" s="5">
        <v>3</v>
      </c>
      <c r="M215" s="10">
        <v>0.4</v>
      </c>
      <c r="N215" s="5">
        <v>3</v>
      </c>
      <c r="O215" s="5">
        <v>3</v>
      </c>
      <c r="P215" s="10">
        <v>0.5</v>
      </c>
      <c r="Q215" s="5">
        <v>3</v>
      </c>
      <c r="R215" s="5">
        <v>4</v>
      </c>
      <c r="S215" s="10">
        <v>0.42857142857142855</v>
      </c>
      <c r="T215" s="5">
        <v>3</v>
      </c>
      <c r="U215" s="5">
        <v>3</v>
      </c>
      <c r="V215" s="10">
        <v>0.5</v>
      </c>
      <c r="W215" s="5">
        <v>3</v>
      </c>
      <c r="X215" s="5">
        <v>4</v>
      </c>
      <c r="Y215" s="10">
        <v>0.42857142857142855</v>
      </c>
      <c r="Z215" s="26">
        <v>5659.24</v>
      </c>
      <c r="AA215" s="26">
        <v>5</v>
      </c>
      <c r="AB215" s="26">
        <f t="shared" si="12"/>
        <v>1131.848</v>
      </c>
      <c r="AC215" s="26">
        <v>6988.6900000000005</v>
      </c>
      <c r="AD215" s="26">
        <v>6</v>
      </c>
      <c r="AE215" s="26">
        <f t="shared" si="13"/>
        <v>1164.7816666666668</v>
      </c>
      <c r="AF215" s="26">
        <v>8162.22</v>
      </c>
      <c r="AG215" s="26">
        <v>7</v>
      </c>
      <c r="AH215" s="26">
        <f t="shared" si="14"/>
        <v>1166.0314285714287</v>
      </c>
      <c r="AI215" s="26">
        <v>7527.81</v>
      </c>
      <c r="AJ215" s="26">
        <v>6</v>
      </c>
      <c r="AK215" s="26">
        <v>1254.635</v>
      </c>
      <c r="AL215" s="26">
        <v>8778.1999999999989</v>
      </c>
      <c r="AM215" s="26">
        <v>7</v>
      </c>
      <c r="AN215" s="26">
        <f t="shared" si="15"/>
        <v>1254.0285714285712</v>
      </c>
    </row>
    <row r="216" spans="1:40" x14ac:dyDescent="0.35">
      <c r="A216" s="5" t="s">
        <v>114</v>
      </c>
      <c r="B216" s="5" t="s">
        <v>117</v>
      </c>
      <c r="C216" s="5">
        <v>2017</v>
      </c>
      <c r="D216" s="5" t="s">
        <v>155</v>
      </c>
      <c r="E216" s="5">
        <v>0</v>
      </c>
      <c r="F216" s="5">
        <v>0</v>
      </c>
      <c r="G216" s="5">
        <v>0</v>
      </c>
      <c r="H216" s="5">
        <v>0</v>
      </c>
      <c r="I216" s="5">
        <v>0</v>
      </c>
      <c r="J216" s="5">
        <v>0</v>
      </c>
      <c r="K216" s="5">
        <v>0</v>
      </c>
      <c r="L216" s="5">
        <v>0</v>
      </c>
      <c r="M216" s="10"/>
      <c r="N216" s="5">
        <v>0</v>
      </c>
      <c r="O216" s="5">
        <v>0</v>
      </c>
      <c r="P216" s="10"/>
      <c r="Q216" s="5">
        <v>0</v>
      </c>
      <c r="R216" s="5">
        <v>0</v>
      </c>
      <c r="S216" s="10"/>
      <c r="T216" s="5">
        <v>0</v>
      </c>
      <c r="U216" s="5">
        <v>0</v>
      </c>
      <c r="V216" s="10"/>
      <c r="W216" s="5">
        <v>0</v>
      </c>
      <c r="X216" s="5">
        <v>0</v>
      </c>
      <c r="Y216" s="10"/>
      <c r="Z216" s="26" t="s">
        <v>164</v>
      </c>
      <c r="AA216" s="26">
        <v>0</v>
      </c>
      <c r="AB216" s="26" t="str">
        <f t="shared" si="12"/>
        <v/>
      </c>
      <c r="AC216" s="26" t="s">
        <v>164</v>
      </c>
      <c r="AD216" s="26">
        <v>0</v>
      </c>
      <c r="AE216" s="26" t="str">
        <f t="shared" si="13"/>
        <v/>
      </c>
      <c r="AF216" s="26" t="s">
        <v>164</v>
      </c>
      <c r="AG216" s="26">
        <v>0</v>
      </c>
      <c r="AH216" s="26" t="str">
        <f t="shared" si="14"/>
        <v/>
      </c>
      <c r="AI216" s="26" t="s">
        <v>164</v>
      </c>
      <c r="AJ216" s="26">
        <v>0</v>
      </c>
      <c r="AK216" s="26" t="s">
        <v>164</v>
      </c>
      <c r="AL216" s="26" t="s">
        <v>164</v>
      </c>
      <c r="AM216" s="26">
        <v>0</v>
      </c>
      <c r="AN216" s="26" t="str">
        <f t="shared" si="15"/>
        <v/>
      </c>
    </row>
    <row r="217" spans="1:40" x14ac:dyDescent="0.35">
      <c r="A217" s="5" t="s">
        <v>114</v>
      </c>
      <c r="B217" s="5" t="s">
        <v>118</v>
      </c>
      <c r="C217" s="5">
        <v>2017</v>
      </c>
      <c r="D217" s="5" t="s">
        <v>155</v>
      </c>
      <c r="E217" s="5">
        <v>19</v>
      </c>
      <c r="F217" s="5">
        <v>3</v>
      </c>
      <c r="G217" s="5">
        <v>9</v>
      </c>
      <c r="H217" s="5">
        <v>11</v>
      </c>
      <c r="I217" s="5">
        <v>11</v>
      </c>
      <c r="J217" s="5">
        <v>12</v>
      </c>
      <c r="K217" s="5">
        <v>0</v>
      </c>
      <c r="L217" s="5">
        <v>3</v>
      </c>
      <c r="M217" s="10">
        <v>0</v>
      </c>
      <c r="N217" s="5">
        <v>0</v>
      </c>
      <c r="O217" s="5">
        <v>9</v>
      </c>
      <c r="P217" s="10">
        <v>0</v>
      </c>
      <c r="Q217" s="5">
        <v>1</v>
      </c>
      <c r="R217" s="5">
        <v>10</v>
      </c>
      <c r="S217" s="10">
        <v>9.0909090909090912E-2</v>
      </c>
      <c r="T217" s="5">
        <v>1</v>
      </c>
      <c r="U217" s="5">
        <v>10</v>
      </c>
      <c r="V217" s="10">
        <v>9.0909090909090912E-2</v>
      </c>
      <c r="W217" s="5">
        <v>3</v>
      </c>
      <c r="X217" s="5">
        <v>9</v>
      </c>
      <c r="Y217" s="10">
        <v>0.25</v>
      </c>
      <c r="Z217" s="26" t="s">
        <v>164</v>
      </c>
      <c r="AA217" s="26">
        <v>3</v>
      </c>
      <c r="AB217" s="26" t="str">
        <f t="shared" si="12"/>
        <v/>
      </c>
      <c r="AC217" s="26">
        <v>2909.89</v>
      </c>
      <c r="AD217" s="26">
        <v>9</v>
      </c>
      <c r="AE217" s="26">
        <f t="shared" si="13"/>
        <v>323.32111111111112</v>
      </c>
      <c r="AF217" s="26">
        <v>5665.43</v>
      </c>
      <c r="AG217" s="26">
        <v>11</v>
      </c>
      <c r="AH217" s="26">
        <f t="shared" si="14"/>
        <v>515.03909090909099</v>
      </c>
      <c r="AI217" s="26">
        <v>7496.6600000000017</v>
      </c>
      <c r="AJ217" s="26">
        <v>11</v>
      </c>
      <c r="AK217" s="26">
        <v>681.51454545454556</v>
      </c>
      <c r="AL217" s="26">
        <v>11199.159999999998</v>
      </c>
      <c r="AM217" s="26">
        <v>12</v>
      </c>
      <c r="AN217" s="26">
        <f t="shared" si="15"/>
        <v>933.26333333333321</v>
      </c>
    </row>
    <row r="218" spans="1:40" x14ac:dyDescent="0.35">
      <c r="A218" s="5" t="s">
        <v>114</v>
      </c>
      <c r="B218" s="5" t="s">
        <v>119</v>
      </c>
      <c r="C218" s="5">
        <v>2017</v>
      </c>
      <c r="D218" s="5" t="s">
        <v>155</v>
      </c>
      <c r="E218" s="5">
        <v>4</v>
      </c>
      <c r="F218" s="5">
        <v>0</v>
      </c>
      <c r="G218" s="5">
        <v>1</v>
      </c>
      <c r="H218" s="5">
        <v>2</v>
      </c>
      <c r="I218" s="5">
        <v>2</v>
      </c>
      <c r="J218" s="5">
        <v>1</v>
      </c>
      <c r="K218" s="5">
        <v>0</v>
      </c>
      <c r="L218" s="5">
        <v>0</v>
      </c>
      <c r="M218" s="10"/>
      <c r="N218" s="5">
        <v>1</v>
      </c>
      <c r="O218" s="5">
        <v>0</v>
      </c>
      <c r="P218" s="10">
        <v>1</v>
      </c>
      <c r="Q218" s="5">
        <v>2</v>
      </c>
      <c r="R218" s="5">
        <v>0</v>
      </c>
      <c r="S218" s="10">
        <v>1</v>
      </c>
      <c r="T218" s="5">
        <v>2</v>
      </c>
      <c r="U218" s="5">
        <v>0</v>
      </c>
      <c r="V218" s="10">
        <v>1</v>
      </c>
      <c r="W218" s="5">
        <v>1</v>
      </c>
      <c r="X218" s="5">
        <v>0</v>
      </c>
      <c r="Y218" s="10">
        <v>1</v>
      </c>
      <c r="Z218" s="26" t="s">
        <v>164</v>
      </c>
      <c r="AA218" s="26">
        <v>0</v>
      </c>
      <c r="AB218" s="26" t="str">
        <f t="shared" si="12"/>
        <v/>
      </c>
      <c r="AC218" s="26" t="s">
        <v>164</v>
      </c>
      <c r="AD218" s="26">
        <v>1</v>
      </c>
      <c r="AE218" s="26" t="str">
        <f t="shared" si="13"/>
        <v/>
      </c>
      <c r="AF218" s="26" t="s">
        <v>164</v>
      </c>
      <c r="AG218" s="26">
        <v>2</v>
      </c>
      <c r="AH218" s="26" t="str">
        <f t="shared" si="14"/>
        <v/>
      </c>
      <c r="AI218" s="26" t="s">
        <v>164</v>
      </c>
      <c r="AJ218" s="26">
        <v>2</v>
      </c>
      <c r="AK218" s="26" t="s">
        <v>164</v>
      </c>
      <c r="AL218" s="26" t="s">
        <v>164</v>
      </c>
      <c r="AM218" s="26">
        <v>1</v>
      </c>
      <c r="AN218" s="26" t="str">
        <f t="shared" si="15"/>
        <v/>
      </c>
    </row>
    <row r="219" spans="1:40" x14ac:dyDescent="0.35">
      <c r="A219" s="5" t="s">
        <v>114</v>
      </c>
      <c r="B219" s="5" t="s">
        <v>120</v>
      </c>
      <c r="C219" s="5">
        <v>2017</v>
      </c>
      <c r="D219" s="5" t="s">
        <v>155</v>
      </c>
      <c r="E219" s="5">
        <v>6</v>
      </c>
      <c r="F219" s="5">
        <v>1</v>
      </c>
      <c r="G219" s="5">
        <v>2</v>
      </c>
      <c r="H219" s="5">
        <v>3</v>
      </c>
      <c r="I219" s="5">
        <v>3</v>
      </c>
      <c r="J219" s="5">
        <v>2</v>
      </c>
      <c r="K219" s="5">
        <v>0</v>
      </c>
      <c r="L219" s="5">
        <v>1</v>
      </c>
      <c r="M219" s="10">
        <v>0</v>
      </c>
      <c r="N219" s="5">
        <v>1</v>
      </c>
      <c r="O219" s="5">
        <v>1</v>
      </c>
      <c r="P219" s="10">
        <v>0.5</v>
      </c>
      <c r="Q219" s="5">
        <v>3</v>
      </c>
      <c r="R219" s="5">
        <v>0</v>
      </c>
      <c r="S219" s="10">
        <v>1</v>
      </c>
      <c r="T219" s="5">
        <v>3</v>
      </c>
      <c r="U219" s="5">
        <v>0</v>
      </c>
      <c r="V219" s="10">
        <v>1</v>
      </c>
      <c r="W219" s="5">
        <v>2</v>
      </c>
      <c r="X219" s="5">
        <v>0</v>
      </c>
      <c r="Y219" s="10">
        <v>1</v>
      </c>
      <c r="Z219" s="26" t="s">
        <v>164</v>
      </c>
      <c r="AA219" s="26">
        <v>1</v>
      </c>
      <c r="AB219" s="26" t="str">
        <f t="shared" si="12"/>
        <v/>
      </c>
      <c r="AC219" s="26" t="s">
        <v>164</v>
      </c>
      <c r="AD219" s="26">
        <v>2</v>
      </c>
      <c r="AE219" s="26" t="str">
        <f t="shared" si="13"/>
        <v/>
      </c>
      <c r="AF219" s="26" t="s">
        <v>164</v>
      </c>
      <c r="AG219" s="26">
        <v>3</v>
      </c>
      <c r="AH219" s="26" t="str">
        <f t="shared" si="14"/>
        <v/>
      </c>
      <c r="AI219" s="26" t="s">
        <v>164</v>
      </c>
      <c r="AJ219" s="26">
        <v>3</v>
      </c>
      <c r="AK219" s="26" t="s">
        <v>164</v>
      </c>
      <c r="AL219" s="26" t="s">
        <v>164</v>
      </c>
      <c r="AM219" s="26">
        <v>2</v>
      </c>
      <c r="AN219" s="26" t="str">
        <f t="shared" si="15"/>
        <v/>
      </c>
    </row>
    <row r="220" spans="1:40" x14ac:dyDescent="0.35">
      <c r="A220" s="5" t="s">
        <v>114</v>
      </c>
      <c r="B220" s="5" t="s">
        <v>121</v>
      </c>
      <c r="C220" s="5">
        <v>2017</v>
      </c>
      <c r="D220" s="5" t="s">
        <v>155</v>
      </c>
      <c r="E220" s="5">
        <v>2</v>
      </c>
      <c r="F220" s="5">
        <v>0</v>
      </c>
      <c r="G220" s="5">
        <v>0</v>
      </c>
      <c r="H220" s="5">
        <v>0</v>
      </c>
      <c r="I220" s="5">
        <v>0</v>
      </c>
      <c r="J220" s="5">
        <v>0</v>
      </c>
      <c r="K220" s="5">
        <v>0</v>
      </c>
      <c r="L220" s="5">
        <v>0</v>
      </c>
      <c r="M220" s="10"/>
      <c r="N220" s="5">
        <v>0</v>
      </c>
      <c r="O220" s="5">
        <v>0</v>
      </c>
      <c r="P220" s="10"/>
      <c r="Q220" s="5">
        <v>0</v>
      </c>
      <c r="R220" s="5">
        <v>0</v>
      </c>
      <c r="S220" s="10"/>
      <c r="T220" s="5">
        <v>0</v>
      </c>
      <c r="U220" s="5">
        <v>0</v>
      </c>
      <c r="V220" s="10"/>
      <c r="W220" s="5">
        <v>0</v>
      </c>
      <c r="X220" s="5">
        <v>0</v>
      </c>
      <c r="Y220" s="10"/>
      <c r="Z220" s="26" t="s">
        <v>164</v>
      </c>
      <c r="AA220" s="26">
        <v>0</v>
      </c>
      <c r="AB220" s="26" t="str">
        <f t="shared" si="12"/>
        <v/>
      </c>
      <c r="AC220" s="26" t="s">
        <v>164</v>
      </c>
      <c r="AD220" s="26">
        <v>0</v>
      </c>
      <c r="AE220" s="26" t="str">
        <f t="shared" si="13"/>
        <v/>
      </c>
      <c r="AF220" s="26" t="s">
        <v>164</v>
      </c>
      <c r="AG220" s="26">
        <v>0</v>
      </c>
      <c r="AH220" s="26" t="str">
        <f t="shared" si="14"/>
        <v/>
      </c>
      <c r="AI220" s="26" t="s">
        <v>164</v>
      </c>
      <c r="AJ220" s="26">
        <v>0</v>
      </c>
      <c r="AK220" s="26" t="s">
        <v>164</v>
      </c>
      <c r="AL220" s="26" t="s">
        <v>164</v>
      </c>
      <c r="AM220" s="26">
        <v>0</v>
      </c>
      <c r="AN220" s="26" t="str">
        <f t="shared" si="15"/>
        <v/>
      </c>
    </row>
    <row r="221" spans="1:40" x14ac:dyDescent="0.35">
      <c r="A221" s="5" t="s">
        <v>122</v>
      </c>
      <c r="B221" s="5" t="s">
        <v>122</v>
      </c>
      <c r="C221" s="5">
        <v>2017</v>
      </c>
      <c r="D221" s="5" t="s">
        <v>155</v>
      </c>
      <c r="E221" s="5">
        <v>179</v>
      </c>
      <c r="F221" s="5">
        <v>81</v>
      </c>
      <c r="G221" s="5">
        <v>98</v>
      </c>
      <c r="H221" s="5">
        <v>138</v>
      </c>
      <c r="I221" s="5">
        <v>145</v>
      </c>
      <c r="J221" s="5">
        <v>137</v>
      </c>
      <c r="K221" s="5">
        <v>27</v>
      </c>
      <c r="L221" s="5">
        <v>54</v>
      </c>
      <c r="M221" s="10">
        <v>0.33333333333333331</v>
      </c>
      <c r="N221" s="5">
        <v>35</v>
      </c>
      <c r="O221" s="5">
        <v>63</v>
      </c>
      <c r="P221" s="10">
        <v>0.35714285714285715</v>
      </c>
      <c r="Q221" s="5">
        <v>75</v>
      </c>
      <c r="R221" s="5">
        <v>63</v>
      </c>
      <c r="S221" s="10">
        <v>0.54347826086956519</v>
      </c>
      <c r="T221" s="5">
        <v>84</v>
      </c>
      <c r="U221" s="5">
        <v>61</v>
      </c>
      <c r="V221" s="10">
        <v>0.57931034482758625</v>
      </c>
      <c r="W221" s="5">
        <v>84</v>
      </c>
      <c r="X221" s="5">
        <v>53</v>
      </c>
      <c r="Y221" s="10">
        <v>0.61313868613138689</v>
      </c>
      <c r="Z221" s="26">
        <v>40779.64</v>
      </c>
      <c r="AA221" s="26">
        <v>81</v>
      </c>
      <c r="AB221" s="26">
        <f t="shared" si="12"/>
        <v>503.45234567901235</v>
      </c>
      <c r="AC221" s="26">
        <v>47621.109999999993</v>
      </c>
      <c r="AD221" s="26">
        <v>98</v>
      </c>
      <c r="AE221" s="26">
        <f t="shared" si="13"/>
        <v>485.92969387755096</v>
      </c>
      <c r="AF221" s="26">
        <v>87674.77</v>
      </c>
      <c r="AG221" s="26">
        <v>138</v>
      </c>
      <c r="AH221" s="26">
        <f t="shared" si="14"/>
        <v>635.32442028985508</v>
      </c>
      <c r="AI221" s="26">
        <v>108616.02000000002</v>
      </c>
      <c r="AJ221" s="26">
        <v>145</v>
      </c>
      <c r="AK221" s="26">
        <v>749.07600000000014</v>
      </c>
      <c r="AL221" s="26">
        <v>111115.10000000002</v>
      </c>
      <c r="AM221" s="26">
        <v>137</v>
      </c>
      <c r="AN221" s="26">
        <f t="shared" si="15"/>
        <v>811.05912408759139</v>
      </c>
    </row>
    <row r="222" spans="1:40" x14ac:dyDescent="0.35">
      <c r="A222" s="5" t="s">
        <v>123</v>
      </c>
      <c r="B222" s="5" t="s">
        <v>124</v>
      </c>
      <c r="C222" s="5">
        <v>2017</v>
      </c>
      <c r="D222" s="5" t="s">
        <v>155</v>
      </c>
      <c r="E222" s="5">
        <v>8</v>
      </c>
      <c r="F222" s="5">
        <v>3</v>
      </c>
      <c r="G222" s="5">
        <v>3</v>
      </c>
      <c r="H222" s="5">
        <v>3</v>
      </c>
      <c r="I222" s="5">
        <v>4</v>
      </c>
      <c r="J222" s="5">
        <v>4</v>
      </c>
      <c r="K222" s="5">
        <v>3</v>
      </c>
      <c r="L222" s="5">
        <v>0</v>
      </c>
      <c r="M222" s="10">
        <v>1</v>
      </c>
      <c r="N222" s="5">
        <v>3</v>
      </c>
      <c r="O222" s="5">
        <v>0</v>
      </c>
      <c r="P222" s="10">
        <v>1</v>
      </c>
      <c r="Q222" s="5">
        <v>3</v>
      </c>
      <c r="R222" s="5">
        <v>0</v>
      </c>
      <c r="S222" s="10">
        <v>1</v>
      </c>
      <c r="T222" s="5">
        <v>4</v>
      </c>
      <c r="U222" s="5">
        <v>0</v>
      </c>
      <c r="V222" s="10">
        <v>1</v>
      </c>
      <c r="W222" s="5">
        <v>4</v>
      </c>
      <c r="X222" s="5">
        <v>0</v>
      </c>
      <c r="Y222" s="10">
        <v>1</v>
      </c>
      <c r="Z222" s="26" t="s">
        <v>164</v>
      </c>
      <c r="AA222" s="26">
        <v>3</v>
      </c>
      <c r="AB222" s="26" t="str">
        <f t="shared" si="12"/>
        <v/>
      </c>
      <c r="AC222" s="26" t="s">
        <v>164</v>
      </c>
      <c r="AD222" s="26">
        <v>3</v>
      </c>
      <c r="AE222" s="26" t="str">
        <f t="shared" si="13"/>
        <v/>
      </c>
      <c r="AF222" s="26" t="s">
        <v>164</v>
      </c>
      <c r="AG222" s="26">
        <v>3</v>
      </c>
      <c r="AH222" s="26" t="str">
        <f t="shared" si="14"/>
        <v/>
      </c>
      <c r="AI222" s="26">
        <v>2762.74</v>
      </c>
      <c r="AJ222" s="26">
        <v>4</v>
      </c>
      <c r="AK222" s="26">
        <v>690.68499999999995</v>
      </c>
      <c r="AL222" s="26">
        <v>2999.5499999999997</v>
      </c>
      <c r="AM222" s="26">
        <v>4</v>
      </c>
      <c r="AN222" s="26">
        <f t="shared" si="15"/>
        <v>749.88749999999993</v>
      </c>
    </row>
    <row r="223" spans="1:40" x14ac:dyDescent="0.35">
      <c r="A223" s="5" t="s">
        <v>123</v>
      </c>
      <c r="B223" s="5" t="s">
        <v>125</v>
      </c>
      <c r="C223" s="5">
        <v>2017</v>
      </c>
      <c r="D223" s="5" t="s">
        <v>155</v>
      </c>
      <c r="E223" s="5">
        <v>8</v>
      </c>
      <c r="F223" s="5">
        <v>2</v>
      </c>
      <c r="G223" s="5">
        <v>2</v>
      </c>
      <c r="H223" s="5">
        <v>6</v>
      </c>
      <c r="I223" s="5">
        <v>6</v>
      </c>
      <c r="J223" s="5">
        <v>3</v>
      </c>
      <c r="K223" s="5">
        <v>0</v>
      </c>
      <c r="L223" s="5">
        <v>2</v>
      </c>
      <c r="M223" s="10">
        <v>0</v>
      </c>
      <c r="N223" s="5">
        <v>0</v>
      </c>
      <c r="O223" s="5">
        <v>2</v>
      </c>
      <c r="P223" s="10">
        <v>0</v>
      </c>
      <c r="Q223" s="5">
        <v>2</v>
      </c>
      <c r="R223" s="5">
        <v>4</v>
      </c>
      <c r="S223" s="10">
        <v>0.33333333333333331</v>
      </c>
      <c r="T223" s="5">
        <v>2</v>
      </c>
      <c r="U223" s="5">
        <v>4</v>
      </c>
      <c r="V223" s="10">
        <v>0.33333333333333331</v>
      </c>
      <c r="W223" s="5">
        <v>2</v>
      </c>
      <c r="X223" s="5">
        <v>1</v>
      </c>
      <c r="Y223" s="10">
        <v>0.66666666666666663</v>
      </c>
      <c r="Z223" s="26" t="s">
        <v>164</v>
      </c>
      <c r="AA223" s="26">
        <v>2</v>
      </c>
      <c r="AB223" s="26" t="str">
        <f t="shared" si="12"/>
        <v/>
      </c>
      <c r="AC223" s="26" t="s">
        <v>164</v>
      </c>
      <c r="AD223" s="26">
        <v>2</v>
      </c>
      <c r="AE223" s="26" t="str">
        <f t="shared" si="13"/>
        <v/>
      </c>
      <c r="AF223" s="26">
        <v>2688.2</v>
      </c>
      <c r="AG223" s="26">
        <v>6</v>
      </c>
      <c r="AH223" s="26">
        <f t="shared" si="14"/>
        <v>448.0333333333333</v>
      </c>
      <c r="AI223" s="26">
        <v>2940.22</v>
      </c>
      <c r="AJ223" s="26">
        <v>6</v>
      </c>
      <c r="AK223" s="26">
        <v>490.03666666666663</v>
      </c>
      <c r="AL223" s="26" t="s">
        <v>164</v>
      </c>
      <c r="AM223" s="26">
        <v>3</v>
      </c>
      <c r="AN223" s="26" t="str">
        <f t="shared" si="15"/>
        <v/>
      </c>
    </row>
    <row r="224" spans="1:40" x14ac:dyDescent="0.35">
      <c r="A224" s="5" t="s">
        <v>123</v>
      </c>
      <c r="B224" s="5" t="s">
        <v>126</v>
      </c>
      <c r="C224" s="5">
        <v>2017</v>
      </c>
      <c r="D224" s="5" t="s">
        <v>155</v>
      </c>
      <c r="E224" s="5">
        <v>206</v>
      </c>
      <c r="F224" s="5">
        <v>118</v>
      </c>
      <c r="G224" s="5">
        <v>136</v>
      </c>
      <c r="H224" s="5">
        <v>147</v>
      </c>
      <c r="I224" s="5">
        <v>148</v>
      </c>
      <c r="J224" s="5">
        <v>138</v>
      </c>
      <c r="K224" s="5">
        <v>59</v>
      </c>
      <c r="L224" s="5">
        <v>59</v>
      </c>
      <c r="M224" s="10">
        <v>0.5</v>
      </c>
      <c r="N224" s="5">
        <v>66</v>
      </c>
      <c r="O224" s="5">
        <v>70</v>
      </c>
      <c r="P224" s="10">
        <v>0.48529411764705882</v>
      </c>
      <c r="Q224" s="5">
        <v>89</v>
      </c>
      <c r="R224" s="5">
        <v>58</v>
      </c>
      <c r="S224" s="10">
        <v>0.60544217687074831</v>
      </c>
      <c r="T224" s="5">
        <v>98</v>
      </c>
      <c r="U224" s="5">
        <v>50</v>
      </c>
      <c r="V224" s="10">
        <v>0.66216216216216217</v>
      </c>
      <c r="W224" s="5">
        <v>84</v>
      </c>
      <c r="X224" s="5">
        <v>54</v>
      </c>
      <c r="Y224" s="10">
        <v>0.60869565217391308</v>
      </c>
      <c r="Z224" s="26">
        <v>53453.22</v>
      </c>
      <c r="AA224" s="26">
        <v>118</v>
      </c>
      <c r="AB224" s="26">
        <f t="shared" si="12"/>
        <v>452.99338983050848</v>
      </c>
      <c r="AC224" s="26">
        <v>60270.560000000005</v>
      </c>
      <c r="AD224" s="26">
        <v>136</v>
      </c>
      <c r="AE224" s="26">
        <f t="shared" si="13"/>
        <v>443.1658823529412</v>
      </c>
      <c r="AF224" s="26">
        <v>72759.760000000024</v>
      </c>
      <c r="AG224" s="26">
        <v>147</v>
      </c>
      <c r="AH224" s="26">
        <f t="shared" si="14"/>
        <v>494.96435374149678</v>
      </c>
      <c r="AI224" s="26">
        <v>85123.950000000012</v>
      </c>
      <c r="AJ224" s="26">
        <v>148</v>
      </c>
      <c r="AK224" s="26">
        <v>575.16182432432436</v>
      </c>
      <c r="AL224" s="26">
        <v>85025.249999999971</v>
      </c>
      <c r="AM224" s="26">
        <v>138</v>
      </c>
      <c r="AN224" s="26">
        <f t="shared" si="15"/>
        <v>616.12499999999977</v>
      </c>
    </row>
    <row r="225" spans="1:40" x14ac:dyDescent="0.35">
      <c r="A225" s="5" t="s">
        <v>123</v>
      </c>
      <c r="B225" s="5" t="s">
        <v>127</v>
      </c>
      <c r="C225" s="5">
        <v>2017</v>
      </c>
      <c r="D225" s="5" t="s">
        <v>155</v>
      </c>
      <c r="E225" s="5">
        <v>0</v>
      </c>
      <c r="F225" s="5">
        <v>0</v>
      </c>
      <c r="G225" s="5">
        <v>0</v>
      </c>
      <c r="H225" s="5">
        <v>0</v>
      </c>
      <c r="I225" s="5">
        <v>0</v>
      </c>
      <c r="J225" s="5">
        <v>0</v>
      </c>
      <c r="K225" s="5">
        <v>0</v>
      </c>
      <c r="L225" s="5">
        <v>0</v>
      </c>
      <c r="M225" s="10"/>
      <c r="N225" s="5">
        <v>0</v>
      </c>
      <c r="O225" s="5">
        <v>0</v>
      </c>
      <c r="P225" s="10"/>
      <c r="Q225" s="5">
        <v>0</v>
      </c>
      <c r="R225" s="5">
        <v>0</v>
      </c>
      <c r="S225" s="10"/>
      <c r="T225" s="5">
        <v>0</v>
      </c>
      <c r="U225" s="5">
        <v>0</v>
      </c>
      <c r="V225" s="10"/>
      <c r="W225" s="5">
        <v>0</v>
      </c>
      <c r="X225" s="5">
        <v>0</v>
      </c>
      <c r="Y225" s="10"/>
      <c r="Z225" s="26" t="s">
        <v>164</v>
      </c>
      <c r="AA225" s="26">
        <v>0</v>
      </c>
      <c r="AB225" s="26" t="str">
        <f t="shared" si="12"/>
        <v/>
      </c>
      <c r="AC225" s="26" t="s">
        <v>164</v>
      </c>
      <c r="AD225" s="26">
        <v>0</v>
      </c>
      <c r="AE225" s="26" t="str">
        <f t="shared" si="13"/>
        <v/>
      </c>
      <c r="AF225" s="26" t="s">
        <v>164</v>
      </c>
      <c r="AG225" s="26">
        <v>0</v>
      </c>
      <c r="AH225" s="26" t="str">
        <f t="shared" si="14"/>
        <v/>
      </c>
      <c r="AI225" s="26" t="s">
        <v>164</v>
      </c>
      <c r="AJ225" s="26">
        <v>0</v>
      </c>
      <c r="AK225" s="26" t="s">
        <v>164</v>
      </c>
      <c r="AL225" s="26" t="s">
        <v>164</v>
      </c>
      <c r="AM225" s="26">
        <v>0</v>
      </c>
      <c r="AN225" s="26" t="str">
        <f t="shared" si="15"/>
        <v/>
      </c>
    </row>
    <row r="226" spans="1:40" x14ac:dyDescent="0.35">
      <c r="A226" s="5" t="s">
        <v>128</v>
      </c>
      <c r="B226" s="5" t="s">
        <v>129</v>
      </c>
      <c r="C226" s="5">
        <v>2017</v>
      </c>
      <c r="D226" s="5" t="s">
        <v>155</v>
      </c>
      <c r="E226" s="5">
        <v>29</v>
      </c>
      <c r="F226" s="5">
        <v>18</v>
      </c>
      <c r="G226" s="5">
        <v>20</v>
      </c>
      <c r="H226" s="5">
        <v>25</v>
      </c>
      <c r="I226" s="5">
        <v>27</v>
      </c>
      <c r="J226" s="5">
        <v>24</v>
      </c>
      <c r="K226" s="5">
        <v>10</v>
      </c>
      <c r="L226" s="5">
        <v>8</v>
      </c>
      <c r="M226" s="10">
        <v>0.55555555555555558</v>
      </c>
      <c r="N226" s="5">
        <v>10</v>
      </c>
      <c r="O226" s="5">
        <v>10</v>
      </c>
      <c r="P226" s="10">
        <v>0.5</v>
      </c>
      <c r="Q226" s="5">
        <v>13</v>
      </c>
      <c r="R226" s="5">
        <v>12</v>
      </c>
      <c r="S226" s="10">
        <v>0.52</v>
      </c>
      <c r="T226" s="5">
        <v>14</v>
      </c>
      <c r="U226" s="5">
        <v>13</v>
      </c>
      <c r="V226" s="10">
        <v>0.51851851851851849</v>
      </c>
      <c r="W226" s="5">
        <v>15</v>
      </c>
      <c r="X226" s="5">
        <v>9</v>
      </c>
      <c r="Y226" s="10">
        <v>0.625</v>
      </c>
      <c r="Z226" s="26">
        <v>9488.5500000000011</v>
      </c>
      <c r="AA226" s="26">
        <v>18</v>
      </c>
      <c r="AB226" s="26">
        <f t="shared" si="12"/>
        <v>527.14166666666677</v>
      </c>
      <c r="AC226" s="26">
        <v>13713.18</v>
      </c>
      <c r="AD226" s="26">
        <v>20</v>
      </c>
      <c r="AE226" s="26">
        <f t="shared" si="13"/>
        <v>685.65899999999999</v>
      </c>
      <c r="AF226" s="26">
        <v>19360.46</v>
      </c>
      <c r="AG226" s="26">
        <v>25</v>
      </c>
      <c r="AH226" s="26">
        <f t="shared" si="14"/>
        <v>774.41840000000002</v>
      </c>
      <c r="AI226" s="26">
        <v>20942.559999999998</v>
      </c>
      <c r="AJ226" s="26">
        <v>27</v>
      </c>
      <c r="AK226" s="26">
        <v>775.6503703703703</v>
      </c>
      <c r="AL226" s="26">
        <v>20449.810000000001</v>
      </c>
      <c r="AM226" s="26">
        <v>24</v>
      </c>
      <c r="AN226" s="26">
        <f t="shared" si="15"/>
        <v>852.07541666666668</v>
      </c>
    </row>
    <row r="227" spans="1:40" x14ac:dyDescent="0.35">
      <c r="A227" s="5" t="s">
        <v>128</v>
      </c>
      <c r="B227" s="5" t="s">
        <v>130</v>
      </c>
      <c r="C227" s="5">
        <v>2017</v>
      </c>
      <c r="D227" s="5" t="s">
        <v>155</v>
      </c>
      <c r="E227" s="5">
        <v>17</v>
      </c>
      <c r="F227" s="5">
        <v>10</v>
      </c>
      <c r="G227" s="5">
        <v>10</v>
      </c>
      <c r="H227" s="5">
        <v>14</v>
      </c>
      <c r="I227" s="5">
        <v>15</v>
      </c>
      <c r="J227" s="5">
        <v>12</v>
      </c>
      <c r="K227" s="5">
        <v>6</v>
      </c>
      <c r="L227" s="5">
        <v>4</v>
      </c>
      <c r="M227" s="10">
        <v>0.6</v>
      </c>
      <c r="N227" s="5">
        <v>8</v>
      </c>
      <c r="O227" s="5">
        <v>2</v>
      </c>
      <c r="P227" s="10">
        <v>0.8</v>
      </c>
      <c r="Q227" s="5">
        <v>12</v>
      </c>
      <c r="R227" s="5">
        <v>2</v>
      </c>
      <c r="S227" s="10">
        <v>0.8571428571428571</v>
      </c>
      <c r="T227" s="5">
        <v>14</v>
      </c>
      <c r="U227" s="5">
        <v>1</v>
      </c>
      <c r="V227" s="10">
        <v>0.93333333333333335</v>
      </c>
      <c r="W227" s="5">
        <v>12</v>
      </c>
      <c r="X227" s="5">
        <v>0</v>
      </c>
      <c r="Y227" s="10">
        <v>1</v>
      </c>
      <c r="Z227" s="26">
        <v>4893.46</v>
      </c>
      <c r="AA227" s="26">
        <v>10</v>
      </c>
      <c r="AB227" s="26">
        <f t="shared" si="12"/>
        <v>489.346</v>
      </c>
      <c r="AC227" s="26">
        <v>6732.83</v>
      </c>
      <c r="AD227" s="26">
        <v>10</v>
      </c>
      <c r="AE227" s="26">
        <f t="shared" si="13"/>
        <v>673.28300000000002</v>
      </c>
      <c r="AF227" s="26">
        <v>9685.98</v>
      </c>
      <c r="AG227" s="26">
        <v>14</v>
      </c>
      <c r="AH227" s="26">
        <f t="shared" si="14"/>
        <v>691.85571428571427</v>
      </c>
      <c r="AI227" s="26">
        <v>12459.39</v>
      </c>
      <c r="AJ227" s="26">
        <v>15</v>
      </c>
      <c r="AK227" s="26">
        <v>830.62599999999998</v>
      </c>
      <c r="AL227" s="26">
        <v>11198.439999999999</v>
      </c>
      <c r="AM227" s="26">
        <v>12</v>
      </c>
      <c r="AN227" s="26">
        <f t="shared" si="15"/>
        <v>933.20333333333326</v>
      </c>
    </row>
    <row r="228" spans="1:40" x14ac:dyDescent="0.35">
      <c r="A228" s="5" t="s">
        <v>128</v>
      </c>
      <c r="B228" s="5" t="s">
        <v>131</v>
      </c>
      <c r="C228" s="5">
        <v>2017</v>
      </c>
      <c r="D228" s="5" t="s">
        <v>155</v>
      </c>
      <c r="E228" s="5">
        <v>8</v>
      </c>
      <c r="F228" s="5">
        <v>6</v>
      </c>
      <c r="G228" s="5">
        <v>6</v>
      </c>
      <c r="H228" s="5">
        <v>6</v>
      </c>
      <c r="I228" s="5">
        <v>7</v>
      </c>
      <c r="J228" s="5">
        <v>5</v>
      </c>
      <c r="K228" s="5">
        <v>2</v>
      </c>
      <c r="L228" s="5">
        <v>4</v>
      </c>
      <c r="M228" s="10">
        <v>0.33333333333333331</v>
      </c>
      <c r="N228" s="5">
        <v>2</v>
      </c>
      <c r="O228" s="5">
        <v>4</v>
      </c>
      <c r="P228" s="10">
        <v>0.33333333333333331</v>
      </c>
      <c r="Q228" s="5">
        <v>1</v>
      </c>
      <c r="R228" s="5">
        <v>5</v>
      </c>
      <c r="S228" s="10">
        <v>0.16666666666666666</v>
      </c>
      <c r="T228" s="5">
        <v>3</v>
      </c>
      <c r="U228" s="5">
        <v>4</v>
      </c>
      <c r="V228" s="10">
        <v>0.42857142857142855</v>
      </c>
      <c r="W228" s="5">
        <v>3</v>
      </c>
      <c r="X228" s="5">
        <v>2</v>
      </c>
      <c r="Y228" s="10">
        <v>0.6</v>
      </c>
      <c r="Z228" s="26">
        <v>1410.47</v>
      </c>
      <c r="AA228" s="26">
        <v>6</v>
      </c>
      <c r="AB228" s="26">
        <f t="shared" si="12"/>
        <v>235.07833333333335</v>
      </c>
      <c r="AC228" s="26">
        <v>1937.04</v>
      </c>
      <c r="AD228" s="26">
        <v>6</v>
      </c>
      <c r="AE228" s="26">
        <f t="shared" si="13"/>
        <v>322.83999999999997</v>
      </c>
      <c r="AF228" s="26">
        <v>3706.3200000000006</v>
      </c>
      <c r="AG228" s="26">
        <v>6</v>
      </c>
      <c r="AH228" s="26">
        <f t="shared" si="14"/>
        <v>617.72000000000014</v>
      </c>
      <c r="AI228" s="26">
        <v>5498.06</v>
      </c>
      <c r="AJ228" s="26">
        <v>7</v>
      </c>
      <c r="AK228" s="26">
        <v>785.43714285714293</v>
      </c>
      <c r="AL228" s="26">
        <v>4776.8900000000003</v>
      </c>
      <c r="AM228" s="26">
        <v>5</v>
      </c>
      <c r="AN228" s="26">
        <f t="shared" si="15"/>
        <v>955.37800000000004</v>
      </c>
    </row>
    <row r="229" spans="1:40" x14ac:dyDescent="0.35">
      <c r="A229" s="5" t="s">
        <v>128</v>
      </c>
      <c r="B229" s="5" t="s">
        <v>132</v>
      </c>
      <c r="C229" s="5">
        <v>2017</v>
      </c>
      <c r="D229" s="5" t="s">
        <v>155</v>
      </c>
      <c r="E229" s="5">
        <v>5</v>
      </c>
      <c r="F229" s="5">
        <v>2</v>
      </c>
      <c r="G229" s="5">
        <v>2</v>
      </c>
      <c r="H229" s="5">
        <v>2</v>
      </c>
      <c r="I229" s="5">
        <v>3</v>
      </c>
      <c r="J229" s="5">
        <v>3</v>
      </c>
      <c r="K229" s="5">
        <v>1</v>
      </c>
      <c r="L229" s="5">
        <v>1</v>
      </c>
      <c r="M229" s="10">
        <v>0.5</v>
      </c>
      <c r="N229" s="5">
        <v>1</v>
      </c>
      <c r="O229" s="5">
        <v>1</v>
      </c>
      <c r="P229" s="10">
        <v>0.5</v>
      </c>
      <c r="Q229" s="5">
        <v>0</v>
      </c>
      <c r="R229" s="5">
        <v>2</v>
      </c>
      <c r="S229" s="10">
        <v>0</v>
      </c>
      <c r="T229" s="5">
        <v>0</v>
      </c>
      <c r="U229" s="5">
        <v>3</v>
      </c>
      <c r="V229" s="10">
        <v>0</v>
      </c>
      <c r="W229" s="5">
        <v>2</v>
      </c>
      <c r="X229" s="5">
        <v>1</v>
      </c>
      <c r="Y229" s="10">
        <v>0.66666666666666663</v>
      </c>
      <c r="Z229" s="26" t="s">
        <v>164</v>
      </c>
      <c r="AA229" s="26">
        <v>2</v>
      </c>
      <c r="AB229" s="26" t="str">
        <f t="shared" si="12"/>
        <v/>
      </c>
      <c r="AC229" s="26" t="s">
        <v>164</v>
      </c>
      <c r="AD229" s="26">
        <v>2</v>
      </c>
      <c r="AE229" s="26" t="str">
        <f t="shared" si="13"/>
        <v/>
      </c>
      <c r="AF229" s="26" t="s">
        <v>164</v>
      </c>
      <c r="AG229" s="26">
        <v>2</v>
      </c>
      <c r="AH229" s="26" t="str">
        <f t="shared" si="14"/>
        <v/>
      </c>
      <c r="AI229" s="26" t="s">
        <v>164</v>
      </c>
      <c r="AJ229" s="26">
        <v>3</v>
      </c>
      <c r="AK229" s="26" t="s">
        <v>164</v>
      </c>
      <c r="AL229" s="26" t="s">
        <v>164</v>
      </c>
      <c r="AM229" s="26">
        <v>3</v>
      </c>
      <c r="AN229" s="26" t="str">
        <f t="shared" si="15"/>
        <v/>
      </c>
    </row>
    <row r="230" spans="1:40" x14ac:dyDescent="0.35">
      <c r="A230" s="5" t="s">
        <v>128</v>
      </c>
      <c r="B230" s="5" t="s">
        <v>133</v>
      </c>
      <c r="C230" s="5">
        <v>2017</v>
      </c>
      <c r="D230" s="5" t="s">
        <v>155</v>
      </c>
      <c r="E230" s="5">
        <v>33</v>
      </c>
      <c r="F230" s="5">
        <v>16</v>
      </c>
      <c r="G230" s="5">
        <v>16</v>
      </c>
      <c r="H230" s="5">
        <v>16</v>
      </c>
      <c r="I230" s="5">
        <v>19</v>
      </c>
      <c r="J230" s="5">
        <v>20</v>
      </c>
      <c r="K230" s="5">
        <v>3</v>
      </c>
      <c r="L230" s="5">
        <v>13</v>
      </c>
      <c r="M230" s="10">
        <v>0.1875</v>
      </c>
      <c r="N230" s="5">
        <v>3</v>
      </c>
      <c r="O230" s="5">
        <v>13</v>
      </c>
      <c r="P230" s="10">
        <v>0.1875</v>
      </c>
      <c r="Q230" s="5">
        <v>7</v>
      </c>
      <c r="R230" s="5">
        <v>9</v>
      </c>
      <c r="S230" s="10">
        <v>0.4375</v>
      </c>
      <c r="T230" s="5">
        <v>10</v>
      </c>
      <c r="U230" s="5">
        <v>9</v>
      </c>
      <c r="V230" s="10">
        <v>0.52631578947368418</v>
      </c>
      <c r="W230" s="5">
        <v>12</v>
      </c>
      <c r="X230" s="5">
        <v>8</v>
      </c>
      <c r="Y230" s="10">
        <v>0.6</v>
      </c>
      <c r="Z230" s="26">
        <v>7689.23</v>
      </c>
      <c r="AA230" s="26">
        <v>16</v>
      </c>
      <c r="AB230" s="26">
        <f t="shared" si="12"/>
        <v>480.57687499999997</v>
      </c>
      <c r="AC230" s="26">
        <v>9125.51</v>
      </c>
      <c r="AD230" s="26">
        <v>16</v>
      </c>
      <c r="AE230" s="26">
        <f t="shared" si="13"/>
        <v>570.34437500000001</v>
      </c>
      <c r="AF230" s="26">
        <v>11640.609999999999</v>
      </c>
      <c r="AG230" s="26">
        <v>16</v>
      </c>
      <c r="AH230" s="26">
        <f t="shared" si="14"/>
        <v>727.53812499999992</v>
      </c>
      <c r="AI230" s="26">
        <v>15839.62</v>
      </c>
      <c r="AJ230" s="26">
        <v>19</v>
      </c>
      <c r="AK230" s="26">
        <v>833.66421052631586</v>
      </c>
      <c r="AL230" s="26">
        <v>18074.669999999998</v>
      </c>
      <c r="AM230" s="26">
        <v>20</v>
      </c>
      <c r="AN230" s="26">
        <f t="shared" si="15"/>
        <v>903.73349999999994</v>
      </c>
    </row>
    <row r="231" spans="1:40" x14ac:dyDescent="0.35">
      <c r="A231" s="5" t="s">
        <v>128</v>
      </c>
      <c r="B231" s="5" t="s">
        <v>134</v>
      </c>
      <c r="C231" s="5">
        <v>2017</v>
      </c>
      <c r="D231" s="5" t="s">
        <v>155</v>
      </c>
      <c r="E231" s="5">
        <v>74</v>
      </c>
      <c r="F231" s="5">
        <v>32</v>
      </c>
      <c r="G231" s="5">
        <v>35</v>
      </c>
      <c r="H231" s="5">
        <v>45</v>
      </c>
      <c r="I231" s="5">
        <v>47</v>
      </c>
      <c r="J231" s="5">
        <v>43</v>
      </c>
      <c r="K231" s="5">
        <v>19</v>
      </c>
      <c r="L231" s="5">
        <v>13</v>
      </c>
      <c r="M231" s="10">
        <v>0.59375</v>
      </c>
      <c r="N231" s="5">
        <v>21</v>
      </c>
      <c r="O231" s="5">
        <v>14</v>
      </c>
      <c r="P231" s="10">
        <v>0.6</v>
      </c>
      <c r="Q231" s="5">
        <v>29</v>
      </c>
      <c r="R231" s="5">
        <v>16</v>
      </c>
      <c r="S231" s="10">
        <v>0.64444444444444449</v>
      </c>
      <c r="T231" s="5">
        <v>28</v>
      </c>
      <c r="U231" s="5">
        <v>19</v>
      </c>
      <c r="V231" s="10">
        <v>0.5957446808510638</v>
      </c>
      <c r="W231" s="5">
        <v>29</v>
      </c>
      <c r="X231" s="5">
        <v>14</v>
      </c>
      <c r="Y231" s="10">
        <v>0.67441860465116277</v>
      </c>
      <c r="Z231" s="26">
        <v>17977.070000000003</v>
      </c>
      <c r="AA231" s="26">
        <v>32</v>
      </c>
      <c r="AB231" s="26">
        <f t="shared" si="12"/>
        <v>561.7834375000001</v>
      </c>
      <c r="AC231" s="26">
        <v>21029.829999999998</v>
      </c>
      <c r="AD231" s="26">
        <v>35</v>
      </c>
      <c r="AE231" s="26">
        <f t="shared" si="13"/>
        <v>600.8522857142857</v>
      </c>
      <c r="AF231" s="26">
        <v>35353.919999999998</v>
      </c>
      <c r="AG231" s="26">
        <v>45</v>
      </c>
      <c r="AH231" s="26">
        <f t="shared" si="14"/>
        <v>785.64266666666663</v>
      </c>
      <c r="AI231" s="26">
        <v>42375.46</v>
      </c>
      <c r="AJ231" s="26">
        <v>47</v>
      </c>
      <c r="AK231" s="26">
        <v>901.60553191489362</v>
      </c>
      <c r="AL231" s="26">
        <v>37902.289999999994</v>
      </c>
      <c r="AM231" s="26">
        <v>43</v>
      </c>
      <c r="AN231" s="26">
        <f t="shared" si="15"/>
        <v>881.44860465116267</v>
      </c>
    </row>
    <row r="232" spans="1:40" x14ac:dyDescent="0.35">
      <c r="A232" s="5" t="s">
        <v>128</v>
      </c>
      <c r="B232" s="5" t="s">
        <v>135</v>
      </c>
      <c r="C232" s="5">
        <v>2017</v>
      </c>
      <c r="D232" s="5" t="s">
        <v>155</v>
      </c>
      <c r="E232" s="5">
        <v>32</v>
      </c>
      <c r="F232" s="5">
        <v>22</v>
      </c>
      <c r="G232" s="5">
        <v>23</v>
      </c>
      <c r="H232" s="5">
        <v>24</v>
      </c>
      <c r="I232" s="5">
        <v>23</v>
      </c>
      <c r="J232" s="5">
        <v>22</v>
      </c>
      <c r="K232" s="5">
        <v>11</v>
      </c>
      <c r="L232" s="5">
        <v>11</v>
      </c>
      <c r="M232" s="10">
        <v>0.5</v>
      </c>
      <c r="N232" s="5">
        <v>12</v>
      </c>
      <c r="O232" s="5">
        <v>11</v>
      </c>
      <c r="P232" s="10">
        <v>0.52173913043478259</v>
      </c>
      <c r="Q232" s="5">
        <v>13</v>
      </c>
      <c r="R232" s="5">
        <v>11</v>
      </c>
      <c r="S232" s="10">
        <v>0.54166666666666663</v>
      </c>
      <c r="T232" s="5">
        <v>14</v>
      </c>
      <c r="U232" s="5">
        <v>9</v>
      </c>
      <c r="V232" s="10">
        <v>0.60869565217391308</v>
      </c>
      <c r="W232" s="5">
        <v>13</v>
      </c>
      <c r="X232" s="5">
        <v>9</v>
      </c>
      <c r="Y232" s="10">
        <v>0.59090909090909094</v>
      </c>
      <c r="Z232" s="26">
        <v>10657.400000000001</v>
      </c>
      <c r="AA232" s="26">
        <v>22</v>
      </c>
      <c r="AB232" s="26">
        <f t="shared" si="12"/>
        <v>484.42727272727279</v>
      </c>
      <c r="AC232" s="26">
        <v>12997.04</v>
      </c>
      <c r="AD232" s="26">
        <v>23</v>
      </c>
      <c r="AE232" s="26">
        <f t="shared" si="13"/>
        <v>565.0886956521739</v>
      </c>
      <c r="AF232" s="26">
        <v>18728.55</v>
      </c>
      <c r="AG232" s="26">
        <v>24</v>
      </c>
      <c r="AH232" s="26">
        <f t="shared" si="14"/>
        <v>780.35624999999993</v>
      </c>
      <c r="AI232" s="26">
        <v>17367.579999999998</v>
      </c>
      <c r="AJ232" s="26">
        <v>23</v>
      </c>
      <c r="AK232" s="26">
        <v>755.11217391304342</v>
      </c>
      <c r="AL232" s="26">
        <v>18242.629999999997</v>
      </c>
      <c r="AM232" s="26">
        <v>22</v>
      </c>
      <c r="AN232" s="26">
        <f t="shared" si="15"/>
        <v>829.21045454545447</v>
      </c>
    </row>
    <row r="233" spans="1:40" x14ac:dyDescent="0.35">
      <c r="A233" s="5" t="s">
        <v>128</v>
      </c>
      <c r="B233" s="5" t="s">
        <v>136</v>
      </c>
      <c r="C233" s="5">
        <v>2017</v>
      </c>
      <c r="D233" s="5" t="s">
        <v>155</v>
      </c>
      <c r="E233" s="5">
        <v>42</v>
      </c>
      <c r="F233" s="5">
        <v>20</v>
      </c>
      <c r="G233" s="5">
        <v>20</v>
      </c>
      <c r="H233" s="5">
        <v>22</v>
      </c>
      <c r="I233" s="5">
        <v>28</v>
      </c>
      <c r="J233" s="5">
        <v>27</v>
      </c>
      <c r="K233" s="5">
        <v>9</v>
      </c>
      <c r="L233" s="5">
        <v>11</v>
      </c>
      <c r="M233" s="10">
        <v>0.45</v>
      </c>
      <c r="N233" s="5">
        <v>10</v>
      </c>
      <c r="O233" s="5">
        <v>10</v>
      </c>
      <c r="P233" s="10">
        <v>0.5</v>
      </c>
      <c r="Q233" s="5">
        <v>10</v>
      </c>
      <c r="R233" s="5">
        <v>12</v>
      </c>
      <c r="S233" s="10">
        <v>0.45454545454545453</v>
      </c>
      <c r="T233" s="5">
        <v>14</v>
      </c>
      <c r="U233" s="5">
        <v>14</v>
      </c>
      <c r="V233" s="10">
        <v>0.5</v>
      </c>
      <c r="W233" s="5">
        <v>13</v>
      </c>
      <c r="X233" s="5">
        <v>14</v>
      </c>
      <c r="Y233" s="10">
        <v>0.48148148148148145</v>
      </c>
      <c r="Z233" s="26">
        <v>8595.09</v>
      </c>
      <c r="AA233" s="26">
        <v>20</v>
      </c>
      <c r="AB233" s="26">
        <f t="shared" si="12"/>
        <v>429.75450000000001</v>
      </c>
      <c r="AC233" s="26">
        <v>10440.67</v>
      </c>
      <c r="AD233" s="26">
        <v>20</v>
      </c>
      <c r="AE233" s="26">
        <f t="shared" si="13"/>
        <v>522.0335</v>
      </c>
      <c r="AF233" s="26">
        <v>11905.410000000003</v>
      </c>
      <c r="AG233" s="26">
        <v>22</v>
      </c>
      <c r="AH233" s="26">
        <f t="shared" si="14"/>
        <v>541.1550000000002</v>
      </c>
      <c r="AI233" s="26">
        <v>17940.840000000004</v>
      </c>
      <c r="AJ233" s="26">
        <v>28</v>
      </c>
      <c r="AK233" s="26">
        <v>640.74428571428587</v>
      </c>
      <c r="AL233" s="26">
        <v>19253.2</v>
      </c>
      <c r="AM233" s="26">
        <v>27</v>
      </c>
      <c r="AN233" s="26">
        <f t="shared" si="15"/>
        <v>713.08148148148155</v>
      </c>
    </row>
    <row r="234" spans="1:40" x14ac:dyDescent="0.35">
      <c r="A234" s="5" t="s">
        <v>128</v>
      </c>
      <c r="B234" s="5" t="s">
        <v>137</v>
      </c>
      <c r="C234" s="5">
        <v>2017</v>
      </c>
      <c r="D234" s="5" t="s">
        <v>155</v>
      </c>
      <c r="E234" s="5">
        <v>1</v>
      </c>
      <c r="F234" s="5">
        <v>0</v>
      </c>
      <c r="G234" s="5">
        <v>0</v>
      </c>
      <c r="H234" s="5">
        <v>1</v>
      </c>
      <c r="I234" s="5">
        <v>1</v>
      </c>
      <c r="J234" s="5">
        <v>0</v>
      </c>
      <c r="K234" s="5">
        <v>0</v>
      </c>
      <c r="L234" s="5">
        <v>0</v>
      </c>
      <c r="M234" s="10"/>
      <c r="N234" s="5">
        <v>0</v>
      </c>
      <c r="O234" s="5">
        <v>0</v>
      </c>
      <c r="P234" s="10"/>
      <c r="Q234" s="5">
        <v>0</v>
      </c>
      <c r="R234" s="5">
        <v>1</v>
      </c>
      <c r="S234" s="10">
        <v>0</v>
      </c>
      <c r="T234" s="5">
        <v>0</v>
      </c>
      <c r="U234" s="5">
        <v>1</v>
      </c>
      <c r="V234" s="10">
        <v>0</v>
      </c>
      <c r="W234" s="5">
        <v>0</v>
      </c>
      <c r="X234" s="5">
        <v>0</v>
      </c>
      <c r="Y234" s="10"/>
      <c r="Z234" s="26" t="s">
        <v>164</v>
      </c>
      <c r="AA234" s="26">
        <v>0</v>
      </c>
      <c r="AB234" s="26" t="str">
        <f t="shared" si="12"/>
        <v/>
      </c>
      <c r="AC234" s="26" t="s">
        <v>164</v>
      </c>
      <c r="AD234" s="26">
        <v>0</v>
      </c>
      <c r="AE234" s="26" t="str">
        <f t="shared" si="13"/>
        <v/>
      </c>
      <c r="AF234" s="26" t="s">
        <v>164</v>
      </c>
      <c r="AG234" s="26">
        <v>1</v>
      </c>
      <c r="AH234" s="26" t="str">
        <f t="shared" si="14"/>
        <v/>
      </c>
      <c r="AI234" s="26" t="s">
        <v>164</v>
      </c>
      <c r="AJ234" s="26">
        <v>1</v>
      </c>
      <c r="AK234" s="26" t="s">
        <v>164</v>
      </c>
      <c r="AL234" s="26" t="s">
        <v>164</v>
      </c>
      <c r="AM234" s="26">
        <v>0</v>
      </c>
      <c r="AN234" s="26" t="str">
        <f t="shared" si="15"/>
        <v/>
      </c>
    </row>
    <row r="235" spans="1:40" x14ac:dyDescent="0.35">
      <c r="A235" s="5" t="s">
        <v>138</v>
      </c>
      <c r="B235" s="5" t="s">
        <v>139</v>
      </c>
      <c r="C235" s="5">
        <v>2017</v>
      </c>
      <c r="D235" s="5" t="s">
        <v>155</v>
      </c>
      <c r="E235" s="5">
        <v>0</v>
      </c>
      <c r="F235" s="5">
        <v>0</v>
      </c>
      <c r="G235" s="5">
        <v>0</v>
      </c>
      <c r="H235" s="5">
        <v>0</v>
      </c>
      <c r="I235" s="5">
        <v>0</v>
      </c>
      <c r="J235" s="5">
        <v>0</v>
      </c>
      <c r="K235" s="5">
        <v>0</v>
      </c>
      <c r="L235" s="5">
        <v>0</v>
      </c>
      <c r="M235" s="10"/>
      <c r="N235" s="5">
        <v>0</v>
      </c>
      <c r="O235" s="5">
        <v>0</v>
      </c>
      <c r="P235" s="10"/>
      <c r="Q235" s="5">
        <v>0</v>
      </c>
      <c r="R235" s="5">
        <v>0</v>
      </c>
      <c r="S235" s="10"/>
      <c r="T235" s="5">
        <v>0</v>
      </c>
      <c r="U235" s="5">
        <v>0</v>
      </c>
      <c r="V235" s="10"/>
      <c r="W235" s="5">
        <v>0</v>
      </c>
      <c r="X235" s="5">
        <v>0</v>
      </c>
      <c r="Y235" s="10"/>
      <c r="Z235" s="26" t="s">
        <v>164</v>
      </c>
      <c r="AA235" s="26">
        <v>0</v>
      </c>
      <c r="AB235" s="26" t="str">
        <f t="shared" si="12"/>
        <v/>
      </c>
      <c r="AC235" s="26" t="s">
        <v>164</v>
      </c>
      <c r="AD235" s="26">
        <v>0</v>
      </c>
      <c r="AE235" s="26" t="str">
        <f t="shared" si="13"/>
        <v/>
      </c>
      <c r="AF235" s="26" t="s">
        <v>164</v>
      </c>
      <c r="AG235" s="26">
        <v>0</v>
      </c>
      <c r="AH235" s="26" t="str">
        <f t="shared" si="14"/>
        <v/>
      </c>
      <c r="AI235" s="26" t="s">
        <v>164</v>
      </c>
      <c r="AJ235" s="26">
        <v>0</v>
      </c>
      <c r="AK235" s="26" t="s">
        <v>164</v>
      </c>
      <c r="AL235" s="26" t="s">
        <v>164</v>
      </c>
      <c r="AM235" s="26">
        <v>0</v>
      </c>
      <c r="AN235" s="26" t="str">
        <f t="shared" si="15"/>
        <v/>
      </c>
    </row>
    <row r="236" spans="1:40" x14ac:dyDescent="0.35">
      <c r="A236" s="5" t="s">
        <v>138</v>
      </c>
      <c r="B236" s="5" t="s">
        <v>140</v>
      </c>
      <c r="C236" s="5">
        <v>2017</v>
      </c>
      <c r="D236" s="5" t="s">
        <v>155</v>
      </c>
      <c r="E236" s="5">
        <v>10</v>
      </c>
      <c r="F236" s="5">
        <v>3</v>
      </c>
      <c r="G236" s="5">
        <v>4</v>
      </c>
      <c r="H236" s="5">
        <v>7</v>
      </c>
      <c r="I236" s="5">
        <v>6</v>
      </c>
      <c r="J236" s="5">
        <v>8</v>
      </c>
      <c r="K236" s="5">
        <v>0</v>
      </c>
      <c r="L236" s="5">
        <v>3</v>
      </c>
      <c r="M236" s="10">
        <v>0</v>
      </c>
      <c r="N236" s="5">
        <v>0</v>
      </c>
      <c r="O236" s="5">
        <v>4</v>
      </c>
      <c r="P236" s="10">
        <v>0</v>
      </c>
      <c r="Q236" s="5">
        <v>5</v>
      </c>
      <c r="R236" s="5">
        <v>2</v>
      </c>
      <c r="S236" s="10">
        <v>0.7142857142857143</v>
      </c>
      <c r="T236" s="5">
        <v>4</v>
      </c>
      <c r="U236" s="5">
        <v>2</v>
      </c>
      <c r="V236" s="10">
        <v>0.66666666666666663</v>
      </c>
      <c r="W236" s="5">
        <v>4</v>
      </c>
      <c r="X236" s="5">
        <v>4</v>
      </c>
      <c r="Y236" s="10">
        <v>0.5</v>
      </c>
      <c r="Z236" s="26" t="s">
        <v>164</v>
      </c>
      <c r="AA236" s="26">
        <v>3</v>
      </c>
      <c r="AB236" s="26" t="str">
        <f t="shared" si="12"/>
        <v/>
      </c>
      <c r="AC236" s="26">
        <v>3205.06</v>
      </c>
      <c r="AD236" s="26">
        <v>4</v>
      </c>
      <c r="AE236" s="26">
        <f t="shared" si="13"/>
        <v>801.26499999999999</v>
      </c>
      <c r="AF236" s="26">
        <v>2914.0800000000004</v>
      </c>
      <c r="AG236" s="26">
        <v>7</v>
      </c>
      <c r="AH236" s="26">
        <f t="shared" si="14"/>
        <v>416.29714285714289</v>
      </c>
      <c r="AI236" s="26">
        <v>3638.5099999999998</v>
      </c>
      <c r="AJ236" s="26">
        <v>6</v>
      </c>
      <c r="AK236" s="26">
        <v>606.41833333333329</v>
      </c>
      <c r="AL236" s="26">
        <v>6403.4800000000005</v>
      </c>
      <c r="AM236" s="26">
        <v>8</v>
      </c>
      <c r="AN236" s="26">
        <f t="shared" si="15"/>
        <v>800.43500000000006</v>
      </c>
    </row>
    <row r="237" spans="1:40" x14ac:dyDescent="0.35">
      <c r="A237" s="5" t="s">
        <v>141</v>
      </c>
      <c r="B237" s="5" t="s">
        <v>142</v>
      </c>
      <c r="C237" s="5">
        <v>2017</v>
      </c>
      <c r="D237" s="5" t="s">
        <v>155</v>
      </c>
      <c r="E237" s="5">
        <v>26</v>
      </c>
      <c r="F237" s="5">
        <v>8</v>
      </c>
      <c r="G237" s="5">
        <v>12</v>
      </c>
      <c r="H237" s="5">
        <v>19</v>
      </c>
      <c r="I237" s="5">
        <v>21</v>
      </c>
      <c r="J237" s="5">
        <v>17</v>
      </c>
      <c r="K237" s="5">
        <v>0</v>
      </c>
      <c r="L237" s="5">
        <v>8</v>
      </c>
      <c r="M237" s="10">
        <v>0</v>
      </c>
      <c r="N237" s="5">
        <v>1</v>
      </c>
      <c r="O237" s="5">
        <v>11</v>
      </c>
      <c r="P237" s="10">
        <v>8.3333333333333329E-2</v>
      </c>
      <c r="Q237" s="5">
        <v>2</v>
      </c>
      <c r="R237" s="5">
        <v>17</v>
      </c>
      <c r="S237" s="10">
        <v>0.10526315789473684</v>
      </c>
      <c r="T237" s="5">
        <v>3</v>
      </c>
      <c r="U237" s="5">
        <v>18</v>
      </c>
      <c r="V237" s="10">
        <v>0.14285714285714285</v>
      </c>
      <c r="W237" s="5">
        <v>3</v>
      </c>
      <c r="X237" s="5">
        <v>14</v>
      </c>
      <c r="Y237" s="10">
        <v>0.17647058823529413</v>
      </c>
      <c r="Z237" s="26">
        <v>2491.17</v>
      </c>
      <c r="AA237" s="26">
        <v>8</v>
      </c>
      <c r="AB237" s="26">
        <f t="shared" si="12"/>
        <v>311.39625000000001</v>
      </c>
      <c r="AC237" s="26">
        <v>4187.9699999999993</v>
      </c>
      <c r="AD237" s="26">
        <v>12</v>
      </c>
      <c r="AE237" s="26">
        <f t="shared" si="13"/>
        <v>348.99749999999995</v>
      </c>
      <c r="AF237" s="26">
        <v>10486.34</v>
      </c>
      <c r="AG237" s="26">
        <v>19</v>
      </c>
      <c r="AH237" s="26">
        <f t="shared" si="14"/>
        <v>551.91263157894741</v>
      </c>
      <c r="AI237" s="26">
        <v>12035.76</v>
      </c>
      <c r="AJ237" s="26">
        <v>21</v>
      </c>
      <c r="AK237" s="26">
        <v>573.13142857142861</v>
      </c>
      <c r="AL237" s="26">
        <v>10979.47</v>
      </c>
      <c r="AM237" s="26">
        <v>17</v>
      </c>
      <c r="AN237" s="26">
        <f t="shared" si="15"/>
        <v>645.85117647058814</v>
      </c>
    </row>
    <row r="238" spans="1:40" x14ac:dyDescent="0.35">
      <c r="A238" s="5" t="s">
        <v>141</v>
      </c>
      <c r="B238" s="5" t="s">
        <v>143</v>
      </c>
      <c r="C238" s="5">
        <v>2017</v>
      </c>
      <c r="D238" s="5" t="s">
        <v>155</v>
      </c>
      <c r="E238" s="5">
        <v>29</v>
      </c>
      <c r="F238" s="5">
        <v>9</v>
      </c>
      <c r="G238" s="5">
        <v>10</v>
      </c>
      <c r="H238" s="5">
        <v>16</v>
      </c>
      <c r="I238" s="5">
        <v>17</v>
      </c>
      <c r="J238" s="5">
        <v>19</v>
      </c>
      <c r="K238" s="5">
        <v>3</v>
      </c>
      <c r="L238" s="5">
        <v>6</v>
      </c>
      <c r="M238" s="10">
        <v>0.33333333333333331</v>
      </c>
      <c r="N238" s="5">
        <v>3</v>
      </c>
      <c r="O238" s="5">
        <v>7</v>
      </c>
      <c r="P238" s="10">
        <v>0.3</v>
      </c>
      <c r="Q238" s="5">
        <v>2</v>
      </c>
      <c r="R238" s="5">
        <v>14</v>
      </c>
      <c r="S238" s="10">
        <v>0.125</v>
      </c>
      <c r="T238" s="5">
        <v>5</v>
      </c>
      <c r="U238" s="5">
        <v>12</v>
      </c>
      <c r="V238" s="10">
        <v>0.29411764705882354</v>
      </c>
      <c r="W238" s="5">
        <v>6</v>
      </c>
      <c r="X238" s="5">
        <v>13</v>
      </c>
      <c r="Y238" s="10">
        <v>0.31578947368421051</v>
      </c>
      <c r="Z238" s="26">
        <v>3507.46</v>
      </c>
      <c r="AA238" s="26">
        <v>9</v>
      </c>
      <c r="AB238" s="26">
        <f t="shared" si="12"/>
        <v>389.71777777777777</v>
      </c>
      <c r="AC238" s="26">
        <v>4994.6000000000004</v>
      </c>
      <c r="AD238" s="26">
        <v>10</v>
      </c>
      <c r="AE238" s="26">
        <f t="shared" si="13"/>
        <v>499.46000000000004</v>
      </c>
      <c r="AF238" s="26">
        <v>9565.52</v>
      </c>
      <c r="AG238" s="26">
        <v>16</v>
      </c>
      <c r="AH238" s="26">
        <f t="shared" si="14"/>
        <v>597.84500000000003</v>
      </c>
      <c r="AI238" s="26">
        <v>10640.580000000002</v>
      </c>
      <c r="AJ238" s="26">
        <v>17</v>
      </c>
      <c r="AK238" s="26">
        <v>625.91647058823537</v>
      </c>
      <c r="AL238" s="26">
        <v>15443.93</v>
      </c>
      <c r="AM238" s="26">
        <v>19</v>
      </c>
      <c r="AN238" s="26">
        <f t="shared" si="15"/>
        <v>812.83842105263159</v>
      </c>
    </row>
    <row r="239" spans="1:40" x14ac:dyDescent="0.35">
      <c r="A239" s="5" t="s">
        <v>141</v>
      </c>
      <c r="B239" s="5" t="s">
        <v>141</v>
      </c>
      <c r="C239" s="5">
        <v>2017</v>
      </c>
      <c r="D239" s="5" t="s">
        <v>155</v>
      </c>
      <c r="E239" s="5">
        <v>30</v>
      </c>
      <c r="F239" s="5">
        <v>4</v>
      </c>
      <c r="G239" s="5">
        <v>13</v>
      </c>
      <c r="H239" s="5">
        <v>19</v>
      </c>
      <c r="I239" s="5">
        <v>18</v>
      </c>
      <c r="J239" s="5">
        <v>20</v>
      </c>
      <c r="K239" s="5">
        <v>0</v>
      </c>
      <c r="L239" s="5">
        <v>4</v>
      </c>
      <c r="M239" s="10">
        <v>0</v>
      </c>
      <c r="N239" s="5">
        <v>6</v>
      </c>
      <c r="O239" s="5">
        <v>7</v>
      </c>
      <c r="P239" s="10">
        <v>0.46153846153846156</v>
      </c>
      <c r="Q239" s="5">
        <v>9</v>
      </c>
      <c r="R239" s="5">
        <v>10</v>
      </c>
      <c r="S239" s="10">
        <v>0.47368421052631576</v>
      </c>
      <c r="T239" s="5">
        <v>8</v>
      </c>
      <c r="U239" s="5">
        <v>10</v>
      </c>
      <c r="V239" s="10">
        <v>0.44444444444444442</v>
      </c>
      <c r="W239" s="5">
        <v>10</v>
      </c>
      <c r="X239" s="5">
        <v>10</v>
      </c>
      <c r="Y239" s="10">
        <v>0.5</v>
      </c>
      <c r="Z239" s="26">
        <v>1988.18</v>
      </c>
      <c r="AA239" s="26">
        <v>4</v>
      </c>
      <c r="AB239" s="26">
        <f t="shared" si="12"/>
        <v>497.04500000000002</v>
      </c>
      <c r="AC239" s="26">
        <v>7139.4500000000007</v>
      </c>
      <c r="AD239" s="26">
        <v>13</v>
      </c>
      <c r="AE239" s="26">
        <f t="shared" si="13"/>
        <v>549.18846153846164</v>
      </c>
      <c r="AF239" s="26">
        <v>15149.950000000003</v>
      </c>
      <c r="AG239" s="26">
        <v>19</v>
      </c>
      <c r="AH239" s="26">
        <f t="shared" si="14"/>
        <v>797.36578947368434</v>
      </c>
      <c r="AI239" s="26">
        <v>14466.300000000001</v>
      </c>
      <c r="AJ239" s="26">
        <v>18</v>
      </c>
      <c r="AK239" s="26">
        <v>803.68333333333339</v>
      </c>
      <c r="AL239" s="26">
        <v>15406.49</v>
      </c>
      <c r="AM239" s="26">
        <v>20</v>
      </c>
      <c r="AN239" s="26">
        <f t="shared" si="15"/>
        <v>770.32449999999994</v>
      </c>
    </row>
    <row r="240" spans="1:40" x14ac:dyDescent="0.35">
      <c r="A240" s="5" t="s">
        <v>141</v>
      </c>
      <c r="B240" s="5" t="s">
        <v>144</v>
      </c>
      <c r="C240" s="5">
        <v>2017</v>
      </c>
      <c r="D240" s="5" t="s">
        <v>155</v>
      </c>
      <c r="E240" s="5">
        <v>4</v>
      </c>
      <c r="F240" s="5">
        <v>1</v>
      </c>
      <c r="G240" s="5">
        <v>1</v>
      </c>
      <c r="H240" s="5">
        <v>2</v>
      </c>
      <c r="I240" s="5">
        <v>3</v>
      </c>
      <c r="J240" s="5">
        <v>2</v>
      </c>
      <c r="K240" s="5">
        <v>1</v>
      </c>
      <c r="L240" s="5">
        <v>0</v>
      </c>
      <c r="M240" s="10">
        <v>1</v>
      </c>
      <c r="N240" s="5">
        <v>1</v>
      </c>
      <c r="O240" s="5">
        <v>0</v>
      </c>
      <c r="P240" s="10">
        <v>1</v>
      </c>
      <c r="Q240" s="5">
        <v>1</v>
      </c>
      <c r="R240" s="5">
        <v>1</v>
      </c>
      <c r="S240" s="10">
        <v>0.5</v>
      </c>
      <c r="T240" s="5">
        <v>1</v>
      </c>
      <c r="U240" s="5">
        <v>2</v>
      </c>
      <c r="V240" s="10">
        <v>0.33333333333333331</v>
      </c>
      <c r="W240" s="5">
        <v>1</v>
      </c>
      <c r="X240" s="5">
        <v>1</v>
      </c>
      <c r="Y240" s="10">
        <v>0.5</v>
      </c>
      <c r="Z240" s="26" t="s">
        <v>164</v>
      </c>
      <c r="AA240" s="26">
        <v>1</v>
      </c>
      <c r="AB240" s="26" t="str">
        <f t="shared" si="12"/>
        <v/>
      </c>
      <c r="AC240" s="26" t="s">
        <v>164</v>
      </c>
      <c r="AD240" s="26">
        <v>1</v>
      </c>
      <c r="AE240" s="26" t="str">
        <f t="shared" si="13"/>
        <v/>
      </c>
      <c r="AF240" s="26" t="s">
        <v>164</v>
      </c>
      <c r="AG240" s="26">
        <v>2</v>
      </c>
      <c r="AH240" s="26" t="str">
        <f t="shared" si="14"/>
        <v/>
      </c>
      <c r="AI240" s="26" t="s">
        <v>164</v>
      </c>
      <c r="AJ240" s="26">
        <v>3</v>
      </c>
      <c r="AK240" s="26" t="s">
        <v>164</v>
      </c>
      <c r="AL240" s="26" t="s">
        <v>164</v>
      </c>
      <c r="AM240" s="26">
        <v>2</v>
      </c>
      <c r="AN240" s="26" t="str">
        <f t="shared" si="15"/>
        <v/>
      </c>
    </row>
    <row r="241" spans="1:40" x14ac:dyDescent="0.35">
      <c r="A241" s="5" t="s">
        <v>141</v>
      </c>
      <c r="B241" s="5" t="s">
        <v>145</v>
      </c>
      <c r="C241" s="5">
        <v>2017</v>
      </c>
      <c r="D241" s="5" t="s">
        <v>155</v>
      </c>
      <c r="E241" s="5">
        <v>0</v>
      </c>
      <c r="F241" s="5">
        <v>0</v>
      </c>
      <c r="G241" s="5">
        <v>0</v>
      </c>
      <c r="H241" s="5">
        <v>0</v>
      </c>
      <c r="I241" s="5">
        <v>0</v>
      </c>
      <c r="J241" s="5">
        <v>0</v>
      </c>
      <c r="K241" s="5">
        <v>0</v>
      </c>
      <c r="L241" s="5">
        <v>0</v>
      </c>
      <c r="M241" s="10"/>
      <c r="N241" s="5">
        <v>0</v>
      </c>
      <c r="O241" s="5">
        <v>0</v>
      </c>
      <c r="P241" s="10"/>
      <c r="Q241" s="5">
        <v>0</v>
      </c>
      <c r="R241" s="5">
        <v>0</v>
      </c>
      <c r="S241" s="10"/>
      <c r="T241" s="5">
        <v>0</v>
      </c>
      <c r="U241" s="5">
        <v>0</v>
      </c>
      <c r="V241" s="10"/>
      <c r="W241" s="5">
        <v>0</v>
      </c>
      <c r="X241" s="5">
        <v>0</v>
      </c>
      <c r="Y241" s="10"/>
      <c r="Z241" s="26" t="s">
        <v>164</v>
      </c>
      <c r="AA241" s="26">
        <v>0</v>
      </c>
      <c r="AB241" s="26" t="str">
        <f t="shared" si="12"/>
        <v/>
      </c>
      <c r="AC241" s="26" t="s">
        <v>164</v>
      </c>
      <c r="AD241" s="26">
        <v>0</v>
      </c>
      <c r="AE241" s="26" t="str">
        <f t="shared" si="13"/>
        <v/>
      </c>
      <c r="AF241" s="26" t="s">
        <v>164</v>
      </c>
      <c r="AG241" s="26">
        <v>0</v>
      </c>
      <c r="AH241" s="26" t="str">
        <f t="shared" si="14"/>
        <v/>
      </c>
      <c r="AI241" s="26" t="s">
        <v>164</v>
      </c>
      <c r="AJ241" s="26">
        <v>0</v>
      </c>
      <c r="AK241" s="26" t="s">
        <v>164</v>
      </c>
      <c r="AL241" s="26" t="s">
        <v>164</v>
      </c>
      <c r="AM241" s="26">
        <v>0</v>
      </c>
      <c r="AN241" s="26" t="str">
        <f t="shared" si="15"/>
        <v/>
      </c>
    </row>
    <row r="242" spans="1:40" x14ac:dyDescent="0.35">
      <c r="A242" s="5" t="s">
        <v>15</v>
      </c>
      <c r="B242" s="5" t="s">
        <v>16</v>
      </c>
      <c r="C242" s="5">
        <v>2017</v>
      </c>
      <c r="D242" s="5" t="s">
        <v>156</v>
      </c>
      <c r="E242" s="5">
        <v>26</v>
      </c>
      <c r="F242" s="5">
        <v>11</v>
      </c>
      <c r="G242" s="5">
        <v>15</v>
      </c>
      <c r="H242" s="5">
        <v>15</v>
      </c>
      <c r="I242" s="5">
        <v>17</v>
      </c>
      <c r="J242" s="5">
        <v>18</v>
      </c>
      <c r="K242" s="5">
        <v>5</v>
      </c>
      <c r="L242" s="5">
        <v>6</v>
      </c>
      <c r="M242" s="10">
        <v>0.45454545454545453</v>
      </c>
      <c r="N242" s="5">
        <v>6</v>
      </c>
      <c r="O242" s="5">
        <v>9</v>
      </c>
      <c r="P242" s="10">
        <v>0.4</v>
      </c>
      <c r="Q242" s="5">
        <v>7</v>
      </c>
      <c r="R242" s="5">
        <v>8</v>
      </c>
      <c r="S242" s="10">
        <v>0.46666666666666667</v>
      </c>
      <c r="T242" s="5">
        <v>7</v>
      </c>
      <c r="U242" s="5">
        <v>10</v>
      </c>
      <c r="V242" s="10">
        <v>0.41176470588235292</v>
      </c>
      <c r="W242" s="5">
        <v>5</v>
      </c>
      <c r="X242" s="5">
        <v>13</v>
      </c>
      <c r="Y242" s="10">
        <v>0.27777777777777779</v>
      </c>
      <c r="Z242" s="26">
        <v>4259.6400000000003</v>
      </c>
      <c r="AA242" s="26">
        <v>11</v>
      </c>
      <c r="AB242" s="26">
        <f t="shared" si="12"/>
        <v>387.24</v>
      </c>
      <c r="AC242" s="26">
        <v>6205.47</v>
      </c>
      <c r="AD242" s="26">
        <v>15</v>
      </c>
      <c r="AE242" s="26">
        <f t="shared" si="13"/>
        <v>413.69800000000004</v>
      </c>
      <c r="AF242" s="26">
        <v>8813.01</v>
      </c>
      <c r="AG242" s="26">
        <v>15</v>
      </c>
      <c r="AH242" s="26">
        <f t="shared" si="14"/>
        <v>587.53399999999999</v>
      </c>
      <c r="AI242" s="26">
        <v>13954.550000000001</v>
      </c>
      <c r="AJ242" s="26">
        <v>17</v>
      </c>
      <c r="AK242" s="26">
        <v>820.85588235294119</v>
      </c>
      <c r="AL242" s="26">
        <v>13060.69</v>
      </c>
      <c r="AM242" s="26">
        <v>18</v>
      </c>
      <c r="AN242" s="26">
        <f t="shared" si="15"/>
        <v>725.59388888888896</v>
      </c>
    </row>
    <row r="243" spans="1:40" x14ac:dyDescent="0.35">
      <c r="A243" s="5" t="s">
        <v>15</v>
      </c>
      <c r="B243" s="5" t="s">
        <v>17</v>
      </c>
      <c r="C243" s="5">
        <v>2017</v>
      </c>
      <c r="D243" s="5" t="s">
        <v>156</v>
      </c>
      <c r="E243" s="5">
        <v>47</v>
      </c>
      <c r="F243" s="5">
        <v>13</v>
      </c>
      <c r="G243" s="5">
        <v>20</v>
      </c>
      <c r="H243" s="5">
        <v>25</v>
      </c>
      <c r="I243" s="5">
        <v>26</v>
      </c>
      <c r="J243" s="5">
        <v>27</v>
      </c>
      <c r="K243" s="5">
        <v>4</v>
      </c>
      <c r="L243" s="5">
        <v>9</v>
      </c>
      <c r="M243" s="10">
        <v>0.30769230769230771</v>
      </c>
      <c r="N243" s="5">
        <v>10</v>
      </c>
      <c r="O243" s="5">
        <v>10</v>
      </c>
      <c r="P243" s="10">
        <v>0.5</v>
      </c>
      <c r="Q243" s="5">
        <v>14</v>
      </c>
      <c r="R243" s="5">
        <v>11</v>
      </c>
      <c r="S243" s="10">
        <v>0.56000000000000005</v>
      </c>
      <c r="T243" s="5">
        <v>15</v>
      </c>
      <c r="U243" s="5">
        <v>11</v>
      </c>
      <c r="V243" s="10">
        <v>0.57692307692307687</v>
      </c>
      <c r="W243" s="5">
        <v>16</v>
      </c>
      <c r="X243" s="5">
        <v>11</v>
      </c>
      <c r="Y243" s="10">
        <v>0.59259259259259256</v>
      </c>
      <c r="Z243" s="26">
        <v>3193.87</v>
      </c>
      <c r="AA243" s="26">
        <v>13</v>
      </c>
      <c r="AB243" s="26">
        <f t="shared" si="12"/>
        <v>245.68230769230769</v>
      </c>
      <c r="AC243" s="26">
        <v>7360.920000000001</v>
      </c>
      <c r="AD243" s="26">
        <v>20</v>
      </c>
      <c r="AE243" s="26">
        <f t="shared" si="13"/>
        <v>368.04600000000005</v>
      </c>
      <c r="AF243" s="26">
        <v>15413.78</v>
      </c>
      <c r="AG243" s="26">
        <v>25</v>
      </c>
      <c r="AH243" s="26">
        <f t="shared" si="14"/>
        <v>616.55119999999999</v>
      </c>
      <c r="AI243" s="26">
        <v>20221.579999999998</v>
      </c>
      <c r="AJ243" s="26">
        <v>26</v>
      </c>
      <c r="AK243" s="26">
        <v>777.75307692307683</v>
      </c>
      <c r="AL243" s="26">
        <v>23240.039999999997</v>
      </c>
      <c r="AM243" s="26">
        <v>27</v>
      </c>
      <c r="AN243" s="26">
        <f t="shared" si="15"/>
        <v>860.74222222222215</v>
      </c>
    </row>
    <row r="244" spans="1:40" x14ac:dyDescent="0.35">
      <c r="A244" s="5" t="s">
        <v>15</v>
      </c>
      <c r="B244" s="5" t="s">
        <v>18</v>
      </c>
      <c r="C244" s="5">
        <v>2017</v>
      </c>
      <c r="D244" s="5" t="s">
        <v>156</v>
      </c>
      <c r="E244" s="5">
        <v>72</v>
      </c>
      <c r="F244" s="5">
        <v>46</v>
      </c>
      <c r="G244" s="5">
        <v>46</v>
      </c>
      <c r="H244" s="5">
        <v>49</v>
      </c>
      <c r="I244" s="5">
        <v>47</v>
      </c>
      <c r="J244" s="5">
        <v>45</v>
      </c>
      <c r="K244" s="5">
        <v>15</v>
      </c>
      <c r="L244" s="5">
        <v>31</v>
      </c>
      <c r="M244" s="10">
        <v>0.32608695652173914</v>
      </c>
      <c r="N244" s="5">
        <v>16</v>
      </c>
      <c r="O244" s="5">
        <v>30</v>
      </c>
      <c r="P244" s="10">
        <v>0.34782608695652173</v>
      </c>
      <c r="Q244" s="5">
        <v>22</v>
      </c>
      <c r="R244" s="5">
        <v>27</v>
      </c>
      <c r="S244" s="10">
        <v>0.44897959183673469</v>
      </c>
      <c r="T244" s="5">
        <v>23</v>
      </c>
      <c r="U244" s="5">
        <v>24</v>
      </c>
      <c r="V244" s="10">
        <v>0.48936170212765956</v>
      </c>
      <c r="W244" s="5">
        <v>23</v>
      </c>
      <c r="X244" s="5">
        <v>22</v>
      </c>
      <c r="Y244" s="10">
        <v>0.51111111111111107</v>
      </c>
      <c r="Z244" s="26">
        <v>25167.130000000008</v>
      </c>
      <c r="AA244" s="26">
        <v>46</v>
      </c>
      <c r="AB244" s="26">
        <f t="shared" si="12"/>
        <v>547.11152173913058</v>
      </c>
      <c r="AC244" s="26">
        <v>27239.93</v>
      </c>
      <c r="AD244" s="26">
        <v>46</v>
      </c>
      <c r="AE244" s="26">
        <f t="shared" si="13"/>
        <v>592.1723913043478</v>
      </c>
      <c r="AF244" s="26">
        <v>40434.469999999994</v>
      </c>
      <c r="AG244" s="26">
        <v>49</v>
      </c>
      <c r="AH244" s="26">
        <f t="shared" si="14"/>
        <v>825.19326530612227</v>
      </c>
      <c r="AI244" s="26">
        <v>49440.800000000003</v>
      </c>
      <c r="AJ244" s="26">
        <v>47</v>
      </c>
      <c r="AK244" s="26">
        <v>1051.931914893617</v>
      </c>
      <c r="AL244" s="26">
        <v>47886.650000000009</v>
      </c>
      <c r="AM244" s="26">
        <v>45</v>
      </c>
      <c r="AN244" s="26">
        <f t="shared" si="15"/>
        <v>1064.1477777777779</v>
      </c>
    </row>
    <row r="245" spans="1:40" x14ac:dyDescent="0.35">
      <c r="A245" s="5" t="s">
        <v>15</v>
      </c>
      <c r="B245" s="5" t="s">
        <v>19</v>
      </c>
      <c r="C245" s="5">
        <v>2017</v>
      </c>
      <c r="D245" s="5" t="s">
        <v>156</v>
      </c>
      <c r="E245" s="5">
        <v>25</v>
      </c>
      <c r="F245" s="5">
        <v>8</v>
      </c>
      <c r="G245" s="5">
        <v>9</v>
      </c>
      <c r="H245" s="5">
        <v>9</v>
      </c>
      <c r="I245" s="5">
        <v>12</v>
      </c>
      <c r="J245" s="5">
        <v>14</v>
      </c>
      <c r="K245" s="5">
        <v>2</v>
      </c>
      <c r="L245" s="5">
        <v>6</v>
      </c>
      <c r="M245" s="10">
        <v>0.25</v>
      </c>
      <c r="N245" s="5">
        <v>2</v>
      </c>
      <c r="O245" s="5">
        <v>7</v>
      </c>
      <c r="P245" s="10">
        <v>0.22222222222222221</v>
      </c>
      <c r="Q245" s="5">
        <v>1</v>
      </c>
      <c r="R245" s="5">
        <v>8</v>
      </c>
      <c r="S245" s="10">
        <v>0.1111111111111111</v>
      </c>
      <c r="T245" s="5">
        <v>1</v>
      </c>
      <c r="U245" s="5">
        <v>11</v>
      </c>
      <c r="V245" s="10">
        <v>8.3333333333333329E-2</v>
      </c>
      <c r="W245" s="5">
        <v>3</v>
      </c>
      <c r="X245" s="5">
        <v>11</v>
      </c>
      <c r="Y245" s="10">
        <v>0.21428571428571427</v>
      </c>
      <c r="Z245" s="26">
        <v>3855.3499999999995</v>
      </c>
      <c r="AA245" s="26">
        <v>8</v>
      </c>
      <c r="AB245" s="26">
        <f t="shared" si="12"/>
        <v>481.91874999999993</v>
      </c>
      <c r="AC245" s="26">
        <v>3034.4199999999996</v>
      </c>
      <c r="AD245" s="26">
        <v>9</v>
      </c>
      <c r="AE245" s="26">
        <f t="shared" si="13"/>
        <v>337.15777777777771</v>
      </c>
      <c r="AF245" s="26">
        <v>4307.76</v>
      </c>
      <c r="AG245" s="26">
        <v>9</v>
      </c>
      <c r="AH245" s="26">
        <f t="shared" si="14"/>
        <v>478.64000000000004</v>
      </c>
      <c r="AI245" s="26">
        <v>7146.68</v>
      </c>
      <c r="AJ245" s="26">
        <v>12</v>
      </c>
      <c r="AK245" s="26">
        <v>595.55666666666673</v>
      </c>
      <c r="AL245" s="26">
        <v>10520.31</v>
      </c>
      <c r="AM245" s="26">
        <v>14</v>
      </c>
      <c r="AN245" s="26">
        <f t="shared" si="15"/>
        <v>751.4507142857143</v>
      </c>
    </row>
    <row r="246" spans="1:40" x14ac:dyDescent="0.35">
      <c r="A246" s="5" t="s">
        <v>15</v>
      </c>
      <c r="B246" s="5" t="s">
        <v>20</v>
      </c>
      <c r="C246" s="5">
        <v>2017</v>
      </c>
      <c r="D246" s="5" t="s">
        <v>156</v>
      </c>
      <c r="E246" s="5">
        <v>1</v>
      </c>
      <c r="F246" s="5">
        <v>1</v>
      </c>
      <c r="G246" s="5">
        <v>1</v>
      </c>
      <c r="H246" s="5">
        <v>1</v>
      </c>
      <c r="I246" s="5">
        <v>1</v>
      </c>
      <c r="J246" s="5">
        <v>1</v>
      </c>
      <c r="K246" s="5">
        <v>0</v>
      </c>
      <c r="L246" s="5">
        <v>1</v>
      </c>
      <c r="M246" s="10">
        <v>0</v>
      </c>
      <c r="N246" s="5">
        <v>0</v>
      </c>
      <c r="O246" s="5">
        <v>1</v>
      </c>
      <c r="P246" s="10">
        <v>0</v>
      </c>
      <c r="Q246" s="5">
        <v>0</v>
      </c>
      <c r="R246" s="5">
        <v>1</v>
      </c>
      <c r="S246" s="10">
        <v>0</v>
      </c>
      <c r="T246" s="5">
        <v>0</v>
      </c>
      <c r="U246" s="5">
        <v>1</v>
      </c>
      <c r="V246" s="10">
        <v>0</v>
      </c>
      <c r="W246" s="5">
        <v>0</v>
      </c>
      <c r="X246" s="5">
        <v>1</v>
      </c>
      <c r="Y246" s="10">
        <v>0</v>
      </c>
      <c r="Z246" s="26" t="s">
        <v>164</v>
      </c>
      <c r="AA246" s="26">
        <v>1</v>
      </c>
      <c r="AB246" s="26" t="str">
        <f t="shared" si="12"/>
        <v/>
      </c>
      <c r="AC246" s="26" t="s">
        <v>164</v>
      </c>
      <c r="AD246" s="26">
        <v>1</v>
      </c>
      <c r="AE246" s="26" t="str">
        <f t="shared" si="13"/>
        <v/>
      </c>
      <c r="AF246" s="26" t="s">
        <v>164</v>
      </c>
      <c r="AG246" s="26">
        <v>1</v>
      </c>
      <c r="AH246" s="26" t="str">
        <f t="shared" si="14"/>
        <v/>
      </c>
      <c r="AI246" s="26" t="s">
        <v>164</v>
      </c>
      <c r="AJ246" s="26">
        <v>1</v>
      </c>
      <c r="AK246" s="26" t="s">
        <v>164</v>
      </c>
      <c r="AL246" s="26" t="s">
        <v>164</v>
      </c>
      <c r="AM246" s="26">
        <v>1</v>
      </c>
      <c r="AN246" s="26" t="str">
        <f t="shared" si="15"/>
        <v/>
      </c>
    </row>
    <row r="247" spans="1:40" x14ac:dyDescent="0.35">
      <c r="A247" s="5" t="s">
        <v>21</v>
      </c>
      <c r="B247" s="5" t="s">
        <v>22</v>
      </c>
      <c r="C247" s="5">
        <v>2017</v>
      </c>
      <c r="D247" s="5" t="s">
        <v>156</v>
      </c>
      <c r="E247" s="5">
        <v>44</v>
      </c>
      <c r="F247" s="5">
        <v>14</v>
      </c>
      <c r="G247" s="5">
        <v>16</v>
      </c>
      <c r="H247" s="5">
        <v>18</v>
      </c>
      <c r="I247" s="5">
        <v>24</v>
      </c>
      <c r="J247" s="5">
        <v>23</v>
      </c>
      <c r="K247" s="5">
        <v>3</v>
      </c>
      <c r="L247" s="5">
        <v>11</v>
      </c>
      <c r="M247" s="10">
        <v>0.21428571428571427</v>
      </c>
      <c r="N247" s="5">
        <v>6</v>
      </c>
      <c r="O247" s="5">
        <v>10</v>
      </c>
      <c r="P247" s="10">
        <v>0.375</v>
      </c>
      <c r="Q247" s="5">
        <v>8</v>
      </c>
      <c r="R247" s="5">
        <v>10</v>
      </c>
      <c r="S247" s="10">
        <v>0.44444444444444442</v>
      </c>
      <c r="T247" s="5">
        <v>11</v>
      </c>
      <c r="U247" s="5">
        <v>13</v>
      </c>
      <c r="V247" s="10">
        <v>0.45833333333333331</v>
      </c>
      <c r="W247" s="5">
        <v>13</v>
      </c>
      <c r="X247" s="5">
        <v>10</v>
      </c>
      <c r="Y247" s="10">
        <v>0.56521739130434778</v>
      </c>
      <c r="Z247" s="26">
        <v>6298.7699999999995</v>
      </c>
      <c r="AA247" s="26">
        <v>14</v>
      </c>
      <c r="AB247" s="26">
        <f t="shared" si="12"/>
        <v>449.91214285714284</v>
      </c>
      <c r="AC247" s="26">
        <v>7175.619999999999</v>
      </c>
      <c r="AD247" s="26">
        <v>16</v>
      </c>
      <c r="AE247" s="26">
        <f t="shared" si="13"/>
        <v>448.47624999999994</v>
      </c>
      <c r="AF247" s="26">
        <v>8422.8700000000008</v>
      </c>
      <c r="AG247" s="26">
        <v>18</v>
      </c>
      <c r="AH247" s="26">
        <f t="shared" si="14"/>
        <v>467.93722222222226</v>
      </c>
      <c r="AI247" s="26">
        <v>11203.869999999999</v>
      </c>
      <c r="AJ247" s="26">
        <v>24</v>
      </c>
      <c r="AK247" s="26">
        <v>466.82791666666662</v>
      </c>
      <c r="AL247" s="26">
        <v>14998.409999999998</v>
      </c>
      <c r="AM247" s="26">
        <v>23</v>
      </c>
      <c r="AN247" s="26">
        <f t="shared" si="15"/>
        <v>652.10478260869559</v>
      </c>
    </row>
    <row r="248" spans="1:40" x14ac:dyDescent="0.35">
      <c r="A248" s="5" t="s">
        <v>21</v>
      </c>
      <c r="B248" s="5" t="s">
        <v>23</v>
      </c>
      <c r="C248" s="5">
        <v>2017</v>
      </c>
      <c r="D248" s="5" t="s">
        <v>156</v>
      </c>
      <c r="E248" s="5">
        <v>0</v>
      </c>
      <c r="F248" s="5">
        <v>0</v>
      </c>
      <c r="G248" s="5">
        <v>0</v>
      </c>
      <c r="H248" s="5">
        <v>0</v>
      </c>
      <c r="I248" s="5">
        <v>0</v>
      </c>
      <c r="J248" s="5">
        <v>0</v>
      </c>
      <c r="K248" s="5">
        <v>0</v>
      </c>
      <c r="L248" s="5">
        <v>0</v>
      </c>
      <c r="M248" s="10"/>
      <c r="N248" s="5">
        <v>0</v>
      </c>
      <c r="O248" s="5">
        <v>0</v>
      </c>
      <c r="P248" s="10"/>
      <c r="Q248" s="5">
        <v>0</v>
      </c>
      <c r="R248" s="5">
        <v>0</v>
      </c>
      <c r="S248" s="10"/>
      <c r="T248" s="5">
        <v>0</v>
      </c>
      <c r="U248" s="5">
        <v>0</v>
      </c>
      <c r="V248" s="10"/>
      <c r="W248" s="5">
        <v>0</v>
      </c>
      <c r="X248" s="5">
        <v>0</v>
      </c>
      <c r="Y248" s="10"/>
      <c r="Z248" s="26" t="s">
        <v>164</v>
      </c>
      <c r="AA248" s="26">
        <v>0</v>
      </c>
      <c r="AB248" s="26" t="str">
        <f t="shared" si="12"/>
        <v/>
      </c>
      <c r="AC248" s="26" t="s">
        <v>164</v>
      </c>
      <c r="AD248" s="26">
        <v>0</v>
      </c>
      <c r="AE248" s="26" t="str">
        <f t="shared" si="13"/>
        <v/>
      </c>
      <c r="AF248" s="26" t="s">
        <v>164</v>
      </c>
      <c r="AG248" s="26">
        <v>0</v>
      </c>
      <c r="AH248" s="26" t="str">
        <f t="shared" si="14"/>
        <v/>
      </c>
      <c r="AI248" s="26" t="s">
        <v>164</v>
      </c>
      <c r="AJ248" s="26">
        <v>0</v>
      </c>
      <c r="AK248" s="26" t="s">
        <v>164</v>
      </c>
      <c r="AL248" s="26" t="s">
        <v>164</v>
      </c>
      <c r="AM248" s="26">
        <v>0</v>
      </c>
      <c r="AN248" s="26" t="str">
        <f t="shared" si="15"/>
        <v/>
      </c>
    </row>
    <row r="249" spans="1:40" x14ac:dyDescent="0.35">
      <c r="A249" s="5" t="s">
        <v>21</v>
      </c>
      <c r="B249" s="5" t="s">
        <v>24</v>
      </c>
      <c r="C249" s="5">
        <v>2017</v>
      </c>
      <c r="D249" s="5" t="s">
        <v>156</v>
      </c>
      <c r="E249" s="5">
        <v>20</v>
      </c>
      <c r="F249" s="5">
        <v>7</v>
      </c>
      <c r="G249" s="5">
        <v>4</v>
      </c>
      <c r="H249" s="5">
        <v>10</v>
      </c>
      <c r="I249" s="5">
        <v>12</v>
      </c>
      <c r="J249" s="5">
        <v>9</v>
      </c>
      <c r="K249" s="5">
        <v>1</v>
      </c>
      <c r="L249" s="5">
        <v>6</v>
      </c>
      <c r="M249" s="10">
        <v>0.14285714285714285</v>
      </c>
      <c r="N249" s="5">
        <v>2</v>
      </c>
      <c r="O249" s="5">
        <v>2</v>
      </c>
      <c r="P249" s="10">
        <v>0.5</v>
      </c>
      <c r="Q249" s="5">
        <v>7</v>
      </c>
      <c r="R249" s="5">
        <v>3</v>
      </c>
      <c r="S249" s="10">
        <v>0.7</v>
      </c>
      <c r="T249" s="5">
        <v>7</v>
      </c>
      <c r="U249" s="5">
        <v>5</v>
      </c>
      <c r="V249" s="10">
        <v>0.58333333333333337</v>
      </c>
      <c r="W249" s="5">
        <v>4</v>
      </c>
      <c r="X249" s="5">
        <v>5</v>
      </c>
      <c r="Y249" s="10">
        <v>0.44444444444444442</v>
      </c>
      <c r="Z249" s="26">
        <v>1142.27</v>
      </c>
      <c r="AA249" s="26">
        <v>7</v>
      </c>
      <c r="AB249" s="26">
        <f t="shared" si="12"/>
        <v>163.18142857142857</v>
      </c>
      <c r="AC249" s="26">
        <v>435.08000000000004</v>
      </c>
      <c r="AD249" s="26">
        <v>4</v>
      </c>
      <c r="AE249" s="26">
        <f t="shared" si="13"/>
        <v>108.77000000000001</v>
      </c>
      <c r="AF249" s="26">
        <v>5950.98</v>
      </c>
      <c r="AG249" s="26">
        <v>10</v>
      </c>
      <c r="AH249" s="26">
        <f t="shared" si="14"/>
        <v>595.09799999999996</v>
      </c>
      <c r="AI249" s="26">
        <v>8318.6200000000008</v>
      </c>
      <c r="AJ249" s="26">
        <v>12</v>
      </c>
      <c r="AK249" s="26">
        <v>693.21833333333336</v>
      </c>
      <c r="AL249" s="26">
        <v>7520.1600000000008</v>
      </c>
      <c r="AM249" s="26">
        <v>9</v>
      </c>
      <c r="AN249" s="26">
        <f t="shared" si="15"/>
        <v>835.57333333333338</v>
      </c>
    </row>
    <row r="250" spans="1:40" x14ac:dyDescent="0.35">
      <c r="A250" s="5" t="s">
        <v>21</v>
      </c>
      <c r="B250" s="5" t="s">
        <v>21</v>
      </c>
      <c r="C250" s="5">
        <v>2017</v>
      </c>
      <c r="D250" s="5" t="s">
        <v>156</v>
      </c>
      <c r="E250" s="5">
        <v>6</v>
      </c>
      <c r="F250" s="5">
        <v>2</v>
      </c>
      <c r="G250" s="5">
        <v>3</v>
      </c>
      <c r="H250" s="5">
        <v>4</v>
      </c>
      <c r="I250" s="5">
        <v>2</v>
      </c>
      <c r="J250" s="5">
        <v>3</v>
      </c>
      <c r="K250" s="5">
        <v>2</v>
      </c>
      <c r="L250" s="5">
        <v>0</v>
      </c>
      <c r="M250" s="10">
        <v>1</v>
      </c>
      <c r="N250" s="5">
        <v>2</v>
      </c>
      <c r="O250" s="5">
        <v>1</v>
      </c>
      <c r="P250" s="10">
        <v>0.66666666666666663</v>
      </c>
      <c r="Q250" s="5">
        <v>2</v>
      </c>
      <c r="R250" s="5">
        <v>2</v>
      </c>
      <c r="S250" s="10">
        <v>0.5</v>
      </c>
      <c r="T250" s="5">
        <v>1</v>
      </c>
      <c r="U250" s="5">
        <v>1</v>
      </c>
      <c r="V250" s="10">
        <v>0.5</v>
      </c>
      <c r="W250" s="5">
        <v>1</v>
      </c>
      <c r="X250" s="5">
        <v>2</v>
      </c>
      <c r="Y250" s="10">
        <v>0.33333333333333331</v>
      </c>
      <c r="Z250" s="26" t="s">
        <v>164</v>
      </c>
      <c r="AA250" s="26">
        <v>2</v>
      </c>
      <c r="AB250" s="26" t="str">
        <f t="shared" si="12"/>
        <v/>
      </c>
      <c r="AC250" s="26" t="s">
        <v>164</v>
      </c>
      <c r="AD250" s="26">
        <v>3</v>
      </c>
      <c r="AE250" s="26" t="str">
        <f t="shared" si="13"/>
        <v/>
      </c>
      <c r="AF250" s="26">
        <v>2443.6400000000003</v>
      </c>
      <c r="AG250" s="26">
        <v>4</v>
      </c>
      <c r="AH250" s="26">
        <f t="shared" si="14"/>
        <v>610.91000000000008</v>
      </c>
      <c r="AI250" s="26" t="s">
        <v>164</v>
      </c>
      <c r="AJ250" s="26">
        <v>2</v>
      </c>
      <c r="AK250" s="26" t="s">
        <v>164</v>
      </c>
      <c r="AL250" s="26" t="s">
        <v>164</v>
      </c>
      <c r="AM250" s="26">
        <v>3</v>
      </c>
      <c r="AN250" s="26" t="str">
        <f t="shared" si="15"/>
        <v/>
      </c>
    </row>
    <row r="251" spans="1:40" x14ac:dyDescent="0.35">
      <c r="A251" s="5" t="s">
        <v>21</v>
      </c>
      <c r="B251" s="5" t="s">
        <v>25</v>
      </c>
      <c r="C251" s="5">
        <v>2017</v>
      </c>
      <c r="D251" s="5" t="s">
        <v>156</v>
      </c>
      <c r="E251" s="5">
        <v>15</v>
      </c>
      <c r="F251" s="5">
        <v>5</v>
      </c>
      <c r="G251" s="5">
        <v>5</v>
      </c>
      <c r="H251" s="5">
        <v>9</v>
      </c>
      <c r="I251" s="5">
        <v>7</v>
      </c>
      <c r="J251" s="5">
        <v>7</v>
      </c>
      <c r="K251" s="5">
        <v>2</v>
      </c>
      <c r="L251" s="5">
        <v>3</v>
      </c>
      <c r="M251" s="10">
        <v>0.4</v>
      </c>
      <c r="N251" s="5">
        <v>3</v>
      </c>
      <c r="O251" s="5">
        <v>2</v>
      </c>
      <c r="P251" s="10">
        <v>0.6</v>
      </c>
      <c r="Q251" s="5">
        <v>6</v>
      </c>
      <c r="R251" s="5">
        <v>3</v>
      </c>
      <c r="S251" s="10">
        <v>0.66666666666666663</v>
      </c>
      <c r="T251" s="5">
        <v>6</v>
      </c>
      <c r="U251" s="5">
        <v>1</v>
      </c>
      <c r="V251" s="10">
        <v>0.8571428571428571</v>
      </c>
      <c r="W251" s="5">
        <v>4</v>
      </c>
      <c r="X251" s="5">
        <v>3</v>
      </c>
      <c r="Y251" s="10">
        <v>0.5714285714285714</v>
      </c>
      <c r="Z251" s="26">
        <v>1327.24</v>
      </c>
      <c r="AA251" s="26">
        <v>5</v>
      </c>
      <c r="AB251" s="26">
        <f t="shared" si="12"/>
        <v>265.44799999999998</v>
      </c>
      <c r="AC251" s="26">
        <v>1818.51</v>
      </c>
      <c r="AD251" s="26">
        <v>5</v>
      </c>
      <c r="AE251" s="26">
        <f t="shared" si="13"/>
        <v>363.702</v>
      </c>
      <c r="AF251" s="26">
        <v>4545.5999999999995</v>
      </c>
      <c r="AG251" s="26">
        <v>9</v>
      </c>
      <c r="AH251" s="26">
        <f t="shared" si="14"/>
        <v>505.06666666666661</v>
      </c>
      <c r="AI251" s="26">
        <v>4480.08</v>
      </c>
      <c r="AJ251" s="26">
        <v>7</v>
      </c>
      <c r="AK251" s="26">
        <v>640.01142857142861</v>
      </c>
      <c r="AL251" s="26">
        <v>4723.8100000000004</v>
      </c>
      <c r="AM251" s="26">
        <v>7</v>
      </c>
      <c r="AN251" s="26">
        <f t="shared" si="15"/>
        <v>674.83</v>
      </c>
    </row>
    <row r="252" spans="1:40" x14ac:dyDescent="0.35">
      <c r="A252" s="5" t="s">
        <v>21</v>
      </c>
      <c r="B252" s="5" t="s">
        <v>26</v>
      </c>
      <c r="C252" s="5">
        <v>2017</v>
      </c>
      <c r="D252" s="5" t="s">
        <v>156</v>
      </c>
      <c r="E252" s="5">
        <v>41</v>
      </c>
      <c r="F252" s="5">
        <v>12</v>
      </c>
      <c r="G252" s="5">
        <v>14</v>
      </c>
      <c r="H252" s="5">
        <v>14</v>
      </c>
      <c r="I252" s="5">
        <v>18</v>
      </c>
      <c r="J252" s="5">
        <v>22</v>
      </c>
      <c r="K252" s="5">
        <v>1</v>
      </c>
      <c r="L252" s="5">
        <v>11</v>
      </c>
      <c r="M252" s="10">
        <v>8.3333333333333329E-2</v>
      </c>
      <c r="N252" s="5">
        <v>2</v>
      </c>
      <c r="O252" s="5">
        <v>12</v>
      </c>
      <c r="P252" s="10">
        <v>0.14285714285714285</v>
      </c>
      <c r="Q252" s="5">
        <v>4</v>
      </c>
      <c r="R252" s="5">
        <v>10</v>
      </c>
      <c r="S252" s="10">
        <v>0.2857142857142857</v>
      </c>
      <c r="T252" s="5">
        <v>8</v>
      </c>
      <c r="U252" s="5">
        <v>10</v>
      </c>
      <c r="V252" s="10">
        <v>0.44444444444444442</v>
      </c>
      <c r="W252" s="5">
        <v>9</v>
      </c>
      <c r="X252" s="5">
        <v>13</v>
      </c>
      <c r="Y252" s="10">
        <v>0.40909090909090912</v>
      </c>
      <c r="Z252" s="26">
        <v>3953.4700000000003</v>
      </c>
      <c r="AA252" s="26">
        <v>12</v>
      </c>
      <c r="AB252" s="26">
        <f t="shared" si="12"/>
        <v>329.45583333333337</v>
      </c>
      <c r="AC252" s="26">
        <v>5103.9100000000008</v>
      </c>
      <c r="AD252" s="26">
        <v>14</v>
      </c>
      <c r="AE252" s="26">
        <f t="shared" si="13"/>
        <v>364.56500000000005</v>
      </c>
      <c r="AF252" s="26">
        <v>6543.64</v>
      </c>
      <c r="AG252" s="26">
        <v>14</v>
      </c>
      <c r="AH252" s="26">
        <f t="shared" si="14"/>
        <v>467.40285714285716</v>
      </c>
      <c r="AI252" s="26">
        <v>12468.9</v>
      </c>
      <c r="AJ252" s="26">
        <v>18</v>
      </c>
      <c r="AK252" s="26">
        <v>692.7166666666667</v>
      </c>
      <c r="AL252" s="26">
        <v>16233.630000000005</v>
      </c>
      <c r="AM252" s="26">
        <v>22</v>
      </c>
      <c r="AN252" s="26">
        <f t="shared" si="15"/>
        <v>737.89227272727294</v>
      </c>
    </row>
    <row r="253" spans="1:40" x14ac:dyDescent="0.35">
      <c r="A253" s="5" t="s">
        <v>21</v>
      </c>
      <c r="B253" s="5" t="s">
        <v>27</v>
      </c>
      <c r="C253" s="5">
        <v>2017</v>
      </c>
      <c r="D253" s="5" t="s">
        <v>156</v>
      </c>
      <c r="E253" s="5">
        <v>0</v>
      </c>
      <c r="F253" s="5">
        <v>0</v>
      </c>
      <c r="G253" s="5">
        <v>0</v>
      </c>
      <c r="H253" s="5">
        <v>0</v>
      </c>
      <c r="I253" s="5">
        <v>0</v>
      </c>
      <c r="J253" s="5">
        <v>0</v>
      </c>
      <c r="K253" s="5">
        <v>0</v>
      </c>
      <c r="L253" s="5">
        <v>0</v>
      </c>
      <c r="M253" s="10"/>
      <c r="N253" s="5">
        <v>0</v>
      </c>
      <c r="O253" s="5">
        <v>0</v>
      </c>
      <c r="P253" s="10"/>
      <c r="Q253" s="5">
        <v>0</v>
      </c>
      <c r="R253" s="5">
        <v>0</v>
      </c>
      <c r="S253" s="10"/>
      <c r="T253" s="5">
        <v>0</v>
      </c>
      <c r="U253" s="5">
        <v>0</v>
      </c>
      <c r="V253" s="10"/>
      <c r="W253" s="5">
        <v>0</v>
      </c>
      <c r="X253" s="5">
        <v>0</v>
      </c>
      <c r="Y253" s="10"/>
      <c r="Z253" s="26" t="s">
        <v>164</v>
      </c>
      <c r="AA253" s="26">
        <v>0</v>
      </c>
      <c r="AB253" s="26" t="str">
        <f t="shared" si="12"/>
        <v/>
      </c>
      <c r="AC253" s="26" t="s">
        <v>164</v>
      </c>
      <c r="AD253" s="26">
        <v>0</v>
      </c>
      <c r="AE253" s="26" t="str">
        <f t="shared" si="13"/>
        <v/>
      </c>
      <c r="AF253" s="26" t="s">
        <v>164</v>
      </c>
      <c r="AG253" s="26">
        <v>0</v>
      </c>
      <c r="AH253" s="26" t="str">
        <f t="shared" si="14"/>
        <v/>
      </c>
      <c r="AI253" s="26" t="s">
        <v>164</v>
      </c>
      <c r="AJ253" s="26">
        <v>0</v>
      </c>
      <c r="AK253" s="26" t="s">
        <v>164</v>
      </c>
      <c r="AL253" s="26" t="s">
        <v>164</v>
      </c>
      <c r="AM253" s="26">
        <v>0</v>
      </c>
      <c r="AN253" s="26" t="str">
        <f t="shared" si="15"/>
        <v/>
      </c>
    </row>
    <row r="254" spans="1:40" x14ac:dyDescent="0.35">
      <c r="A254" s="5" t="s">
        <v>28</v>
      </c>
      <c r="B254" s="5" t="s">
        <v>29</v>
      </c>
      <c r="C254" s="5">
        <v>2017</v>
      </c>
      <c r="D254" s="5" t="s">
        <v>156</v>
      </c>
      <c r="E254" s="5">
        <v>105</v>
      </c>
      <c r="F254" s="5">
        <v>32</v>
      </c>
      <c r="G254" s="5">
        <v>35</v>
      </c>
      <c r="H254" s="5">
        <v>48</v>
      </c>
      <c r="I254" s="5">
        <v>46</v>
      </c>
      <c r="J254" s="5">
        <v>42</v>
      </c>
      <c r="K254" s="5">
        <v>13</v>
      </c>
      <c r="L254" s="5">
        <v>19</v>
      </c>
      <c r="M254" s="10">
        <v>0.40625</v>
      </c>
      <c r="N254" s="5">
        <v>14</v>
      </c>
      <c r="O254" s="5">
        <v>21</v>
      </c>
      <c r="P254" s="10">
        <v>0.4</v>
      </c>
      <c r="Q254" s="5">
        <v>18</v>
      </c>
      <c r="R254" s="5">
        <v>30</v>
      </c>
      <c r="S254" s="10">
        <v>0.375</v>
      </c>
      <c r="T254" s="5">
        <v>22</v>
      </c>
      <c r="U254" s="5">
        <v>24</v>
      </c>
      <c r="V254" s="10">
        <v>0.47826086956521741</v>
      </c>
      <c r="W254" s="5">
        <v>19</v>
      </c>
      <c r="X254" s="5">
        <v>23</v>
      </c>
      <c r="Y254" s="10">
        <v>0.45238095238095238</v>
      </c>
      <c r="Z254" s="26">
        <v>12059.900000000001</v>
      </c>
      <c r="AA254" s="26">
        <v>32</v>
      </c>
      <c r="AB254" s="26">
        <f t="shared" si="12"/>
        <v>376.87187500000005</v>
      </c>
      <c r="AC254" s="26">
        <v>14850.599999999999</v>
      </c>
      <c r="AD254" s="26">
        <v>35</v>
      </c>
      <c r="AE254" s="26">
        <f t="shared" si="13"/>
        <v>424.30285714285708</v>
      </c>
      <c r="AF254" s="26">
        <v>25935.179999999989</v>
      </c>
      <c r="AG254" s="26">
        <v>48</v>
      </c>
      <c r="AH254" s="26">
        <f t="shared" si="14"/>
        <v>540.31624999999974</v>
      </c>
      <c r="AI254" s="26">
        <v>26659.95</v>
      </c>
      <c r="AJ254" s="26">
        <v>46</v>
      </c>
      <c r="AK254" s="26">
        <v>579.56413043478267</v>
      </c>
      <c r="AL254" s="26">
        <v>26209.949999999997</v>
      </c>
      <c r="AM254" s="26">
        <v>42</v>
      </c>
      <c r="AN254" s="26">
        <f t="shared" si="15"/>
        <v>624.04642857142846</v>
      </c>
    </row>
    <row r="255" spans="1:40" x14ac:dyDescent="0.35">
      <c r="A255" s="5" t="s">
        <v>28</v>
      </c>
      <c r="B255" s="5" t="s">
        <v>30</v>
      </c>
      <c r="C255" s="5">
        <v>2017</v>
      </c>
      <c r="D255" s="5" t="s">
        <v>156</v>
      </c>
      <c r="E255" s="5">
        <v>5</v>
      </c>
      <c r="F255" s="5">
        <v>3</v>
      </c>
      <c r="G255" s="5">
        <v>3</v>
      </c>
      <c r="H255" s="5">
        <v>3</v>
      </c>
      <c r="I255" s="5">
        <v>2</v>
      </c>
      <c r="J255" s="5">
        <v>2</v>
      </c>
      <c r="K255" s="5">
        <v>0</v>
      </c>
      <c r="L255" s="5">
        <v>3</v>
      </c>
      <c r="M255" s="10">
        <v>0</v>
      </c>
      <c r="N255" s="5">
        <v>0</v>
      </c>
      <c r="O255" s="5">
        <v>3</v>
      </c>
      <c r="P255" s="10">
        <v>0</v>
      </c>
      <c r="Q255" s="5">
        <v>0</v>
      </c>
      <c r="R255" s="5">
        <v>3</v>
      </c>
      <c r="S255" s="10">
        <v>0</v>
      </c>
      <c r="T255" s="5">
        <v>0</v>
      </c>
      <c r="U255" s="5">
        <v>2</v>
      </c>
      <c r="V255" s="10">
        <v>0</v>
      </c>
      <c r="W255" s="5">
        <v>0</v>
      </c>
      <c r="X255" s="5">
        <v>2</v>
      </c>
      <c r="Y255" s="10">
        <v>0</v>
      </c>
      <c r="Z255" s="26" t="s">
        <v>164</v>
      </c>
      <c r="AA255" s="26">
        <v>3</v>
      </c>
      <c r="AB255" s="26" t="str">
        <f t="shared" si="12"/>
        <v/>
      </c>
      <c r="AC255" s="26" t="s">
        <v>164</v>
      </c>
      <c r="AD255" s="26">
        <v>3</v>
      </c>
      <c r="AE255" s="26" t="str">
        <f t="shared" si="13"/>
        <v/>
      </c>
      <c r="AF255" s="26" t="s">
        <v>164</v>
      </c>
      <c r="AG255" s="26">
        <v>3</v>
      </c>
      <c r="AH255" s="26" t="str">
        <f t="shared" si="14"/>
        <v/>
      </c>
      <c r="AI255" s="26" t="s">
        <v>164</v>
      </c>
      <c r="AJ255" s="26">
        <v>2</v>
      </c>
      <c r="AK255" s="26" t="s">
        <v>164</v>
      </c>
      <c r="AL255" s="26" t="s">
        <v>164</v>
      </c>
      <c r="AM255" s="26">
        <v>2</v>
      </c>
      <c r="AN255" s="26" t="str">
        <f t="shared" si="15"/>
        <v/>
      </c>
    </row>
    <row r="256" spans="1:40" x14ac:dyDescent="0.35">
      <c r="A256" s="5" t="s">
        <v>28</v>
      </c>
      <c r="B256" s="5" t="s">
        <v>31</v>
      </c>
      <c r="C256" s="5">
        <v>2017</v>
      </c>
      <c r="D256" s="5" t="s">
        <v>156</v>
      </c>
      <c r="E256" s="5">
        <v>0</v>
      </c>
      <c r="F256" s="5">
        <v>0</v>
      </c>
      <c r="G256" s="5">
        <v>0</v>
      </c>
      <c r="H256" s="5">
        <v>0</v>
      </c>
      <c r="I256" s="5">
        <v>0</v>
      </c>
      <c r="J256" s="5">
        <v>0</v>
      </c>
      <c r="K256" s="5">
        <v>0</v>
      </c>
      <c r="L256" s="5">
        <v>0</v>
      </c>
      <c r="M256" s="10"/>
      <c r="N256" s="5">
        <v>0</v>
      </c>
      <c r="O256" s="5">
        <v>0</v>
      </c>
      <c r="P256" s="10"/>
      <c r="Q256" s="5">
        <v>0</v>
      </c>
      <c r="R256" s="5">
        <v>0</v>
      </c>
      <c r="S256" s="10"/>
      <c r="T256" s="5">
        <v>0</v>
      </c>
      <c r="U256" s="5">
        <v>0</v>
      </c>
      <c r="V256" s="10"/>
      <c r="W256" s="5">
        <v>0</v>
      </c>
      <c r="X256" s="5">
        <v>0</v>
      </c>
      <c r="Y256" s="10"/>
      <c r="Z256" s="26" t="s">
        <v>164</v>
      </c>
      <c r="AA256" s="26">
        <v>0</v>
      </c>
      <c r="AB256" s="26" t="str">
        <f t="shared" si="12"/>
        <v/>
      </c>
      <c r="AC256" s="26" t="s">
        <v>164</v>
      </c>
      <c r="AD256" s="26">
        <v>0</v>
      </c>
      <c r="AE256" s="26" t="str">
        <f t="shared" si="13"/>
        <v/>
      </c>
      <c r="AF256" s="26" t="s">
        <v>164</v>
      </c>
      <c r="AG256" s="26">
        <v>0</v>
      </c>
      <c r="AH256" s="26" t="str">
        <f t="shared" si="14"/>
        <v/>
      </c>
      <c r="AI256" s="26" t="s">
        <v>164</v>
      </c>
      <c r="AJ256" s="26">
        <v>0</v>
      </c>
      <c r="AK256" s="26" t="s">
        <v>164</v>
      </c>
      <c r="AL256" s="26" t="s">
        <v>164</v>
      </c>
      <c r="AM256" s="26">
        <v>0</v>
      </c>
      <c r="AN256" s="26" t="str">
        <f t="shared" si="15"/>
        <v/>
      </c>
    </row>
    <row r="257" spans="1:40" x14ac:dyDescent="0.35">
      <c r="A257" s="5" t="s">
        <v>28</v>
      </c>
      <c r="B257" s="5" t="s">
        <v>32</v>
      </c>
      <c r="C257" s="5">
        <v>2017</v>
      </c>
      <c r="D257" s="5" t="s">
        <v>156</v>
      </c>
      <c r="E257" s="5">
        <v>2</v>
      </c>
      <c r="F257" s="5">
        <v>0</v>
      </c>
      <c r="G257" s="5">
        <v>0</v>
      </c>
      <c r="H257" s="5">
        <v>1</v>
      </c>
      <c r="I257" s="5">
        <v>1</v>
      </c>
      <c r="J257" s="5">
        <v>2</v>
      </c>
      <c r="K257" s="5">
        <v>0</v>
      </c>
      <c r="L257" s="5">
        <v>0</v>
      </c>
      <c r="M257" s="10"/>
      <c r="N257" s="5">
        <v>0</v>
      </c>
      <c r="O257" s="5">
        <v>0</v>
      </c>
      <c r="P257" s="10"/>
      <c r="Q257" s="5">
        <v>1</v>
      </c>
      <c r="R257" s="5">
        <v>0</v>
      </c>
      <c r="S257" s="10">
        <v>1</v>
      </c>
      <c r="T257" s="5">
        <v>1</v>
      </c>
      <c r="U257" s="5">
        <v>0</v>
      </c>
      <c r="V257" s="10">
        <v>1</v>
      </c>
      <c r="W257" s="5">
        <v>1</v>
      </c>
      <c r="X257" s="5">
        <v>1</v>
      </c>
      <c r="Y257" s="10">
        <v>0.5</v>
      </c>
      <c r="Z257" s="26" t="s">
        <v>164</v>
      </c>
      <c r="AA257" s="26">
        <v>0</v>
      </c>
      <c r="AB257" s="26" t="str">
        <f t="shared" si="12"/>
        <v/>
      </c>
      <c r="AC257" s="26" t="s">
        <v>164</v>
      </c>
      <c r="AD257" s="26">
        <v>0</v>
      </c>
      <c r="AE257" s="26" t="str">
        <f t="shared" si="13"/>
        <v/>
      </c>
      <c r="AF257" s="26" t="s">
        <v>164</v>
      </c>
      <c r="AG257" s="26">
        <v>1</v>
      </c>
      <c r="AH257" s="26" t="str">
        <f t="shared" si="14"/>
        <v/>
      </c>
      <c r="AI257" s="26" t="s">
        <v>164</v>
      </c>
      <c r="AJ257" s="26">
        <v>1</v>
      </c>
      <c r="AK257" s="26" t="s">
        <v>164</v>
      </c>
      <c r="AL257" s="26" t="s">
        <v>164</v>
      </c>
      <c r="AM257" s="26">
        <v>2</v>
      </c>
      <c r="AN257" s="26" t="str">
        <f t="shared" si="15"/>
        <v/>
      </c>
    </row>
    <row r="258" spans="1:40" x14ac:dyDescent="0.35">
      <c r="A258" s="5" t="s">
        <v>28</v>
      </c>
      <c r="B258" s="5" t="s">
        <v>33</v>
      </c>
      <c r="C258" s="5">
        <v>2017</v>
      </c>
      <c r="D258" s="5" t="s">
        <v>156</v>
      </c>
      <c r="E258" s="5">
        <v>20</v>
      </c>
      <c r="F258" s="5">
        <v>8</v>
      </c>
      <c r="G258" s="5">
        <v>8</v>
      </c>
      <c r="H258" s="5">
        <v>9</v>
      </c>
      <c r="I258" s="5">
        <v>10</v>
      </c>
      <c r="J258" s="5">
        <v>9</v>
      </c>
      <c r="K258" s="5">
        <v>2</v>
      </c>
      <c r="L258" s="5">
        <v>6</v>
      </c>
      <c r="M258" s="10">
        <v>0.25</v>
      </c>
      <c r="N258" s="5">
        <v>2</v>
      </c>
      <c r="O258" s="5">
        <v>6</v>
      </c>
      <c r="P258" s="10">
        <v>0.25</v>
      </c>
      <c r="Q258" s="5">
        <v>4</v>
      </c>
      <c r="R258" s="5">
        <v>5</v>
      </c>
      <c r="S258" s="10">
        <v>0.44444444444444442</v>
      </c>
      <c r="T258" s="5">
        <v>5</v>
      </c>
      <c r="U258" s="5">
        <v>5</v>
      </c>
      <c r="V258" s="10">
        <v>0.5</v>
      </c>
      <c r="W258" s="5">
        <v>5</v>
      </c>
      <c r="X258" s="5">
        <v>4</v>
      </c>
      <c r="Y258" s="10">
        <v>0.55555555555555558</v>
      </c>
      <c r="Z258" s="26">
        <v>4148.5999999999995</v>
      </c>
      <c r="AA258" s="26">
        <v>8</v>
      </c>
      <c r="AB258" s="26">
        <f t="shared" si="12"/>
        <v>518.57499999999993</v>
      </c>
      <c r="AC258" s="26">
        <v>4118.08</v>
      </c>
      <c r="AD258" s="26">
        <v>8</v>
      </c>
      <c r="AE258" s="26">
        <f t="shared" si="13"/>
        <v>514.76</v>
      </c>
      <c r="AF258" s="26">
        <v>3869.06</v>
      </c>
      <c r="AG258" s="26">
        <v>9</v>
      </c>
      <c r="AH258" s="26">
        <f t="shared" si="14"/>
        <v>429.89555555555557</v>
      </c>
      <c r="AI258" s="26">
        <v>7133</v>
      </c>
      <c r="AJ258" s="26">
        <v>10</v>
      </c>
      <c r="AK258" s="26">
        <v>713.3</v>
      </c>
      <c r="AL258" s="26">
        <v>6695.3600000000006</v>
      </c>
      <c r="AM258" s="26">
        <v>9</v>
      </c>
      <c r="AN258" s="26">
        <f t="shared" si="15"/>
        <v>743.92888888888899</v>
      </c>
    </row>
    <row r="259" spans="1:40" x14ac:dyDescent="0.35">
      <c r="A259" s="5" t="s">
        <v>28</v>
      </c>
      <c r="B259" s="5" t="s">
        <v>34</v>
      </c>
      <c r="C259" s="5">
        <v>2017</v>
      </c>
      <c r="D259" s="5" t="s">
        <v>156</v>
      </c>
      <c r="E259" s="5">
        <v>24</v>
      </c>
      <c r="F259" s="5">
        <v>10</v>
      </c>
      <c r="G259" s="5">
        <v>11</v>
      </c>
      <c r="H259" s="5">
        <v>9</v>
      </c>
      <c r="I259" s="5">
        <v>8</v>
      </c>
      <c r="J259" s="5">
        <v>10</v>
      </c>
      <c r="K259" s="5">
        <v>3</v>
      </c>
      <c r="L259" s="5">
        <v>7</v>
      </c>
      <c r="M259" s="10">
        <v>0.3</v>
      </c>
      <c r="N259" s="5">
        <v>2</v>
      </c>
      <c r="O259" s="5">
        <v>9</v>
      </c>
      <c r="P259" s="10">
        <v>0.18181818181818182</v>
      </c>
      <c r="Q259" s="5">
        <v>3</v>
      </c>
      <c r="R259" s="5">
        <v>6</v>
      </c>
      <c r="S259" s="10">
        <v>0.33333333333333331</v>
      </c>
      <c r="T259" s="5">
        <v>3</v>
      </c>
      <c r="U259" s="5">
        <v>5</v>
      </c>
      <c r="V259" s="10">
        <v>0.375</v>
      </c>
      <c r="W259" s="5">
        <v>5</v>
      </c>
      <c r="X259" s="5">
        <v>5</v>
      </c>
      <c r="Y259" s="10">
        <v>0.5</v>
      </c>
      <c r="Z259" s="26">
        <v>4212.8799999999992</v>
      </c>
      <c r="AA259" s="26">
        <v>10</v>
      </c>
      <c r="AB259" s="26">
        <f t="shared" si="12"/>
        <v>421.2879999999999</v>
      </c>
      <c r="AC259" s="26">
        <v>13248.32</v>
      </c>
      <c r="AD259" s="26">
        <v>11</v>
      </c>
      <c r="AE259" s="26">
        <f t="shared" si="13"/>
        <v>1204.3927272727271</v>
      </c>
      <c r="AF259" s="26">
        <v>5791.2999999999993</v>
      </c>
      <c r="AG259" s="26">
        <v>9</v>
      </c>
      <c r="AH259" s="26">
        <f t="shared" si="14"/>
        <v>643.47777777777765</v>
      </c>
      <c r="AI259" s="26">
        <v>6428.84</v>
      </c>
      <c r="AJ259" s="26">
        <v>8</v>
      </c>
      <c r="AK259" s="26">
        <v>803.60500000000002</v>
      </c>
      <c r="AL259" s="26">
        <v>9403.23</v>
      </c>
      <c r="AM259" s="26">
        <v>10</v>
      </c>
      <c r="AN259" s="26">
        <f t="shared" si="15"/>
        <v>940.32299999999998</v>
      </c>
    </row>
    <row r="260" spans="1:40" x14ac:dyDescent="0.35">
      <c r="A260" s="5" t="s">
        <v>28</v>
      </c>
      <c r="B260" s="5" t="s">
        <v>35</v>
      </c>
      <c r="C260" s="5">
        <v>2017</v>
      </c>
      <c r="D260" s="5" t="s">
        <v>156</v>
      </c>
      <c r="E260" s="5">
        <v>71</v>
      </c>
      <c r="F260" s="5">
        <v>31</v>
      </c>
      <c r="G260" s="5">
        <v>35</v>
      </c>
      <c r="H260" s="5">
        <v>46</v>
      </c>
      <c r="I260" s="5">
        <v>43</v>
      </c>
      <c r="J260" s="5">
        <v>47</v>
      </c>
      <c r="K260" s="5">
        <v>8</v>
      </c>
      <c r="L260" s="5">
        <v>23</v>
      </c>
      <c r="M260" s="10">
        <v>0.25806451612903225</v>
      </c>
      <c r="N260" s="5">
        <v>8</v>
      </c>
      <c r="O260" s="5">
        <v>27</v>
      </c>
      <c r="P260" s="10">
        <v>0.22857142857142856</v>
      </c>
      <c r="Q260" s="5">
        <v>15</v>
      </c>
      <c r="R260" s="5">
        <v>31</v>
      </c>
      <c r="S260" s="10">
        <v>0.32608695652173914</v>
      </c>
      <c r="T260" s="5">
        <v>18</v>
      </c>
      <c r="U260" s="5">
        <v>25</v>
      </c>
      <c r="V260" s="10">
        <v>0.41860465116279072</v>
      </c>
      <c r="W260" s="5">
        <v>19</v>
      </c>
      <c r="X260" s="5">
        <v>28</v>
      </c>
      <c r="Y260" s="10">
        <v>0.40425531914893614</v>
      </c>
      <c r="Z260" s="26">
        <v>15577.590000000002</v>
      </c>
      <c r="AA260" s="26">
        <v>31</v>
      </c>
      <c r="AB260" s="26">
        <f t="shared" si="12"/>
        <v>502.50290322580651</v>
      </c>
      <c r="AC260" s="26">
        <v>16601.879999999997</v>
      </c>
      <c r="AD260" s="26">
        <v>35</v>
      </c>
      <c r="AE260" s="26">
        <f t="shared" si="13"/>
        <v>474.33942857142847</v>
      </c>
      <c r="AF260" s="26">
        <v>22844.15</v>
      </c>
      <c r="AG260" s="26">
        <v>46</v>
      </c>
      <c r="AH260" s="26">
        <f t="shared" si="14"/>
        <v>496.61195652173916</v>
      </c>
      <c r="AI260" s="26">
        <v>29951.359999999993</v>
      </c>
      <c r="AJ260" s="26">
        <v>43</v>
      </c>
      <c r="AK260" s="26">
        <v>696.54325581395335</v>
      </c>
      <c r="AL260" s="26">
        <v>34203.299999999996</v>
      </c>
      <c r="AM260" s="26">
        <v>47</v>
      </c>
      <c r="AN260" s="26">
        <f t="shared" si="15"/>
        <v>727.72978723404242</v>
      </c>
    </row>
    <row r="261" spans="1:40" x14ac:dyDescent="0.35">
      <c r="A261" s="5" t="s">
        <v>28</v>
      </c>
      <c r="B261" s="5" t="s">
        <v>36</v>
      </c>
      <c r="C261" s="5">
        <v>2017</v>
      </c>
      <c r="D261" s="5" t="s">
        <v>156</v>
      </c>
      <c r="E261" s="5">
        <v>26</v>
      </c>
      <c r="F261" s="5">
        <v>7</v>
      </c>
      <c r="G261" s="5">
        <v>11</v>
      </c>
      <c r="H261" s="5">
        <v>11</v>
      </c>
      <c r="I261" s="5">
        <v>10</v>
      </c>
      <c r="J261" s="5">
        <v>10</v>
      </c>
      <c r="K261" s="5">
        <v>2</v>
      </c>
      <c r="L261" s="5">
        <v>5</v>
      </c>
      <c r="M261" s="10">
        <v>0.2857142857142857</v>
      </c>
      <c r="N261" s="5">
        <v>3</v>
      </c>
      <c r="O261" s="5">
        <v>8</v>
      </c>
      <c r="P261" s="10">
        <v>0.27272727272727271</v>
      </c>
      <c r="Q261" s="5">
        <v>4</v>
      </c>
      <c r="R261" s="5">
        <v>7</v>
      </c>
      <c r="S261" s="10">
        <v>0.36363636363636365</v>
      </c>
      <c r="T261" s="5">
        <v>5</v>
      </c>
      <c r="U261" s="5">
        <v>5</v>
      </c>
      <c r="V261" s="10">
        <v>0.5</v>
      </c>
      <c r="W261" s="5">
        <v>4</v>
      </c>
      <c r="X261" s="5">
        <v>6</v>
      </c>
      <c r="Y261" s="10">
        <v>0.4</v>
      </c>
      <c r="Z261" s="26">
        <v>1955.7299999999998</v>
      </c>
      <c r="AA261" s="26">
        <v>7</v>
      </c>
      <c r="AB261" s="26">
        <f t="shared" ref="AB261:AB324" si="16">IFERROR(Z261/AA261, "")</f>
        <v>279.39</v>
      </c>
      <c r="AC261" s="26">
        <v>3388.2899999999995</v>
      </c>
      <c r="AD261" s="26">
        <v>11</v>
      </c>
      <c r="AE261" s="26">
        <f t="shared" ref="AE261:AE324" si="17">IFERROR(AC261/AD261, "")</f>
        <v>308.02636363636361</v>
      </c>
      <c r="AF261" s="26">
        <v>5083.82</v>
      </c>
      <c r="AG261" s="26">
        <v>11</v>
      </c>
      <c r="AH261" s="26">
        <f t="shared" ref="AH261:AH324" si="18">IFERROR(AF261/AG261, "")</f>
        <v>462.16545454545451</v>
      </c>
      <c r="AI261" s="26">
        <v>5719.4699999999993</v>
      </c>
      <c r="AJ261" s="26">
        <v>10</v>
      </c>
      <c r="AK261" s="26">
        <v>571.94699999999989</v>
      </c>
      <c r="AL261" s="26">
        <v>6237.78</v>
      </c>
      <c r="AM261" s="26">
        <v>10</v>
      </c>
      <c r="AN261" s="26">
        <f t="shared" ref="AN261:AN324" si="19">IFERROR(AL261/AM261, "")</f>
        <v>623.77800000000002</v>
      </c>
    </row>
    <row r="262" spans="1:40" x14ac:dyDescent="0.35">
      <c r="A262" s="5" t="s">
        <v>28</v>
      </c>
      <c r="B262" s="5" t="s">
        <v>37</v>
      </c>
      <c r="C262" s="5">
        <v>2017</v>
      </c>
      <c r="D262" s="5" t="s">
        <v>156</v>
      </c>
      <c r="E262" s="5">
        <v>2</v>
      </c>
      <c r="F262" s="5">
        <v>2</v>
      </c>
      <c r="G262" s="5">
        <v>1</v>
      </c>
      <c r="H262" s="5">
        <v>1</v>
      </c>
      <c r="I262" s="5">
        <v>1</v>
      </c>
      <c r="J262" s="5">
        <v>2</v>
      </c>
      <c r="K262" s="5">
        <v>1</v>
      </c>
      <c r="L262" s="5">
        <v>1</v>
      </c>
      <c r="M262" s="10">
        <v>0.5</v>
      </c>
      <c r="N262" s="5">
        <v>0</v>
      </c>
      <c r="O262" s="5">
        <v>1</v>
      </c>
      <c r="P262" s="10">
        <v>0</v>
      </c>
      <c r="Q262" s="5">
        <v>0</v>
      </c>
      <c r="R262" s="5">
        <v>1</v>
      </c>
      <c r="S262" s="10">
        <v>0</v>
      </c>
      <c r="T262" s="5">
        <v>0</v>
      </c>
      <c r="U262" s="5">
        <v>1</v>
      </c>
      <c r="V262" s="10">
        <v>0</v>
      </c>
      <c r="W262" s="5">
        <v>1</v>
      </c>
      <c r="X262" s="5">
        <v>1</v>
      </c>
      <c r="Y262" s="10">
        <v>0.5</v>
      </c>
      <c r="Z262" s="26" t="s">
        <v>164</v>
      </c>
      <c r="AA262" s="26">
        <v>2</v>
      </c>
      <c r="AB262" s="26" t="str">
        <f t="shared" si="16"/>
        <v/>
      </c>
      <c r="AC262" s="26" t="s">
        <v>164</v>
      </c>
      <c r="AD262" s="26">
        <v>1</v>
      </c>
      <c r="AE262" s="26" t="str">
        <f t="shared" si="17"/>
        <v/>
      </c>
      <c r="AF262" s="26" t="s">
        <v>164</v>
      </c>
      <c r="AG262" s="26">
        <v>1</v>
      </c>
      <c r="AH262" s="26" t="str">
        <f t="shared" si="18"/>
        <v/>
      </c>
      <c r="AI262" s="26" t="s">
        <v>164</v>
      </c>
      <c r="AJ262" s="26">
        <v>1</v>
      </c>
      <c r="AK262" s="26" t="s">
        <v>164</v>
      </c>
      <c r="AL262" s="26" t="s">
        <v>164</v>
      </c>
      <c r="AM262" s="26">
        <v>2</v>
      </c>
      <c r="AN262" s="26" t="str">
        <f t="shared" si="19"/>
        <v/>
      </c>
    </row>
    <row r="263" spans="1:40" x14ac:dyDescent="0.35">
      <c r="A263" s="5" t="s">
        <v>28</v>
      </c>
      <c r="B263" s="5" t="s">
        <v>38</v>
      </c>
      <c r="C263" s="5">
        <v>2017</v>
      </c>
      <c r="D263" s="5" t="s">
        <v>156</v>
      </c>
      <c r="E263" s="5">
        <v>0</v>
      </c>
      <c r="F263" s="5">
        <v>0</v>
      </c>
      <c r="G263" s="5">
        <v>0</v>
      </c>
      <c r="H263" s="5">
        <v>0</v>
      </c>
      <c r="I263" s="5">
        <v>0</v>
      </c>
      <c r="J263" s="5">
        <v>0</v>
      </c>
      <c r="K263" s="5">
        <v>0</v>
      </c>
      <c r="L263" s="5">
        <v>0</v>
      </c>
      <c r="M263" s="10"/>
      <c r="N263" s="5">
        <v>0</v>
      </c>
      <c r="O263" s="5">
        <v>0</v>
      </c>
      <c r="P263" s="10"/>
      <c r="Q263" s="5">
        <v>0</v>
      </c>
      <c r="R263" s="5">
        <v>0</v>
      </c>
      <c r="S263" s="10"/>
      <c r="T263" s="5">
        <v>0</v>
      </c>
      <c r="U263" s="5">
        <v>0</v>
      </c>
      <c r="V263" s="10"/>
      <c r="W263" s="5">
        <v>0</v>
      </c>
      <c r="X263" s="5">
        <v>0</v>
      </c>
      <c r="Y263" s="10"/>
      <c r="Z263" s="26" t="s">
        <v>164</v>
      </c>
      <c r="AA263" s="26">
        <v>0</v>
      </c>
      <c r="AB263" s="26" t="str">
        <f t="shared" si="16"/>
        <v/>
      </c>
      <c r="AC263" s="26" t="s">
        <v>164</v>
      </c>
      <c r="AD263" s="26">
        <v>0</v>
      </c>
      <c r="AE263" s="26" t="str">
        <f t="shared" si="17"/>
        <v/>
      </c>
      <c r="AF263" s="26" t="s">
        <v>164</v>
      </c>
      <c r="AG263" s="26">
        <v>0</v>
      </c>
      <c r="AH263" s="26" t="str">
        <f t="shared" si="18"/>
        <v/>
      </c>
      <c r="AI263" s="26" t="s">
        <v>164</v>
      </c>
      <c r="AJ263" s="26">
        <v>0</v>
      </c>
      <c r="AK263" s="26" t="s">
        <v>164</v>
      </c>
      <c r="AL263" s="26" t="s">
        <v>164</v>
      </c>
      <c r="AM263" s="26">
        <v>0</v>
      </c>
      <c r="AN263" s="26" t="str">
        <f t="shared" si="19"/>
        <v/>
      </c>
    </row>
    <row r="264" spans="1:40" x14ac:dyDescent="0.35">
      <c r="A264" s="5" t="s">
        <v>28</v>
      </c>
      <c r="B264" s="5" t="s">
        <v>39</v>
      </c>
      <c r="C264" s="5">
        <v>2017</v>
      </c>
      <c r="D264" s="5" t="s">
        <v>156</v>
      </c>
      <c r="E264" s="5">
        <v>20</v>
      </c>
      <c r="F264" s="5">
        <v>7</v>
      </c>
      <c r="G264" s="5">
        <v>7</v>
      </c>
      <c r="H264" s="5">
        <v>6</v>
      </c>
      <c r="I264" s="5">
        <v>14</v>
      </c>
      <c r="J264" s="5">
        <v>13</v>
      </c>
      <c r="K264" s="5">
        <v>4</v>
      </c>
      <c r="L264" s="5">
        <v>3</v>
      </c>
      <c r="M264" s="10">
        <v>0.5714285714285714</v>
      </c>
      <c r="N264" s="5">
        <v>5</v>
      </c>
      <c r="O264" s="5">
        <v>2</v>
      </c>
      <c r="P264" s="10">
        <v>0.7142857142857143</v>
      </c>
      <c r="Q264" s="5">
        <v>4</v>
      </c>
      <c r="R264" s="5">
        <v>2</v>
      </c>
      <c r="S264" s="10">
        <v>0.66666666666666663</v>
      </c>
      <c r="T264" s="5">
        <v>7</v>
      </c>
      <c r="U264" s="5">
        <v>7</v>
      </c>
      <c r="V264" s="10">
        <v>0.5</v>
      </c>
      <c r="W264" s="5">
        <v>7</v>
      </c>
      <c r="X264" s="5">
        <v>6</v>
      </c>
      <c r="Y264" s="10">
        <v>0.53846153846153844</v>
      </c>
      <c r="Z264" s="26">
        <v>1776.0600000000002</v>
      </c>
      <c r="AA264" s="26">
        <v>7</v>
      </c>
      <c r="AB264" s="26">
        <f t="shared" si="16"/>
        <v>253.72285714285718</v>
      </c>
      <c r="AC264" s="26">
        <v>2356.65</v>
      </c>
      <c r="AD264" s="26">
        <v>7</v>
      </c>
      <c r="AE264" s="26">
        <f t="shared" si="17"/>
        <v>336.66428571428571</v>
      </c>
      <c r="AF264" s="26">
        <v>3266.76</v>
      </c>
      <c r="AG264" s="26">
        <v>6</v>
      </c>
      <c r="AH264" s="26">
        <f t="shared" si="18"/>
        <v>544.46</v>
      </c>
      <c r="AI264" s="26">
        <v>9633.57</v>
      </c>
      <c r="AJ264" s="26">
        <v>14</v>
      </c>
      <c r="AK264" s="26">
        <v>688.11214285714289</v>
      </c>
      <c r="AL264" s="26">
        <v>9451.39</v>
      </c>
      <c r="AM264" s="26">
        <v>13</v>
      </c>
      <c r="AN264" s="26">
        <f t="shared" si="19"/>
        <v>727.03</v>
      </c>
    </row>
    <row r="265" spans="1:40" x14ac:dyDescent="0.35">
      <c r="A265" s="5" t="s">
        <v>28</v>
      </c>
      <c r="B265" s="5" t="s">
        <v>40</v>
      </c>
      <c r="C265" s="5">
        <v>2017</v>
      </c>
      <c r="D265" s="5" t="s">
        <v>156</v>
      </c>
      <c r="E265" s="5">
        <v>3</v>
      </c>
      <c r="F265" s="5">
        <v>1</v>
      </c>
      <c r="G265" s="5">
        <v>1</v>
      </c>
      <c r="H265" s="5">
        <v>1</v>
      </c>
      <c r="I265" s="5">
        <v>2</v>
      </c>
      <c r="J265" s="5">
        <v>3</v>
      </c>
      <c r="K265" s="5">
        <v>0</v>
      </c>
      <c r="L265" s="5">
        <v>1</v>
      </c>
      <c r="M265" s="10">
        <v>0</v>
      </c>
      <c r="N265" s="5">
        <v>0</v>
      </c>
      <c r="O265" s="5">
        <v>1</v>
      </c>
      <c r="P265" s="10">
        <v>0</v>
      </c>
      <c r="Q265" s="5">
        <v>0</v>
      </c>
      <c r="R265" s="5">
        <v>1</v>
      </c>
      <c r="S265" s="10">
        <v>0</v>
      </c>
      <c r="T265" s="5">
        <v>1</v>
      </c>
      <c r="U265" s="5">
        <v>1</v>
      </c>
      <c r="V265" s="10">
        <v>0.5</v>
      </c>
      <c r="W265" s="5">
        <v>2</v>
      </c>
      <c r="X265" s="5">
        <v>1</v>
      </c>
      <c r="Y265" s="10">
        <v>0.66666666666666663</v>
      </c>
      <c r="Z265" s="26" t="s">
        <v>164</v>
      </c>
      <c r="AA265" s="26">
        <v>1</v>
      </c>
      <c r="AB265" s="26" t="str">
        <f t="shared" si="16"/>
        <v/>
      </c>
      <c r="AC265" s="26" t="s">
        <v>164</v>
      </c>
      <c r="AD265" s="26">
        <v>1</v>
      </c>
      <c r="AE265" s="26" t="str">
        <f t="shared" si="17"/>
        <v/>
      </c>
      <c r="AF265" s="26" t="s">
        <v>164</v>
      </c>
      <c r="AG265" s="26">
        <v>1</v>
      </c>
      <c r="AH265" s="26" t="str">
        <f t="shared" si="18"/>
        <v/>
      </c>
      <c r="AI265" s="26" t="s">
        <v>164</v>
      </c>
      <c r="AJ265" s="26">
        <v>2</v>
      </c>
      <c r="AK265" s="26" t="s">
        <v>164</v>
      </c>
      <c r="AL265" s="26" t="s">
        <v>164</v>
      </c>
      <c r="AM265" s="26">
        <v>3</v>
      </c>
      <c r="AN265" s="26" t="str">
        <f t="shared" si="19"/>
        <v/>
      </c>
    </row>
    <row r="266" spans="1:40" x14ac:dyDescent="0.35">
      <c r="A266" s="5" t="s">
        <v>28</v>
      </c>
      <c r="B266" s="5" t="s">
        <v>41</v>
      </c>
      <c r="C266" s="5">
        <v>2017</v>
      </c>
      <c r="D266" s="5" t="s">
        <v>156</v>
      </c>
      <c r="E266" s="5">
        <v>3</v>
      </c>
      <c r="F266" s="5">
        <v>3</v>
      </c>
      <c r="G266" s="5">
        <v>3</v>
      </c>
      <c r="H266" s="5">
        <v>3</v>
      </c>
      <c r="I266" s="5">
        <v>3</v>
      </c>
      <c r="J266" s="5">
        <v>3</v>
      </c>
      <c r="K266" s="5">
        <v>0</v>
      </c>
      <c r="L266" s="5">
        <v>3</v>
      </c>
      <c r="M266" s="10">
        <v>0</v>
      </c>
      <c r="N266" s="5">
        <v>0</v>
      </c>
      <c r="O266" s="5">
        <v>3</v>
      </c>
      <c r="P266" s="10">
        <v>0</v>
      </c>
      <c r="Q266" s="5">
        <v>0</v>
      </c>
      <c r="R266" s="5">
        <v>3</v>
      </c>
      <c r="S266" s="10">
        <v>0</v>
      </c>
      <c r="T266" s="5">
        <v>1</v>
      </c>
      <c r="U266" s="5">
        <v>2</v>
      </c>
      <c r="V266" s="10">
        <v>0.33333333333333331</v>
      </c>
      <c r="W266" s="5">
        <v>1</v>
      </c>
      <c r="X266" s="5">
        <v>2</v>
      </c>
      <c r="Y266" s="10">
        <v>0.33333333333333331</v>
      </c>
      <c r="Z266" s="26" t="s">
        <v>164</v>
      </c>
      <c r="AA266" s="26">
        <v>3</v>
      </c>
      <c r="AB266" s="26" t="str">
        <f t="shared" si="16"/>
        <v/>
      </c>
      <c r="AC266" s="26" t="s">
        <v>164</v>
      </c>
      <c r="AD266" s="26">
        <v>3</v>
      </c>
      <c r="AE266" s="26" t="str">
        <f t="shared" si="17"/>
        <v/>
      </c>
      <c r="AF266" s="26" t="s">
        <v>164</v>
      </c>
      <c r="AG266" s="26">
        <v>3</v>
      </c>
      <c r="AH266" s="26" t="str">
        <f t="shared" si="18"/>
        <v/>
      </c>
      <c r="AI266" s="26" t="s">
        <v>164</v>
      </c>
      <c r="AJ266" s="26">
        <v>3</v>
      </c>
      <c r="AK266" s="26" t="s">
        <v>164</v>
      </c>
      <c r="AL266" s="26" t="s">
        <v>164</v>
      </c>
      <c r="AM266" s="26">
        <v>3</v>
      </c>
      <c r="AN266" s="26" t="str">
        <f t="shared" si="19"/>
        <v/>
      </c>
    </row>
    <row r="267" spans="1:40" x14ac:dyDescent="0.35">
      <c r="A267" s="5" t="s">
        <v>28</v>
      </c>
      <c r="B267" s="5" t="s">
        <v>42</v>
      </c>
      <c r="C267" s="5">
        <v>2017</v>
      </c>
      <c r="D267" s="5" t="s">
        <v>156</v>
      </c>
      <c r="E267" s="5">
        <v>72</v>
      </c>
      <c r="F267" s="5">
        <v>26</v>
      </c>
      <c r="G267" s="5">
        <v>30</v>
      </c>
      <c r="H267" s="5">
        <v>37</v>
      </c>
      <c r="I267" s="5">
        <v>38</v>
      </c>
      <c r="J267" s="5">
        <v>45</v>
      </c>
      <c r="K267" s="5">
        <v>11</v>
      </c>
      <c r="L267" s="5">
        <v>15</v>
      </c>
      <c r="M267" s="10">
        <v>0.42307692307692307</v>
      </c>
      <c r="N267" s="5">
        <v>11</v>
      </c>
      <c r="O267" s="5">
        <v>19</v>
      </c>
      <c r="P267" s="10">
        <v>0.36666666666666664</v>
      </c>
      <c r="Q267" s="5">
        <v>20</v>
      </c>
      <c r="R267" s="5">
        <v>17</v>
      </c>
      <c r="S267" s="10">
        <v>0.54054054054054057</v>
      </c>
      <c r="T267" s="5">
        <v>23</v>
      </c>
      <c r="U267" s="5">
        <v>15</v>
      </c>
      <c r="V267" s="10">
        <v>0.60526315789473684</v>
      </c>
      <c r="W267" s="5">
        <v>20</v>
      </c>
      <c r="X267" s="5">
        <v>25</v>
      </c>
      <c r="Y267" s="10">
        <v>0.44444444444444442</v>
      </c>
      <c r="Z267" s="26">
        <v>11182.829999999998</v>
      </c>
      <c r="AA267" s="26">
        <v>26</v>
      </c>
      <c r="AB267" s="26">
        <f t="shared" si="16"/>
        <v>430.10884615384606</v>
      </c>
      <c r="AC267" s="26">
        <v>14569.130000000001</v>
      </c>
      <c r="AD267" s="26">
        <v>30</v>
      </c>
      <c r="AE267" s="26">
        <f t="shared" si="17"/>
        <v>485.63766666666669</v>
      </c>
      <c r="AF267" s="26">
        <v>18544.919999999995</v>
      </c>
      <c r="AG267" s="26">
        <v>37</v>
      </c>
      <c r="AH267" s="26">
        <f t="shared" si="18"/>
        <v>501.21405405405392</v>
      </c>
      <c r="AI267" s="26">
        <v>21992</v>
      </c>
      <c r="AJ267" s="26">
        <v>38</v>
      </c>
      <c r="AK267" s="26">
        <v>578.73684210526312</v>
      </c>
      <c r="AL267" s="26">
        <v>31254.590000000004</v>
      </c>
      <c r="AM267" s="26">
        <v>45</v>
      </c>
      <c r="AN267" s="26">
        <f t="shared" si="19"/>
        <v>694.54644444444455</v>
      </c>
    </row>
    <row r="268" spans="1:40" x14ac:dyDescent="0.35">
      <c r="A268" s="5" t="s">
        <v>28</v>
      </c>
      <c r="B268" s="5" t="s">
        <v>43</v>
      </c>
      <c r="C268" s="5">
        <v>2017</v>
      </c>
      <c r="D268" s="5" t="s">
        <v>156</v>
      </c>
      <c r="E268" s="5">
        <v>70</v>
      </c>
      <c r="F268" s="5">
        <v>26</v>
      </c>
      <c r="G268" s="5">
        <v>32</v>
      </c>
      <c r="H268" s="5">
        <v>42</v>
      </c>
      <c r="I268" s="5">
        <v>48</v>
      </c>
      <c r="J268" s="5">
        <v>47</v>
      </c>
      <c r="K268" s="5">
        <v>14</v>
      </c>
      <c r="L268" s="5">
        <v>12</v>
      </c>
      <c r="M268" s="10">
        <v>0.53846153846153844</v>
      </c>
      <c r="N268" s="5">
        <v>19</v>
      </c>
      <c r="O268" s="5">
        <v>13</v>
      </c>
      <c r="P268" s="10">
        <v>0.59375</v>
      </c>
      <c r="Q268" s="5">
        <v>25</v>
      </c>
      <c r="R268" s="5">
        <v>17</v>
      </c>
      <c r="S268" s="10">
        <v>0.59523809523809523</v>
      </c>
      <c r="T268" s="5">
        <v>33</v>
      </c>
      <c r="U268" s="5">
        <v>15</v>
      </c>
      <c r="V268" s="10">
        <v>0.6875</v>
      </c>
      <c r="W268" s="5">
        <v>29</v>
      </c>
      <c r="X268" s="5">
        <v>18</v>
      </c>
      <c r="Y268" s="10">
        <v>0.61702127659574468</v>
      </c>
      <c r="Z268" s="26">
        <v>14480.660000000002</v>
      </c>
      <c r="AA268" s="26">
        <v>26</v>
      </c>
      <c r="AB268" s="26">
        <f t="shared" si="16"/>
        <v>556.94846153846163</v>
      </c>
      <c r="AC268" s="26">
        <v>19167.629999999997</v>
      </c>
      <c r="AD268" s="26">
        <v>32</v>
      </c>
      <c r="AE268" s="26">
        <f t="shared" si="17"/>
        <v>598.98843749999992</v>
      </c>
      <c r="AF268" s="26">
        <v>29683.07</v>
      </c>
      <c r="AG268" s="26">
        <v>42</v>
      </c>
      <c r="AH268" s="26">
        <f t="shared" si="18"/>
        <v>706.73976190476185</v>
      </c>
      <c r="AI268" s="26">
        <v>38718.829999999994</v>
      </c>
      <c r="AJ268" s="26">
        <v>48</v>
      </c>
      <c r="AK268" s="26">
        <v>806.64229166666655</v>
      </c>
      <c r="AL268" s="26">
        <v>44451.739999999991</v>
      </c>
      <c r="AM268" s="26">
        <v>47</v>
      </c>
      <c r="AN268" s="26">
        <f t="shared" si="19"/>
        <v>945.7817021276594</v>
      </c>
    </row>
    <row r="269" spans="1:40" x14ac:dyDescent="0.35">
      <c r="A269" s="5" t="s">
        <v>28</v>
      </c>
      <c r="B269" s="5" t="s">
        <v>44</v>
      </c>
      <c r="C269" s="5">
        <v>2017</v>
      </c>
      <c r="D269" s="5" t="s">
        <v>156</v>
      </c>
      <c r="E269" s="5">
        <v>0</v>
      </c>
      <c r="F269" s="5">
        <v>0</v>
      </c>
      <c r="G269" s="5">
        <v>0</v>
      </c>
      <c r="H269" s="5">
        <v>0</v>
      </c>
      <c r="I269" s="5">
        <v>0</v>
      </c>
      <c r="J269" s="5">
        <v>0</v>
      </c>
      <c r="K269" s="5">
        <v>0</v>
      </c>
      <c r="L269" s="5">
        <v>0</v>
      </c>
      <c r="M269" s="10"/>
      <c r="N269" s="5">
        <v>0</v>
      </c>
      <c r="O269" s="5">
        <v>0</v>
      </c>
      <c r="P269" s="10"/>
      <c r="Q269" s="5">
        <v>0</v>
      </c>
      <c r="R269" s="5">
        <v>0</v>
      </c>
      <c r="S269" s="10"/>
      <c r="T269" s="5">
        <v>0</v>
      </c>
      <c r="U269" s="5">
        <v>0</v>
      </c>
      <c r="V269" s="10"/>
      <c r="W269" s="5">
        <v>0</v>
      </c>
      <c r="X269" s="5">
        <v>0</v>
      </c>
      <c r="Y269" s="10"/>
      <c r="Z269" s="26" t="s">
        <v>164</v>
      </c>
      <c r="AA269" s="26">
        <v>0</v>
      </c>
      <c r="AB269" s="26" t="str">
        <f t="shared" si="16"/>
        <v/>
      </c>
      <c r="AC269" s="26" t="s">
        <v>164</v>
      </c>
      <c r="AD269" s="26">
        <v>0</v>
      </c>
      <c r="AE269" s="26" t="str">
        <f t="shared" si="17"/>
        <v/>
      </c>
      <c r="AF269" s="26" t="s">
        <v>164</v>
      </c>
      <c r="AG269" s="26">
        <v>0</v>
      </c>
      <c r="AH269" s="26" t="str">
        <f t="shared" si="18"/>
        <v/>
      </c>
      <c r="AI269" s="26" t="s">
        <v>164</v>
      </c>
      <c r="AJ269" s="26">
        <v>0</v>
      </c>
      <c r="AK269" s="26" t="s">
        <v>164</v>
      </c>
      <c r="AL269" s="26" t="s">
        <v>164</v>
      </c>
      <c r="AM269" s="26">
        <v>0</v>
      </c>
      <c r="AN269" s="26" t="str">
        <f t="shared" si="19"/>
        <v/>
      </c>
    </row>
    <row r="270" spans="1:40" x14ac:dyDescent="0.35">
      <c r="A270" s="5" t="s">
        <v>28</v>
      </c>
      <c r="B270" s="5" t="s">
        <v>45</v>
      </c>
      <c r="C270" s="5">
        <v>2017</v>
      </c>
      <c r="D270" s="5" t="s">
        <v>156</v>
      </c>
      <c r="E270" s="5">
        <v>27</v>
      </c>
      <c r="F270" s="5">
        <v>8</v>
      </c>
      <c r="G270" s="5">
        <v>9</v>
      </c>
      <c r="H270" s="5">
        <v>12</v>
      </c>
      <c r="I270" s="5">
        <v>14</v>
      </c>
      <c r="J270" s="5">
        <v>14</v>
      </c>
      <c r="K270" s="5">
        <v>5</v>
      </c>
      <c r="L270" s="5">
        <v>3</v>
      </c>
      <c r="M270" s="10">
        <v>0.625</v>
      </c>
      <c r="N270" s="5">
        <v>4</v>
      </c>
      <c r="O270" s="5">
        <v>5</v>
      </c>
      <c r="P270" s="10">
        <v>0.44444444444444442</v>
      </c>
      <c r="Q270" s="5">
        <v>5</v>
      </c>
      <c r="R270" s="5">
        <v>7</v>
      </c>
      <c r="S270" s="10">
        <v>0.41666666666666669</v>
      </c>
      <c r="T270" s="5">
        <v>5</v>
      </c>
      <c r="U270" s="5">
        <v>9</v>
      </c>
      <c r="V270" s="10">
        <v>0.35714285714285715</v>
      </c>
      <c r="W270" s="5">
        <v>8</v>
      </c>
      <c r="X270" s="5">
        <v>6</v>
      </c>
      <c r="Y270" s="10">
        <v>0.5714285714285714</v>
      </c>
      <c r="Z270" s="26">
        <v>3817.5600000000004</v>
      </c>
      <c r="AA270" s="26">
        <v>8</v>
      </c>
      <c r="AB270" s="26">
        <f t="shared" si="16"/>
        <v>477.19500000000005</v>
      </c>
      <c r="AC270" s="26">
        <v>4020.67</v>
      </c>
      <c r="AD270" s="26">
        <v>9</v>
      </c>
      <c r="AE270" s="26">
        <f t="shared" si="17"/>
        <v>446.74111111111114</v>
      </c>
      <c r="AF270" s="26">
        <v>5099.34</v>
      </c>
      <c r="AG270" s="26">
        <v>12</v>
      </c>
      <c r="AH270" s="26">
        <f t="shared" si="18"/>
        <v>424.94499999999999</v>
      </c>
      <c r="AI270" s="26">
        <v>7013.95</v>
      </c>
      <c r="AJ270" s="26">
        <v>14</v>
      </c>
      <c r="AK270" s="26">
        <v>500.99642857142857</v>
      </c>
      <c r="AL270" s="26">
        <v>9703.5300000000025</v>
      </c>
      <c r="AM270" s="26">
        <v>14</v>
      </c>
      <c r="AN270" s="26">
        <f t="shared" si="19"/>
        <v>693.10928571428587</v>
      </c>
    </row>
    <row r="271" spans="1:40" x14ac:dyDescent="0.35">
      <c r="A271" s="5" t="s">
        <v>28</v>
      </c>
      <c r="B271" s="5" t="s">
        <v>46</v>
      </c>
      <c r="C271" s="5">
        <v>2017</v>
      </c>
      <c r="D271" s="5" t="s">
        <v>156</v>
      </c>
      <c r="E271" s="5">
        <v>45</v>
      </c>
      <c r="F271" s="5">
        <v>1</v>
      </c>
      <c r="G271" s="5">
        <v>2</v>
      </c>
      <c r="H271" s="5">
        <v>2</v>
      </c>
      <c r="I271" s="5">
        <v>3</v>
      </c>
      <c r="J271" s="5">
        <v>2</v>
      </c>
      <c r="K271" s="5">
        <v>1</v>
      </c>
      <c r="L271" s="5">
        <v>0</v>
      </c>
      <c r="M271" s="10">
        <v>1</v>
      </c>
      <c r="N271" s="5">
        <v>2</v>
      </c>
      <c r="O271" s="5">
        <v>0</v>
      </c>
      <c r="P271" s="10">
        <v>1</v>
      </c>
      <c r="Q271" s="5">
        <v>1</v>
      </c>
      <c r="R271" s="5">
        <v>1</v>
      </c>
      <c r="S271" s="10">
        <v>0.5</v>
      </c>
      <c r="T271" s="5">
        <v>2</v>
      </c>
      <c r="U271" s="5">
        <v>1</v>
      </c>
      <c r="V271" s="10">
        <v>0.66666666666666663</v>
      </c>
      <c r="W271" s="5">
        <v>1</v>
      </c>
      <c r="X271" s="5">
        <v>1</v>
      </c>
      <c r="Y271" s="10">
        <v>0.5</v>
      </c>
      <c r="Z271" s="26" t="s">
        <v>164</v>
      </c>
      <c r="AA271" s="26">
        <v>1</v>
      </c>
      <c r="AB271" s="26" t="str">
        <f t="shared" si="16"/>
        <v/>
      </c>
      <c r="AC271" s="26" t="s">
        <v>164</v>
      </c>
      <c r="AD271" s="26">
        <v>2</v>
      </c>
      <c r="AE271" s="26" t="str">
        <f t="shared" si="17"/>
        <v/>
      </c>
      <c r="AF271" s="26" t="s">
        <v>164</v>
      </c>
      <c r="AG271" s="26">
        <v>2</v>
      </c>
      <c r="AH271" s="26" t="str">
        <f t="shared" si="18"/>
        <v/>
      </c>
      <c r="AI271" s="26" t="s">
        <v>164</v>
      </c>
      <c r="AJ271" s="26">
        <v>3</v>
      </c>
      <c r="AK271" s="26" t="s">
        <v>164</v>
      </c>
      <c r="AL271" s="26" t="s">
        <v>164</v>
      </c>
      <c r="AM271" s="26">
        <v>2</v>
      </c>
      <c r="AN271" s="26" t="str">
        <f t="shared" si="19"/>
        <v/>
      </c>
    </row>
    <row r="272" spans="1:40" x14ac:dyDescent="0.35">
      <c r="A272" s="5" t="s">
        <v>28</v>
      </c>
      <c r="B272" s="5" t="s">
        <v>47</v>
      </c>
      <c r="C272" s="5">
        <v>2017</v>
      </c>
      <c r="D272" s="5" t="s">
        <v>156</v>
      </c>
      <c r="E272" s="5">
        <v>19</v>
      </c>
      <c r="F272" s="5">
        <v>9</v>
      </c>
      <c r="G272" s="5">
        <v>8</v>
      </c>
      <c r="H272" s="5">
        <v>10</v>
      </c>
      <c r="I272" s="5">
        <v>9</v>
      </c>
      <c r="J272" s="5">
        <v>12</v>
      </c>
      <c r="K272" s="5">
        <v>6</v>
      </c>
      <c r="L272" s="5">
        <v>3</v>
      </c>
      <c r="M272" s="10">
        <v>0.66666666666666663</v>
      </c>
      <c r="N272" s="5">
        <v>6</v>
      </c>
      <c r="O272" s="5">
        <v>2</v>
      </c>
      <c r="P272" s="10">
        <v>0.75</v>
      </c>
      <c r="Q272" s="5">
        <v>6</v>
      </c>
      <c r="R272" s="5">
        <v>4</v>
      </c>
      <c r="S272" s="10">
        <v>0.6</v>
      </c>
      <c r="T272" s="5">
        <v>4</v>
      </c>
      <c r="U272" s="5">
        <v>5</v>
      </c>
      <c r="V272" s="10">
        <v>0.44444444444444442</v>
      </c>
      <c r="W272" s="5">
        <v>7</v>
      </c>
      <c r="X272" s="5">
        <v>5</v>
      </c>
      <c r="Y272" s="10">
        <v>0.58333333333333337</v>
      </c>
      <c r="Z272" s="26">
        <v>4045.8199999999997</v>
      </c>
      <c r="AA272" s="26">
        <v>9</v>
      </c>
      <c r="AB272" s="26">
        <f t="shared" si="16"/>
        <v>449.5355555555555</v>
      </c>
      <c r="AC272" s="26">
        <v>6309.29</v>
      </c>
      <c r="AD272" s="26">
        <v>8</v>
      </c>
      <c r="AE272" s="26">
        <f t="shared" si="17"/>
        <v>788.66125</v>
      </c>
      <c r="AF272" s="26">
        <v>7226.0000000000009</v>
      </c>
      <c r="AG272" s="26">
        <v>10</v>
      </c>
      <c r="AH272" s="26">
        <f t="shared" si="18"/>
        <v>722.60000000000014</v>
      </c>
      <c r="AI272" s="26">
        <v>8044.28</v>
      </c>
      <c r="AJ272" s="26">
        <v>9</v>
      </c>
      <c r="AK272" s="26">
        <v>893.80888888888887</v>
      </c>
      <c r="AL272" s="26">
        <v>11039.46</v>
      </c>
      <c r="AM272" s="26">
        <v>12</v>
      </c>
      <c r="AN272" s="26">
        <f t="shared" si="19"/>
        <v>919.95499999999993</v>
      </c>
    </row>
    <row r="273" spans="1:40" x14ac:dyDescent="0.35">
      <c r="A273" s="5" t="s">
        <v>28</v>
      </c>
      <c r="B273" s="5" t="s">
        <v>48</v>
      </c>
      <c r="C273" s="5">
        <v>2017</v>
      </c>
      <c r="D273" s="5" t="s">
        <v>156</v>
      </c>
      <c r="E273" s="5">
        <v>82</v>
      </c>
      <c r="F273" s="5">
        <v>26</v>
      </c>
      <c r="G273" s="5">
        <v>21</v>
      </c>
      <c r="H273" s="5">
        <v>30</v>
      </c>
      <c r="I273" s="5">
        <v>35</v>
      </c>
      <c r="J273" s="5">
        <v>44</v>
      </c>
      <c r="K273" s="5">
        <v>5</v>
      </c>
      <c r="L273" s="5">
        <v>21</v>
      </c>
      <c r="M273" s="10">
        <v>0.19230769230769232</v>
      </c>
      <c r="N273" s="5">
        <v>4</v>
      </c>
      <c r="O273" s="5">
        <v>17</v>
      </c>
      <c r="P273" s="10">
        <v>0.19047619047619047</v>
      </c>
      <c r="Q273" s="5">
        <v>11</v>
      </c>
      <c r="R273" s="5">
        <v>19</v>
      </c>
      <c r="S273" s="10">
        <v>0.36666666666666664</v>
      </c>
      <c r="T273" s="5">
        <v>16</v>
      </c>
      <c r="U273" s="5">
        <v>19</v>
      </c>
      <c r="V273" s="10">
        <v>0.45714285714285713</v>
      </c>
      <c r="W273" s="5">
        <v>20</v>
      </c>
      <c r="X273" s="5">
        <v>24</v>
      </c>
      <c r="Y273" s="10">
        <v>0.45454545454545453</v>
      </c>
      <c r="Z273" s="26">
        <v>7678.2400000000007</v>
      </c>
      <c r="AA273" s="26">
        <v>26</v>
      </c>
      <c r="AB273" s="26">
        <f t="shared" si="16"/>
        <v>295.3169230769231</v>
      </c>
      <c r="AC273" s="26">
        <v>8706.57</v>
      </c>
      <c r="AD273" s="26">
        <v>21</v>
      </c>
      <c r="AE273" s="26">
        <f t="shared" si="17"/>
        <v>414.5985714285714</v>
      </c>
      <c r="AF273" s="26">
        <v>12937.400000000001</v>
      </c>
      <c r="AG273" s="26">
        <v>30</v>
      </c>
      <c r="AH273" s="26">
        <f t="shared" si="18"/>
        <v>431.24666666666673</v>
      </c>
      <c r="AI273" s="26">
        <v>19503.71</v>
      </c>
      <c r="AJ273" s="26">
        <v>35</v>
      </c>
      <c r="AK273" s="26">
        <v>557.2488571428571</v>
      </c>
      <c r="AL273" s="26">
        <v>30066.769999999997</v>
      </c>
      <c r="AM273" s="26">
        <v>44</v>
      </c>
      <c r="AN273" s="26">
        <f t="shared" si="19"/>
        <v>683.3356818181818</v>
      </c>
    </row>
    <row r="274" spans="1:40" x14ac:dyDescent="0.35">
      <c r="A274" s="5" t="s">
        <v>28</v>
      </c>
      <c r="B274" s="5" t="s">
        <v>49</v>
      </c>
      <c r="C274" s="5">
        <v>2017</v>
      </c>
      <c r="D274" s="5" t="s">
        <v>156</v>
      </c>
      <c r="E274" s="5">
        <v>2</v>
      </c>
      <c r="F274" s="5">
        <v>0</v>
      </c>
      <c r="G274" s="5">
        <v>0</v>
      </c>
      <c r="H274" s="5">
        <v>0</v>
      </c>
      <c r="I274" s="5">
        <v>0</v>
      </c>
      <c r="J274" s="5">
        <v>0</v>
      </c>
      <c r="K274" s="5">
        <v>0</v>
      </c>
      <c r="L274" s="5">
        <v>0</v>
      </c>
      <c r="M274" s="10"/>
      <c r="N274" s="5">
        <v>0</v>
      </c>
      <c r="O274" s="5">
        <v>0</v>
      </c>
      <c r="P274" s="10"/>
      <c r="Q274" s="5">
        <v>0</v>
      </c>
      <c r="R274" s="5">
        <v>0</v>
      </c>
      <c r="S274" s="10"/>
      <c r="T274" s="5">
        <v>0</v>
      </c>
      <c r="U274" s="5">
        <v>0</v>
      </c>
      <c r="V274" s="10"/>
      <c r="W274" s="5">
        <v>0</v>
      </c>
      <c r="X274" s="5">
        <v>0</v>
      </c>
      <c r="Y274" s="10"/>
      <c r="Z274" s="26" t="s">
        <v>164</v>
      </c>
      <c r="AA274" s="26">
        <v>0</v>
      </c>
      <c r="AB274" s="26" t="str">
        <f t="shared" si="16"/>
        <v/>
      </c>
      <c r="AC274" s="26" t="s">
        <v>164</v>
      </c>
      <c r="AD274" s="26">
        <v>0</v>
      </c>
      <c r="AE274" s="26" t="str">
        <f t="shared" si="17"/>
        <v/>
      </c>
      <c r="AF274" s="26" t="s">
        <v>164</v>
      </c>
      <c r="AG274" s="26">
        <v>0</v>
      </c>
      <c r="AH274" s="26" t="str">
        <f t="shared" si="18"/>
        <v/>
      </c>
      <c r="AI274" s="26" t="s">
        <v>164</v>
      </c>
      <c r="AJ274" s="26">
        <v>0</v>
      </c>
      <c r="AK274" s="26" t="s">
        <v>164</v>
      </c>
      <c r="AL274" s="26" t="s">
        <v>164</v>
      </c>
      <c r="AM274" s="26">
        <v>0</v>
      </c>
      <c r="AN274" s="26" t="str">
        <f t="shared" si="19"/>
        <v/>
      </c>
    </row>
    <row r="275" spans="1:40" x14ac:dyDescent="0.35">
      <c r="A275" s="5" t="s">
        <v>28</v>
      </c>
      <c r="B275" s="5" t="s">
        <v>50</v>
      </c>
      <c r="C275" s="5">
        <v>2017</v>
      </c>
      <c r="D275" s="5" t="s">
        <v>156</v>
      </c>
      <c r="E275" s="5">
        <v>10</v>
      </c>
      <c r="F275" s="5">
        <v>2</v>
      </c>
      <c r="G275" s="5">
        <v>5</v>
      </c>
      <c r="H275" s="5">
        <v>7</v>
      </c>
      <c r="I275" s="5">
        <v>7</v>
      </c>
      <c r="J275" s="5">
        <v>7</v>
      </c>
      <c r="K275" s="5">
        <v>0</v>
      </c>
      <c r="L275" s="5">
        <v>2</v>
      </c>
      <c r="M275" s="10">
        <v>0</v>
      </c>
      <c r="N275" s="5">
        <v>2</v>
      </c>
      <c r="O275" s="5">
        <v>3</v>
      </c>
      <c r="P275" s="10">
        <v>0.4</v>
      </c>
      <c r="Q275" s="5">
        <v>4</v>
      </c>
      <c r="R275" s="5">
        <v>3</v>
      </c>
      <c r="S275" s="10">
        <v>0.5714285714285714</v>
      </c>
      <c r="T275" s="5">
        <v>4</v>
      </c>
      <c r="U275" s="5">
        <v>3</v>
      </c>
      <c r="V275" s="10">
        <v>0.5714285714285714</v>
      </c>
      <c r="W275" s="5">
        <v>4</v>
      </c>
      <c r="X275" s="5">
        <v>3</v>
      </c>
      <c r="Y275" s="10">
        <v>0.5714285714285714</v>
      </c>
      <c r="Z275" s="26" t="s">
        <v>164</v>
      </c>
      <c r="AA275" s="26">
        <v>2</v>
      </c>
      <c r="AB275" s="26" t="str">
        <f t="shared" si="16"/>
        <v/>
      </c>
      <c r="AC275" s="26">
        <v>2345.37</v>
      </c>
      <c r="AD275" s="26">
        <v>5</v>
      </c>
      <c r="AE275" s="26">
        <f t="shared" si="17"/>
        <v>469.07399999999996</v>
      </c>
      <c r="AF275" s="26">
        <v>3425.4500000000003</v>
      </c>
      <c r="AG275" s="26">
        <v>7</v>
      </c>
      <c r="AH275" s="26">
        <f t="shared" si="18"/>
        <v>489.35</v>
      </c>
      <c r="AI275" s="26">
        <v>4507</v>
      </c>
      <c r="AJ275" s="26">
        <v>7</v>
      </c>
      <c r="AK275" s="26">
        <v>643.85714285714289</v>
      </c>
      <c r="AL275" s="26">
        <v>4343.1899999999996</v>
      </c>
      <c r="AM275" s="26">
        <v>7</v>
      </c>
      <c r="AN275" s="26">
        <f t="shared" si="19"/>
        <v>620.45571428571418</v>
      </c>
    </row>
    <row r="276" spans="1:40" x14ac:dyDescent="0.35">
      <c r="A276" s="5" t="s">
        <v>28</v>
      </c>
      <c r="B276" s="5" t="s">
        <v>51</v>
      </c>
      <c r="C276" s="5">
        <v>2017</v>
      </c>
      <c r="D276" s="5" t="s">
        <v>156</v>
      </c>
      <c r="E276" s="5">
        <v>27</v>
      </c>
      <c r="F276" s="5">
        <v>16</v>
      </c>
      <c r="G276" s="5">
        <v>15</v>
      </c>
      <c r="H276" s="5">
        <v>13</v>
      </c>
      <c r="I276" s="5">
        <v>14</v>
      </c>
      <c r="J276" s="5">
        <v>17</v>
      </c>
      <c r="K276" s="5">
        <v>9</v>
      </c>
      <c r="L276" s="5">
        <v>7</v>
      </c>
      <c r="M276" s="10">
        <v>0.5625</v>
      </c>
      <c r="N276" s="5">
        <v>8</v>
      </c>
      <c r="O276" s="5">
        <v>7</v>
      </c>
      <c r="P276" s="10">
        <v>0.53333333333333333</v>
      </c>
      <c r="Q276" s="5">
        <v>8</v>
      </c>
      <c r="R276" s="5">
        <v>5</v>
      </c>
      <c r="S276" s="10">
        <v>0.61538461538461542</v>
      </c>
      <c r="T276" s="5">
        <v>8</v>
      </c>
      <c r="U276" s="5">
        <v>6</v>
      </c>
      <c r="V276" s="10">
        <v>0.5714285714285714</v>
      </c>
      <c r="W276" s="5">
        <v>9</v>
      </c>
      <c r="X276" s="5">
        <v>8</v>
      </c>
      <c r="Y276" s="10">
        <v>0.52941176470588236</v>
      </c>
      <c r="Z276" s="26">
        <v>13682.159999999998</v>
      </c>
      <c r="AA276" s="26">
        <v>16</v>
      </c>
      <c r="AB276" s="26">
        <f t="shared" si="16"/>
        <v>855.13499999999988</v>
      </c>
      <c r="AC276" s="26">
        <v>11431.679999999998</v>
      </c>
      <c r="AD276" s="26">
        <v>15</v>
      </c>
      <c r="AE276" s="26">
        <f t="shared" si="17"/>
        <v>762.11199999999985</v>
      </c>
      <c r="AF276" s="26">
        <v>14262.43</v>
      </c>
      <c r="AG276" s="26">
        <v>13</v>
      </c>
      <c r="AH276" s="26">
        <f t="shared" si="18"/>
        <v>1097.1100000000001</v>
      </c>
      <c r="AI276" s="26">
        <v>14961.39</v>
      </c>
      <c r="AJ276" s="26">
        <v>14</v>
      </c>
      <c r="AK276" s="26">
        <v>1068.6707142857142</v>
      </c>
      <c r="AL276" s="26">
        <v>16635.730000000003</v>
      </c>
      <c r="AM276" s="26">
        <v>17</v>
      </c>
      <c r="AN276" s="26">
        <f t="shared" si="19"/>
        <v>978.57235294117663</v>
      </c>
    </row>
    <row r="277" spans="1:40" x14ac:dyDescent="0.35">
      <c r="A277" s="5" t="s">
        <v>28</v>
      </c>
      <c r="B277" s="5" t="s">
        <v>52</v>
      </c>
      <c r="C277" s="5">
        <v>2017</v>
      </c>
      <c r="D277" s="5" t="s">
        <v>156</v>
      </c>
      <c r="E277" s="5">
        <v>10</v>
      </c>
      <c r="F277" s="5">
        <v>2</v>
      </c>
      <c r="G277" s="5">
        <v>2</v>
      </c>
      <c r="H277" s="5">
        <v>3</v>
      </c>
      <c r="I277" s="5">
        <v>3</v>
      </c>
      <c r="J277" s="5">
        <v>4</v>
      </c>
      <c r="K277" s="5">
        <v>1</v>
      </c>
      <c r="L277" s="5">
        <v>1</v>
      </c>
      <c r="M277" s="10">
        <v>0.5</v>
      </c>
      <c r="N277" s="5">
        <v>0</v>
      </c>
      <c r="O277" s="5">
        <v>2</v>
      </c>
      <c r="P277" s="10">
        <v>0</v>
      </c>
      <c r="Q277" s="5">
        <v>1</v>
      </c>
      <c r="R277" s="5">
        <v>2</v>
      </c>
      <c r="S277" s="10">
        <v>0.33333333333333331</v>
      </c>
      <c r="T277" s="5">
        <v>1</v>
      </c>
      <c r="U277" s="5">
        <v>2</v>
      </c>
      <c r="V277" s="10">
        <v>0.33333333333333331</v>
      </c>
      <c r="W277" s="5">
        <v>1</v>
      </c>
      <c r="X277" s="5">
        <v>3</v>
      </c>
      <c r="Y277" s="10">
        <v>0.25</v>
      </c>
      <c r="Z277" s="26" t="s">
        <v>164</v>
      </c>
      <c r="AA277" s="26">
        <v>2</v>
      </c>
      <c r="AB277" s="26" t="str">
        <f t="shared" si="16"/>
        <v/>
      </c>
      <c r="AC277" s="26" t="s">
        <v>164</v>
      </c>
      <c r="AD277" s="26">
        <v>2</v>
      </c>
      <c r="AE277" s="26" t="str">
        <f t="shared" si="17"/>
        <v/>
      </c>
      <c r="AF277" s="26" t="s">
        <v>164</v>
      </c>
      <c r="AG277" s="26">
        <v>3</v>
      </c>
      <c r="AH277" s="26" t="str">
        <f t="shared" si="18"/>
        <v/>
      </c>
      <c r="AI277" s="26" t="s">
        <v>164</v>
      </c>
      <c r="AJ277" s="26">
        <v>3</v>
      </c>
      <c r="AK277" s="26" t="s">
        <v>164</v>
      </c>
      <c r="AL277" s="26">
        <v>708.29</v>
      </c>
      <c r="AM277" s="26">
        <v>4</v>
      </c>
      <c r="AN277" s="26">
        <f t="shared" si="19"/>
        <v>177.07249999999999</v>
      </c>
    </row>
    <row r="278" spans="1:40" x14ac:dyDescent="0.35">
      <c r="A278" s="5" t="s">
        <v>28</v>
      </c>
      <c r="B278" s="5" t="s">
        <v>53</v>
      </c>
      <c r="C278" s="5">
        <v>2017</v>
      </c>
      <c r="D278" s="5" t="s">
        <v>156</v>
      </c>
      <c r="E278" s="5">
        <v>56</v>
      </c>
      <c r="F278" s="5">
        <v>18</v>
      </c>
      <c r="G278" s="5">
        <v>19</v>
      </c>
      <c r="H278" s="5">
        <v>30</v>
      </c>
      <c r="I278" s="5">
        <v>30</v>
      </c>
      <c r="J278" s="5">
        <v>31</v>
      </c>
      <c r="K278" s="5">
        <v>8</v>
      </c>
      <c r="L278" s="5">
        <v>10</v>
      </c>
      <c r="M278" s="10">
        <v>0.44444444444444442</v>
      </c>
      <c r="N278" s="5">
        <v>8</v>
      </c>
      <c r="O278" s="5">
        <v>11</v>
      </c>
      <c r="P278" s="10">
        <v>0.42105263157894735</v>
      </c>
      <c r="Q278" s="5">
        <v>16</v>
      </c>
      <c r="R278" s="5">
        <v>14</v>
      </c>
      <c r="S278" s="10">
        <v>0.53333333333333333</v>
      </c>
      <c r="T278" s="5">
        <v>14</v>
      </c>
      <c r="U278" s="5">
        <v>16</v>
      </c>
      <c r="V278" s="10">
        <v>0.46666666666666667</v>
      </c>
      <c r="W278" s="5">
        <v>14</v>
      </c>
      <c r="X278" s="5">
        <v>17</v>
      </c>
      <c r="Y278" s="10">
        <v>0.45161290322580644</v>
      </c>
      <c r="Z278" s="26">
        <v>7701.72</v>
      </c>
      <c r="AA278" s="26">
        <v>18</v>
      </c>
      <c r="AB278" s="26">
        <f t="shared" si="16"/>
        <v>427.87333333333333</v>
      </c>
      <c r="AC278" s="26">
        <v>9707.1</v>
      </c>
      <c r="AD278" s="26">
        <v>19</v>
      </c>
      <c r="AE278" s="26">
        <f t="shared" si="17"/>
        <v>510.90000000000003</v>
      </c>
      <c r="AF278" s="26">
        <v>18251.639999999996</v>
      </c>
      <c r="AG278" s="26">
        <v>30</v>
      </c>
      <c r="AH278" s="26">
        <f t="shared" si="18"/>
        <v>608.38799999999981</v>
      </c>
      <c r="AI278" s="26">
        <v>22549.21</v>
      </c>
      <c r="AJ278" s="26">
        <v>30</v>
      </c>
      <c r="AK278" s="26">
        <v>751.64033333333327</v>
      </c>
      <c r="AL278" s="26">
        <v>24534.29</v>
      </c>
      <c r="AM278" s="26">
        <v>31</v>
      </c>
      <c r="AN278" s="26">
        <f t="shared" si="19"/>
        <v>791.42870967741942</v>
      </c>
    </row>
    <row r="279" spans="1:40" x14ac:dyDescent="0.35">
      <c r="A279" s="5" t="s">
        <v>28</v>
      </c>
      <c r="B279" s="5" t="s">
        <v>54</v>
      </c>
      <c r="C279" s="5">
        <v>2017</v>
      </c>
      <c r="D279" s="5" t="s">
        <v>156</v>
      </c>
      <c r="E279" s="5">
        <v>9</v>
      </c>
      <c r="F279" s="5">
        <v>3</v>
      </c>
      <c r="G279" s="5">
        <v>2</v>
      </c>
      <c r="H279" s="5">
        <v>3</v>
      </c>
      <c r="I279" s="5">
        <v>4</v>
      </c>
      <c r="J279" s="5">
        <v>5</v>
      </c>
      <c r="K279" s="5">
        <v>0</v>
      </c>
      <c r="L279" s="5">
        <v>3</v>
      </c>
      <c r="M279" s="10">
        <v>0</v>
      </c>
      <c r="N279" s="5">
        <v>0</v>
      </c>
      <c r="O279" s="5">
        <v>2</v>
      </c>
      <c r="P279" s="10">
        <v>0</v>
      </c>
      <c r="Q279" s="5">
        <v>0</v>
      </c>
      <c r="R279" s="5">
        <v>3</v>
      </c>
      <c r="S279" s="10">
        <v>0</v>
      </c>
      <c r="T279" s="5">
        <v>2</v>
      </c>
      <c r="U279" s="5">
        <v>2</v>
      </c>
      <c r="V279" s="10">
        <v>0.5</v>
      </c>
      <c r="W279" s="5">
        <v>1</v>
      </c>
      <c r="X279" s="5">
        <v>4</v>
      </c>
      <c r="Y279" s="10">
        <v>0.2</v>
      </c>
      <c r="Z279" s="26" t="s">
        <v>164</v>
      </c>
      <c r="AA279" s="26">
        <v>3</v>
      </c>
      <c r="AB279" s="26" t="str">
        <f t="shared" si="16"/>
        <v/>
      </c>
      <c r="AC279" s="26" t="s">
        <v>164</v>
      </c>
      <c r="AD279" s="26">
        <v>2</v>
      </c>
      <c r="AE279" s="26" t="str">
        <f t="shared" si="17"/>
        <v/>
      </c>
      <c r="AF279" s="26" t="s">
        <v>164</v>
      </c>
      <c r="AG279" s="26">
        <v>3</v>
      </c>
      <c r="AH279" s="26" t="str">
        <f t="shared" si="18"/>
        <v/>
      </c>
      <c r="AI279" s="26">
        <v>2937.3399999999997</v>
      </c>
      <c r="AJ279" s="26">
        <v>4</v>
      </c>
      <c r="AK279" s="26">
        <v>734.33499999999992</v>
      </c>
      <c r="AL279" s="26">
        <v>5681.18</v>
      </c>
      <c r="AM279" s="26">
        <v>5</v>
      </c>
      <c r="AN279" s="26">
        <f t="shared" si="19"/>
        <v>1136.2360000000001</v>
      </c>
    </row>
    <row r="280" spans="1:40" x14ac:dyDescent="0.35">
      <c r="A280" s="5" t="s">
        <v>55</v>
      </c>
      <c r="B280" s="5" t="s">
        <v>56</v>
      </c>
      <c r="C280" s="5">
        <v>2017</v>
      </c>
      <c r="D280" s="5" t="s">
        <v>156</v>
      </c>
      <c r="E280" s="5">
        <v>27</v>
      </c>
      <c r="F280" s="5">
        <v>16</v>
      </c>
      <c r="G280" s="5">
        <v>17</v>
      </c>
      <c r="H280" s="5">
        <v>17</v>
      </c>
      <c r="I280" s="5">
        <v>20</v>
      </c>
      <c r="J280" s="5">
        <v>19</v>
      </c>
      <c r="K280" s="5">
        <v>15</v>
      </c>
      <c r="L280" s="5">
        <v>1</v>
      </c>
      <c r="M280" s="10">
        <v>0.9375</v>
      </c>
      <c r="N280" s="5">
        <v>16</v>
      </c>
      <c r="O280" s="5">
        <v>1</v>
      </c>
      <c r="P280" s="10">
        <v>0.94117647058823528</v>
      </c>
      <c r="Q280" s="5">
        <v>16</v>
      </c>
      <c r="R280" s="5">
        <v>1</v>
      </c>
      <c r="S280" s="10">
        <v>0.94117647058823528</v>
      </c>
      <c r="T280" s="5">
        <v>19</v>
      </c>
      <c r="U280" s="5">
        <v>1</v>
      </c>
      <c r="V280" s="10">
        <v>0.95</v>
      </c>
      <c r="W280" s="5">
        <v>17</v>
      </c>
      <c r="X280" s="5">
        <v>2</v>
      </c>
      <c r="Y280" s="10">
        <v>0.89473684210526316</v>
      </c>
      <c r="Z280" s="26">
        <v>14758.600000000002</v>
      </c>
      <c r="AA280" s="26">
        <v>16</v>
      </c>
      <c r="AB280" s="26">
        <f t="shared" si="16"/>
        <v>922.41250000000014</v>
      </c>
      <c r="AC280" s="26">
        <v>17224.95</v>
      </c>
      <c r="AD280" s="26">
        <v>17</v>
      </c>
      <c r="AE280" s="26">
        <f t="shared" si="17"/>
        <v>1013.2323529411765</v>
      </c>
      <c r="AF280" s="26">
        <v>20681.309999999998</v>
      </c>
      <c r="AG280" s="26">
        <v>17</v>
      </c>
      <c r="AH280" s="26">
        <f t="shared" si="18"/>
        <v>1216.5476470588235</v>
      </c>
      <c r="AI280" s="26">
        <v>25349.690000000002</v>
      </c>
      <c r="AJ280" s="26">
        <v>20</v>
      </c>
      <c r="AK280" s="26">
        <v>1267.4845</v>
      </c>
      <c r="AL280" s="26">
        <v>25636.41</v>
      </c>
      <c r="AM280" s="26">
        <v>19</v>
      </c>
      <c r="AN280" s="26">
        <f t="shared" si="19"/>
        <v>1349.2847368421053</v>
      </c>
    </row>
    <row r="281" spans="1:40" x14ac:dyDescent="0.35">
      <c r="A281" s="5" t="s">
        <v>55</v>
      </c>
      <c r="B281" s="5" t="s">
        <v>57</v>
      </c>
      <c r="C281" s="5">
        <v>2017</v>
      </c>
      <c r="D281" s="5" t="s">
        <v>156</v>
      </c>
      <c r="E281" s="5">
        <v>187</v>
      </c>
      <c r="F281" s="5">
        <v>119</v>
      </c>
      <c r="G281" s="5">
        <v>126</v>
      </c>
      <c r="H281" s="5">
        <v>138</v>
      </c>
      <c r="I281" s="5">
        <v>140</v>
      </c>
      <c r="J281" s="5">
        <v>134</v>
      </c>
      <c r="K281" s="5">
        <v>96</v>
      </c>
      <c r="L281" s="5">
        <v>23</v>
      </c>
      <c r="M281" s="10">
        <v>0.80672268907563027</v>
      </c>
      <c r="N281" s="5">
        <v>97</v>
      </c>
      <c r="O281" s="5">
        <v>29</v>
      </c>
      <c r="P281" s="10">
        <v>0.76984126984126988</v>
      </c>
      <c r="Q281" s="5">
        <v>108</v>
      </c>
      <c r="R281" s="5">
        <v>30</v>
      </c>
      <c r="S281" s="10">
        <v>0.78260869565217395</v>
      </c>
      <c r="T281" s="5">
        <v>111</v>
      </c>
      <c r="U281" s="5">
        <v>29</v>
      </c>
      <c r="V281" s="10">
        <v>0.79285714285714282</v>
      </c>
      <c r="W281" s="5">
        <v>106</v>
      </c>
      <c r="X281" s="5">
        <v>28</v>
      </c>
      <c r="Y281" s="10">
        <v>0.79104477611940294</v>
      </c>
      <c r="Z281" s="26">
        <v>92616.469999999987</v>
      </c>
      <c r="AA281" s="26">
        <v>119</v>
      </c>
      <c r="AB281" s="26">
        <f t="shared" si="16"/>
        <v>778.28966386554612</v>
      </c>
      <c r="AC281" s="26">
        <v>108631.81999999999</v>
      </c>
      <c r="AD281" s="26">
        <v>126</v>
      </c>
      <c r="AE281" s="26">
        <f t="shared" si="17"/>
        <v>862.1573015873015</v>
      </c>
      <c r="AF281" s="26">
        <v>126618.55</v>
      </c>
      <c r="AG281" s="26">
        <v>138</v>
      </c>
      <c r="AH281" s="26">
        <f t="shared" si="18"/>
        <v>917.52572463768115</v>
      </c>
      <c r="AI281" s="26">
        <v>157586.80999999997</v>
      </c>
      <c r="AJ281" s="26">
        <v>140</v>
      </c>
      <c r="AK281" s="26">
        <v>1125.6200714285712</v>
      </c>
      <c r="AL281" s="26">
        <v>168893.83999999997</v>
      </c>
      <c r="AM281" s="26">
        <v>134</v>
      </c>
      <c r="AN281" s="26">
        <f t="shared" si="19"/>
        <v>1260.4017910447758</v>
      </c>
    </row>
    <row r="282" spans="1:40" x14ac:dyDescent="0.35">
      <c r="A282" s="5" t="s">
        <v>55</v>
      </c>
      <c r="B282" s="5" t="s">
        <v>58</v>
      </c>
      <c r="C282" s="5">
        <v>2017</v>
      </c>
      <c r="D282" s="5" t="s">
        <v>156</v>
      </c>
      <c r="E282" s="5">
        <v>172</v>
      </c>
      <c r="F282" s="5">
        <v>90</v>
      </c>
      <c r="G282" s="5">
        <v>94</v>
      </c>
      <c r="H282" s="5">
        <v>107</v>
      </c>
      <c r="I282" s="5">
        <v>124</v>
      </c>
      <c r="J282" s="5">
        <v>117</v>
      </c>
      <c r="K282" s="5">
        <v>53</v>
      </c>
      <c r="L282" s="5">
        <v>37</v>
      </c>
      <c r="M282" s="10">
        <v>0.58888888888888891</v>
      </c>
      <c r="N282" s="5">
        <v>59</v>
      </c>
      <c r="O282" s="5">
        <v>35</v>
      </c>
      <c r="P282" s="10">
        <v>0.62765957446808507</v>
      </c>
      <c r="Q282" s="5">
        <v>66</v>
      </c>
      <c r="R282" s="5">
        <v>41</v>
      </c>
      <c r="S282" s="10">
        <v>0.61682242990654201</v>
      </c>
      <c r="T282" s="5">
        <v>85</v>
      </c>
      <c r="U282" s="5">
        <v>39</v>
      </c>
      <c r="V282" s="10">
        <v>0.68548387096774188</v>
      </c>
      <c r="W282" s="5">
        <v>87</v>
      </c>
      <c r="X282" s="5">
        <v>30</v>
      </c>
      <c r="Y282" s="10">
        <v>0.74358974358974361</v>
      </c>
      <c r="Z282" s="26">
        <v>57941.23000000001</v>
      </c>
      <c r="AA282" s="26">
        <v>90</v>
      </c>
      <c r="AB282" s="26">
        <f t="shared" si="16"/>
        <v>643.79144444444455</v>
      </c>
      <c r="AC282" s="26">
        <v>59212.21</v>
      </c>
      <c r="AD282" s="26">
        <v>94</v>
      </c>
      <c r="AE282" s="26">
        <f t="shared" si="17"/>
        <v>629.91712765957448</v>
      </c>
      <c r="AF282" s="26">
        <v>75978.739999999991</v>
      </c>
      <c r="AG282" s="26">
        <v>107</v>
      </c>
      <c r="AH282" s="26">
        <f t="shared" si="18"/>
        <v>710.08168224299061</v>
      </c>
      <c r="AI282" s="26">
        <v>103734.07</v>
      </c>
      <c r="AJ282" s="26">
        <v>124</v>
      </c>
      <c r="AK282" s="26">
        <v>836.5650806451614</v>
      </c>
      <c r="AL282" s="26">
        <v>118414.45999999998</v>
      </c>
      <c r="AM282" s="26">
        <v>117</v>
      </c>
      <c r="AN282" s="26">
        <f t="shared" si="19"/>
        <v>1012.0894017094015</v>
      </c>
    </row>
    <row r="283" spans="1:40" x14ac:dyDescent="0.35">
      <c r="A283" s="5" t="s">
        <v>55</v>
      </c>
      <c r="B283" s="5" t="s">
        <v>59</v>
      </c>
      <c r="C283" s="5">
        <v>2017</v>
      </c>
      <c r="D283" s="5" t="s">
        <v>156</v>
      </c>
      <c r="E283" s="5">
        <v>135</v>
      </c>
      <c r="F283" s="5">
        <v>101</v>
      </c>
      <c r="G283" s="5">
        <v>105</v>
      </c>
      <c r="H283" s="5">
        <v>118</v>
      </c>
      <c r="I283" s="5">
        <v>119</v>
      </c>
      <c r="J283" s="5">
        <v>117</v>
      </c>
      <c r="K283" s="5">
        <v>87</v>
      </c>
      <c r="L283" s="5">
        <v>14</v>
      </c>
      <c r="M283" s="10">
        <v>0.86138613861386137</v>
      </c>
      <c r="N283" s="5">
        <v>91</v>
      </c>
      <c r="O283" s="5">
        <v>14</v>
      </c>
      <c r="P283" s="10">
        <v>0.8666666666666667</v>
      </c>
      <c r="Q283" s="5">
        <v>103</v>
      </c>
      <c r="R283" s="5">
        <v>15</v>
      </c>
      <c r="S283" s="10">
        <v>0.8728813559322034</v>
      </c>
      <c r="T283" s="5">
        <v>104</v>
      </c>
      <c r="U283" s="5">
        <v>15</v>
      </c>
      <c r="V283" s="10">
        <v>0.87394957983193278</v>
      </c>
      <c r="W283" s="5">
        <v>104</v>
      </c>
      <c r="X283" s="5">
        <v>13</v>
      </c>
      <c r="Y283" s="10">
        <v>0.88888888888888884</v>
      </c>
      <c r="Z283" s="26">
        <v>98935.930000000008</v>
      </c>
      <c r="AA283" s="26">
        <v>101</v>
      </c>
      <c r="AB283" s="26">
        <f t="shared" si="16"/>
        <v>979.56366336633675</v>
      </c>
      <c r="AC283" s="26">
        <v>114525.11999999995</v>
      </c>
      <c r="AD283" s="26">
        <v>105</v>
      </c>
      <c r="AE283" s="26">
        <f t="shared" si="17"/>
        <v>1090.7154285714282</v>
      </c>
      <c r="AF283" s="26">
        <v>140354.91</v>
      </c>
      <c r="AG283" s="26">
        <v>118</v>
      </c>
      <c r="AH283" s="26">
        <f t="shared" si="18"/>
        <v>1189.4483898305084</v>
      </c>
      <c r="AI283" s="26">
        <v>173735.62</v>
      </c>
      <c r="AJ283" s="26">
        <v>119</v>
      </c>
      <c r="AK283" s="26">
        <v>1459.9631932773109</v>
      </c>
      <c r="AL283" s="26">
        <v>191255.97999999998</v>
      </c>
      <c r="AM283" s="26">
        <v>117</v>
      </c>
      <c r="AN283" s="26">
        <f t="shared" si="19"/>
        <v>1634.6664957264957</v>
      </c>
    </row>
    <row r="284" spans="1:40" x14ac:dyDescent="0.35">
      <c r="A284" s="5" t="s">
        <v>55</v>
      </c>
      <c r="B284" s="5" t="s">
        <v>60</v>
      </c>
      <c r="C284" s="5">
        <v>2017</v>
      </c>
      <c r="D284" s="5" t="s">
        <v>156</v>
      </c>
      <c r="E284" s="5">
        <v>8</v>
      </c>
      <c r="F284" s="5">
        <v>4</v>
      </c>
      <c r="G284" s="5">
        <v>4</v>
      </c>
      <c r="H284" s="5">
        <v>4</v>
      </c>
      <c r="I284" s="5">
        <v>3</v>
      </c>
      <c r="J284" s="5">
        <v>3</v>
      </c>
      <c r="K284" s="5">
        <v>3</v>
      </c>
      <c r="L284" s="5">
        <v>1</v>
      </c>
      <c r="M284" s="10">
        <v>0.75</v>
      </c>
      <c r="N284" s="5">
        <v>3</v>
      </c>
      <c r="O284" s="5">
        <v>1</v>
      </c>
      <c r="P284" s="10">
        <v>0.75</v>
      </c>
      <c r="Q284" s="5">
        <v>3</v>
      </c>
      <c r="R284" s="5">
        <v>1</v>
      </c>
      <c r="S284" s="10">
        <v>0.75</v>
      </c>
      <c r="T284" s="5">
        <v>3</v>
      </c>
      <c r="U284" s="5">
        <v>0</v>
      </c>
      <c r="V284" s="10">
        <v>1</v>
      </c>
      <c r="W284" s="5">
        <v>3</v>
      </c>
      <c r="X284" s="5">
        <v>0</v>
      </c>
      <c r="Y284" s="10">
        <v>1</v>
      </c>
      <c r="Z284" s="26">
        <v>1468.97</v>
      </c>
      <c r="AA284" s="26">
        <v>4</v>
      </c>
      <c r="AB284" s="26">
        <f t="shared" si="16"/>
        <v>367.24250000000001</v>
      </c>
      <c r="AC284" s="26">
        <v>2551.79</v>
      </c>
      <c r="AD284" s="26">
        <v>4</v>
      </c>
      <c r="AE284" s="26">
        <f t="shared" si="17"/>
        <v>637.94749999999999</v>
      </c>
      <c r="AF284" s="26">
        <v>3399.31</v>
      </c>
      <c r="AG284" s="26">
        <v>4</v>
      </c>
      <c r="AH284" s="26">
        <f t="shared" si="18"/>
        <v>849.82749999999999</v>
      </c>
      <c r="AI284" s="26" t="s">
        <v>164</v>
      </c>
      <c r="AJ284" s="26">
        <v>3</v>
      </c>
      <c r="AK284" s="26" t="s">
        <v>164</v>
      </c>
      <c r="AL284" s="26" t="s">
        <v>164</v>
      </c>
      <c r="AM284" s="26">
        <v>3</v>
      </c>
      <c r="AN284" s="26" t="str">
        <f t="shared" si="19"/>
        <v/>
      </c>
    </row>
    <row r="285" spans="1:40" x14ac:dyDescent="0.35">
      <c r="A285" s="5" t="s">
        <v>61</v>
      </c>
      <c r="B285" s="5" t="s">
        <v>62</v>
      </c>
      <c r="C285" s="5">
        <v>2017</v>
      </c>
      <c r="D285" s="5" t="s">
        <v>156</v>
      </c>
      <c r="E285" s="5">
        <v>45</v>
      </c>
      <c r="F285" s="5">
        <v>32</v>
      </c>
      <c r="G285" s="5">
        <v>36</v>
      </c>
      <c r="H285" s="5">
        <v>32</v>
      </c>
      <c r="I285" s="5">
        <v>32</v>
      </c>
      <c r="J285" s="5">
        <v>24</v>
      </c>
      <c r="K285" s="5">
        <v>7</v>
      </c>
      <c r="L285" s="5">
        <v>25</v>
      </c>
      <c r="M285" s="10">
        <v>0.21875</v>
      </c>
      <c r="N285" s="5">
        <v>10</v>
      </c>
      <c r="O285" s="5">
        <v>26</v>
      </c>
      <c r="P285" s="10">
        <v>0.27777777777777779</v>
      </c>
      <c r="Q285" s="5">
        <v>9</v>
      </c>
      <c r="R285" s="5">
        <v>23</v>
      </c>
      <c r="S285" s="10">
        <v>0.28125</v>
      </c>
      <c r="T285" s="5">
        <v>10</v>
      </c>
      <c r="U285" s="5">
        <v>22</v>
      </c>
      <c r="V285" s="10">
        <v>0.3125</v>
      </c>
      <c r="W285" s="5">
        <v>8</v>
      </c>
      <c r="X285" s="5">
        <v>16</v>
      </c>
      <c r="Y285" s="10">
        <v>0.33333333333333331</v>
      </c>
      <c r="Z285" s="26">
        <v>24182.36</v>
      </c>
      <c r="AA285" s="26">
        <v>32</v>
      </c>
      <c r="AB285" s="26">
        <f t="shared" si="16"/>
        <v>755.69875000000002</v>
      </c>
      <c r="AC285" s="26">
        <v>33018.740000000005</v>
      </c>
      <c r="AD285" s="26">
        <v>36</v>
      </c>
      <c r="AE285" s="26">
        <f t="shared" si="17"/>
        <v>917.18722222222232</v>
      </c>
      <c r="AF285" s="26">
        <v>29838.140000000007</v>
      </c>
      <c r="AG285" s="26">
        <v>32</v>
      </c>
      <c r="AH285" s="26">
        <f t="shared" si="18"/>
        <v>932.44187500000021</v>
      </c>
      <c r="AI285" s="26">
        <v>36122.019999999997</v>
      </c>
      <c r="AJ285" s="26">
        <v>32</v>
      </c>
      <c r="AK285" s="26">
        <v>1128.8131249999999</v>
      </c>
      <c r="AL285" s="26">
        <v>33668.499999999993</v>
      </c>
      <c r="AM285" s="26">
        <v>24</v>
      </c>
      <c r="AN285" s="26">
        <f t="shared" si="19"/>
        <v>1402.8541666666663</v>
      </c>
    </row>
    <row r="286" spans="1:40" x14ac:dyDescent="0.35">
      <c r="A286" s="5" t="s">
        <v>61</v>
      </c>
      <c r="B286" s="5" t="s">
        <v>63</v>
      </c>
      <c r="C286" s="5">
        <v>2017</v>
      </c>
      <c r="D286" s="5" t="s">
        <v>156</v>
      </c>
      <c r="E286" s="5">
        <v>112</v>
      </c>
      <c r="F286" s="5">
        <v>62</v>
      </c>
      <c r="G286" s="5">
        <v>67</v>
      </c>
      <c r="H286" s="5">
        <v>69</v>
      </c>
      <c r="I286" s="5">
        <v>75</v>
      </c>
      <c r="J286" s="5">
        <v>78</v>
      </c>
      <c r="K286" s="5">
        <v>27</v>
      </c>
      <c r="L286" s="5">
        <v>35</v>
      </c>
      <c r="M286" s="10">
        <v>0.43548387096774194</v>
      </c>
      <c r="N286" s="5">
        <v>31</v>
      </c>
      <c r="O286" s="5">
        <v>36</v>
      </c>
      <c r="P286" s="10">
        <v>0.46268656716417911</v>
      </c>
      <c r="Q286" s="5">
        <v>36</v>
      </c>
      <c r="R286" s="5">
        <v>33</v>
      </c>
      <c r="S286" s="10">
        <v>0.52173913043478259</v>
      </c>
      <c r="T286" s="5">
        <v>41</v>
      </c>
      <c r="U286" s="5">
        <v>34</v>
      </c>
      <c r="V286" s="10">
        <v>0.54666666666666663</v>
      </c>
      <c r="W286" s="5">
        <v>48</v>
      </c>
      <c r="X286" s="5">
        <v>30</v>
      </c>
      <c r="Y286" s="10">
        <v>0.61538461538461542</v>
      </c>
      <c r="Z286" s="26">
        <v>25738.179999999997</v>
      </c>
      <c r="AA286" s="26">
        <v>62</v>
      </c>
      <c r="AB286" s="26">
        <f t="shared" si="16"/>
        <v>415.1319354838709</v>
      </c>
      <c r="AC286" s="26">
        <v>29443.520000000019</v>
      </c>
      <c r="AD286" s="26">
        <v>67</v>
      </c>
      <c r="AE286" s="26">
        <f t="shared" si="17"/>
        <v>439.45552238805999</v>
      </c>
      <c r="AF286" s="26">
        <v>41114.149999999994</v>
      </c>
      <c r="AG286" s="26">
        <v>69</v>
      </c>
      <c r="AH286" s="26">
        <f t="shared" si="18"/>
        <v>595.85724637681153</v>
      </c>
      <c r="AI286" s="26">
        <v>52375.459999999992</v>
      </c>
      <c r="AJ286" s="26">
        <v>75</v>
      </c>
      <c r="AK286" s="26">
        <v>698.33946666666657</v>
      </c>
      <c r="AL286" s="26">
        <v>62171.76999999999</v>
      </c>
      <c r="AM286" s="26">
        <v>78</v>
      </c>
      <c r="AN286" s="26">
        <f t="shared" si="19"/>
        <v>797.07397435897417</v>
      </c>
    </row>
    <row r="287" spans="1:40" x14ac:dyDescent="0.35">
      <c r="A287" s="5" t="s">
        <v>61</v>
      </c>
      <c r="B287" s="5" t="s">
        <v>64</v>
      </c>
      <c r="C287" s="5">
        <v>2017</v>
      </c>
      <c r="D287" s="5" t="s">
        <v>156</v>
      </c>
      <c r="E287" s="5">
        <v>16</v>
      </c>
      <c r="F287" s="5">
        <v>8</v>
      </c>
      <c r="G287" s="5">
        <v>11</v>
      </c>
      <c r="H287" s="5">
        <v>12</v>
      </c>
      <c r="I287" s="5">
        <v>13</v>
      </c>
      <c r="J287" s="5">
        <v>11</v>
      </c>
      <c r="K287" s="5">
        <v>4</v>
      </c>
      <c r="L287" s="5">
        <v>4</v>
      </c>
      <c r="M287" s="10">
        <v>0.5</v>
      </c>
      <c r="N287" s="5">
        <v>6</v>
      </c>
      <c r="O287" s="5">
        <v>5</v>
      </c>
      <c r="P287" s="10">
        <v>0.54545454545454541</v>
      </c>
      <c r="Q287" s="5">
        <v>6</v>
      </c>
      <c r="R287" s="5">
        <v>6</v>
      </c>
      <c r="S287" s="10">
        <v>0.5</v>
      </c>
      <c r="T287" s="5">
        <v>5</v>
      </c>
      <c r="U287" s="5">
        <v>8</v>
      </c>
      <c r="V287" s="10">
        <v>0.38461538461538464</v>
      </c>
      <c r="W287" s="5">
        <v>3</v>
      </c>
      <c r="X287" s="5">
        <v>8</v>
      </c>
      <c r="Y287" s="10">
        <v>0.27272727272727271</v>
      </c>
      <c r="Z287" s="26">
        <v>5212.18</v>
      </c>
      <c r="AA287" s="26">
        <v>8</v>
      </c>
      <c r="AB287" s="26">
        <f t="shared" si="16"/>
        <v>651.52250000000004</v>
      </c>
      <c r="AC287" s="26">
        <v>6782.41</v>
      </c>
      <c r="AD287" s="26">
        <v>11</v>
      </c>
      <c r="AE287" s="26">
        <f t="shared" si="17"/>
        <v>616.58272727272731</v>
      </c>
      <c r="AF287" s="26">
        <v>10078.48</v>
      </c>
      <c r="AG287" s="26">
        <v>12</v>
      </c>
      <c r="AH287" s="26">
        <f t="shared" si="18"/>
        <v>839.87333333333333</v>
      </c>
      <c r="AI287" s="26">
        <v>12197.02</v>
      </c>
      <c r="AJ287" s="26">
        <v>13</v>
      </c>
      <c r="AK287" s="26">
        <v>938.2323076923077</v>
      </c>
      <c r="AL287" s="26">
        <v>9664.11</v>
      </c>
      <c r="AM287" s="26">
        <v>11</v>
      </c>
      <c r="AN287" s="26">
        <f t="shared" si="19"/>
        <v>878.55545454545461</v>
      </c>
    </row>
    <row r="288" spans="1:40" x14ac:dyDescent="0.35">
      <c r="A288" s="5" t="s">
        <v>61</v>
      </c>
      <c r="B288" s="5" t="s">
        <v>65</v>
      </c>
      <c r="C288" s="5">
        <v>2017</v>
      </c>
      <c r="D288" s="5" t="s">
        <v>156</v>
      </c>
      <c r="E288" s="5">
        <v>224</v>
      </c>
      <c r="F288" s="5">
        <v>113</v>
      </c>
      <c r="G288" s="5">
        <v>130</v>
      </c>
      <c r="H288" s="5">
        <v>157</v>
      </c>
      <c r="I288" s="5">
        <v>164</v>
      </c>
      <c r="J288" s="5">
        <v>149</v>
      </c>
      <c r="K288" s="5">
        <v>43</v>
      </c>
      <c r="L288" s="5">
        <v>70</v>
      </c>
      <c r="M288" s="10">
        <v>0.38053097345132741</v>
      </c>
      <c r="N288" s="5">
        <v>59</v>
      </c>
      <c r="O288" s="5">
        <v>71</v>
      </c>
      <c r="P288" s="10">
        <v>0.45384615384615384</v>
      </c>
      <c r="Q288" s="5">
        <v>78</v>
      </c>
      <c r="R288" s="5">
        <v>79</v>
      </c>
      <c r="S288" s="10">
        <v>0.49681528662420382</v>
      </c>
      <c r="T288" s="5">
        <v>81</v>
      </c>
      <c r="U288" s="5">
        <v>83</v>
      </c>
      <c r="V288" s="10">
        <v>0.49390243902439024</v>
      </c>
      <c r="W288" s="5">
        <v>77</v>
      </c>
      <c r="X288" s="5">
        <v>72</v>
      </c>
      <c r="Y288" s="10">
        <v>0.51677852348993292</v>
      </c>
      <c r="Z288" s="26">
        <v>63886.579999999987</v>
      </c>
      <c r="AA288" s="26">
        <v>113</v>
      </c>
      <c r="AB288" s="26">
        <f t="shared" si="16"/>
        <v>565.36796460176981</v>
      </c>
      <c r="AC288" s="26">
        <v>82960.820000000036</v>
      </c>
      <c r="AD288" s="26">
        <v>130</v>
      </c>
      <c r="AE288" s="26">
        <f t="shared" si="17"/>
        <v>638.16015384615412</v>
      </c>
      <c r="AF288" s="26">
        <v>123943.38000000006</v>
      </c>
      <c r="AG288" s="26">
        <v>157</v>
      </c>
      <c r="AH288" s="26">
        <f t="shared" si="18"/>
        <v>789.4482802547775</v>
      </c>
      <c r="AI288" s="26">
        <v>159060.3900000001</v>
      </c>
      <c r="AJ288" s="26">
        <v>164</v>
      </c>
      <c r="AK288" s="26">
        <v>969.88042682926891</v>
      </c>
      <c r="AL288" s="26">
        <v>147717.68000000002</v>
      </c>
      <c r="AM288" s="26">
        <v>149</v>
      </c>
      <c r="AN288" s="26">
        <f t="shared" si="19"/>
        <v>991.39382550335586</v>
      </c>
    </row>
    <row r="289" spans="1:40" x14ac:dyDescent="0.35">
      <c r="A289" s="5" t="s">
        <v>61</v>
      </c>
      <c r="B289" s="5" t="s">
        <v>66</v>
      </c>
      <c r="C289" s="5">
        <v>2017</v>
      </c>
      <c r="D289" s="5" t="s">
        <v>156</v>
      </c>
      <c r="E289" s="5">
        <v>61</v>
      </c>
      <c r="F289" s="5">
        <v>21</v>
      </c>
      <c r="G289" s="5">
        <v>28</v>
      </c>
      <c r="H289" s="5">
        <v>34</v>
      </c>
      <c r="I289" s="5">
        <v>35</v>
      </c>
      <c r="J289" s="5">
        <v>40</v>
      </c>
      <c r="K289" s="5">
        <v>7</v>
      </c>
      <c r="L289" s="5">
        <v>14</v>
      </c>
      <c r="M289" s="10">
        <v>0.33333333333333331</v>
      </c>
      <c r="N289" s="5">
        <v>12</v>
      </c>
      <c r="O289" s="5">
        <v>16</v>
      </c>
      <c r="P289" s="10">
        <v>0.42857142857142855</v>
      </c>
      <c r="Q289" s="5">
        <v>17</v>
      </c>
      <c r="R289" s="5">
        <v>17</v>
      </c>
      <c r="S289" s="10">
        <v>0.5</v>
      </c>
      <c r="T289" s="5">
        <v>16</v>
      </c>
      <c r="U289" s="5">
        <v>19</v>
      </c>
      <c r="V289" s="10">
        <v>0.45714285714285713</v>
      </c>
      <c r="W289" s="5">
        <v>24</v>
      </c>
      <c r="X289" s="5">
        <v>16</v>
      </c>
      <c r="Y289" s="10">
        <v>0.6</v>
      </c>
      <c r="Z289" s="26">
        <v>15912.940000000002</v>
      </c>
      <c r="AA289" s="26">
        <v>21</v>
      </c>
      <c r="AB289" s="26">
        <f t="shared" si="16"/>
        <v>757.75904761904769</v>
      </c>
      <c r="AC289" s="26">
        <v>16671.25</v>
      </c>
      <c r="AD289" s="26">
        <v>28</v>
      </c>
      <c r="AE289" s="26">
        <f t="shared" si="17"/>
        <v>595.40178571428567</v>
      </c>
      <c r="AF289" s="26">
        <v>22338.11</v>
      </c>
      <c r="AG289" s="26">
        <v>34</v>
      </c>
      <c r="AH289" s="26">
        <f t="shared" si="18"/>
        <v>657.00323529411764</v>
      </c>
      <c r="AI289" s="26">
        <v>28911.010000000002</v>
      </c>
      <c r="AJ289" s="26">
        <v>35</v>
      </c>
      <c r="AK289" s="26">
        <v>826.02885714285719</v>
      </c>
      <c r="AL289" s="26">
        <v>54786.009999999995</v>
      </c>
      <c r="AM289" s="26">
        <v>40</v>
      </c>
      <c r="AN289" s="26">
        <f t="shared" si="19"/>
        <v>1369.6502499999999</v>
      </c>
    </row>
    <row r="290" spans="1:40" x14ac:dyDescent="0.35">
      <c r="A290" s="5" t="s">
        <v>61</v>
      </c>
      <c r="B290" s="5" t="s">
        <v>67</v>
      </c>
      <c r="C290" s="5">
        <v>2017</v>
      </c>
      <c r="D290" s="5" t="s">
        <v>156</v>
      </c>
      <c r="E290" s="5">
        <v>84</v>
      </c>
      <c r="F290" s="5">
        <v>45</v>
      </c>
      <c r="G290" s="5">
        <v>44</v>
      </c>
      <c r="H290" s="5">
        <v>54</v>
      </c>
      <c r="I290" s="5">
        <v>57</v>
      </c>
      <c r="J290" s="5">
        <v>52</v>
      </c>
      <c r="K290" s="5">
        <v>23</v>
      </c>
      <c r="L290" s="5">
        <v>22</v>
      </c>
      <c r="M290" s="10">
        <v>0.51111111111111107</v>
      </c>
      <c r="N290" s="5">
        <v>24</v>
      </c>
      <c r="O290" s="5">
        <v>20</v>
      </c>
      <c r="P290" s="10">
        <v>0.54545454545454541</v>
      </c>
      <c r="Q290" s="5">
        <v>27</v>
      </c>
      <c r="R290" s="5">
        <v>27</v>
      </c>
      <c r="S290" s="10">
        <v>0.5</v>
      </c>
      <c r="T290" s="5">
        <v>31</v>
      </c>
      <c r="U290" s="5">
        <v>26</v>
      </c>
      <c r="V290" s="10">
        <v>0.54385964912280704</v>
      </c>
      <c r="W290" s="5">
        <v>29</v>
      </c>
      <c r="X290" s="5">
        <v>23</v>
      </c>
      <c r="Y290" s="10">
        <v>0.55769230769230771</v>
      </c>
      <c r="Z290" s="26">
        <v>31225.46</v>
      </c>
      <c r="AA290" s="26">
        <v>45</v>
      </c>
      <c r="AB290" s="26">
        <f t="shared" si="16"/>
        <v>693.8991111111111</v>
      </c>
      <c r="AC290" s="26">
        <v>31809.610000000008</v>
      </c>
      <c r="AD290" s="26">
        <v>44</v>
      </c>
      <c r="AE290" s="26">
        <f t="shared" si="17"/>
        <v>722.94568181818204</v>
      </c>
      <c r="AF290" s="26">
        <v>42727.710000000006</v>
      </c>
      <c r="AG290" s="26">
        <v>54</v>
      </c>
      <c r="AH290" s="26">
        <f t="shared" si="18"/>
        <v>791.25388888888904</v>
      </c>
      <c r="AI290" s="26">
        <v>52662.939999999995</v>
      </c>
      <c r="AJ290" s="26">
        <v>57</v>
      </c>
      <c r="AK290" s="26">
        <v>923.9112280701753</v>
      </c>
      <c r="AL290" s="26">
        <v>57559.149999999987</v>
      </c>
      <c r="AM290" s="26">
        <v>52</v>
      </c>
      <c r="AN290" s="26">
        <f t="shared" si="19"/>
        <v>1106.9067307692305</v>
      </c>
    </row>
    <row r="291" spans="1:40" x14ac:dyDescent="0.35">
      <c r="A291" s="5" t="s">
        <v>61</v>
      </c>
      <c r="B291" s="5" t="s">
        <v>68</v>
      </c>
      <c r="C291" s="5">
        <v>2017</v>
      </c>
      <c r="D291" s="5" t="s">
        <v>156</v>
      </c>
      <c r="E291" s="5">
        <v>11</v>
      </c>
      <c r="F291" s="5">
        <v>8</v>
      </c>
      <c r="G291" s="5">
        <v>8</v>
      </c>
      <c r="H291" s="5">
        <v>8</v>
      </c>
      <c r="I291" s="5">
        <v>8</v>
      </c>
      <c r="J291" s="5">
        <v>7</v>
      </c>
      <c r="K291" s="5">
        <v>3</v>
      </c>
      <c r="L291" s="5">
        <v>5</v>
      </c>
      <c r="M291" s="10">
        <v>0.375</v>
      </c>
      <c r="N291" s="5">
        <v>3</v>
      </c>
      <c r="O291" s="5">
        <v>5</v>
      </c>
      <c r="P291" s="10">
        <v>0.375</v>
      </c>
      <c r="Q291" s="5">
        <v>3</v>
      </c>
      <c r="R291" s="5">
        <v>5</v>
      </c>
      <c r="S291" s="10">
        <v>0.375</v>
      </c>
      <c r="T291" s="5">
        <v>3</v>
      </c>
      <c r="U291" s="5">
        <v>5</v>
      </c>
      <c r="V291" s="10">
        <v>0.375</v>
      </c>
      <c r="W291" s="5">
        <v>2</v>
      </c>
      <c r="X291" s="5">
        <v>5</v>
      </c>
      <c r="Y291" s="10">
        <v>0.2857142857142857</v>
      </c>
      <c r="Z291" s="26">
        <v>5185.1399999999994</v>
      </c>
      <c r="AA291" s="26">
        <v>8</v>
      </c>
      <c r="AB291" s="26">
        <f t="shared" si="16"/>
        <v>648.14249999999993</v>
      </c>
      <c r="AC291" s="26">
        <v>5081.83</v>
      </c>
      <c r="AD291" s="26">
        <v>8</v>
      </c>
      <c r="AE291" s="26">
        <f t="shared" si="17"/>
        <v>635.22874999999999</v>
      </c>
      <c r="AF291" s="26">
        <v>5034.97</v>
      </c>
      <c r="AG291" s="26">
        <v>8</v>
      </c>
      <c r="AH291" s="26">
        <f t="shared" si="18"/>
        <v>629.37125000000003</v>
      </c>
      <c r="AI291" s="26">
        <v>6549.07</v>
      </c>
      <c r="AJ291" s="26">
        <v>8</v>
      </c>
      <c r="AK291" s="26">
        <v>818.63374999999996</v>
      </c>
      <c r="AL291" s="26">
        <v>4859.2999999999993</v>
      </c>
      <c r="AM291" s="26">
        <v>7</v>
      </c>
      <c r="AN291" s="26">
        <f t="shared" si="19"/>
        <v>694.1857142857142</v>
      </c>
    </row>
    <row r="292" spans="1:40" x14ac:dyDescent="0.35">
      <c r="A292" s="5" t="s">
        <v>61</v>
      </c>
      <c r="B292" s="5" t="s">
        <v>69</v>
      </c>
      <c r="C292" s="5">
        <v>2017</v>
      </c>
      <c r="D292" s="5" t="s">
        <v>156</v>
      </c>
      <c r="E292" s="5">
        <v>20</v>
      </c>
      <c r="F292" s="5">
        <v>12</v>
      </c>
      <c r="G292" s="5">
        <v>13</v>
      </c>
      <c r="H292" s="5">
        <v>14</v>
      </c>
      <c r="I292" s="5">
        <v>15</v>
      </c>
      <c r="J292" s="5">
        <v>15</v>
      </c>
      <c r="K292" s="5">
        <v>7</v>
      </c>
      <c r="L292" s="5">
        <v>5</v>
      </c>
      <c r="M292" s="10">
        <v>0.58333333333333337</v>
      </c>
      <c r="N292" s="5">
        <v>7</v>
      </c>
      <c r="O292" s="5">
        <v>6</v>
      </c>
      <c r="P292" s="10">
        <v>0.53846153846153844</v>
      </c>
      <c r="Q292" s="5">
        <v>9</v>
      </c>
      <c r="R292" s="5">
        <v>5</v>
      </c>
      <c r="S292" s="10">
        <v>0.6428571428571429</v>
      </c>
      <c r="T292" s="5">
        <v>8</v>
      </c>
      <c r="U292" s="5">
        <v>7</v>
      </c>
      <c r="V292" s="10">
        <v>0.53333333333333333</v>
      </c>
      <c r="W292" s="5">
        <v>11</v>
      </c>
      <c r="X292" s="5">
        <v>4</v>
      </c>
      <c r="Y292" s="10">
        <v>0.73333333333333328</v>
      </c>
      <c r="Z292" s="26">
        <v>7474.7600000000011</v>
      </c>
      <c r="AA292" s="26">
        <v>12</v>
      </c>
      <c r="AB292" s="26">
        <f t="shared" si="16"/>
        <v>622.89666666666676</v>
      </c>
      <c r="AC292" s="26">
        <v>8199.5400000000009</v>
      </c>
      <c r="AD292" s="26">
        <v>13</v>
      </c>
      <c r="AE292" s="26">
        <f t="shared" si="17"/>
        <v>630.73384615384623</v>
      </c>
      <c r="AF292" s="26">
        <v>11160.85</v>
      </c>
      <c r="AG292" s="26">
        <v>14</v>
      </c>
      <c r="AH292" s="26">
        <f t="shared" si="18"/>
        <v>797.20357142857142</v>
      </c>
      <c r="AI292" s="26">
        <v>11779.16</v>
      </c>
      <c r="AJ292" s="26">
        <v>15</v>
      </c>
      <c r="AK292" s="26">
        <v>785.27733333333333</v>
      </c>
      <c r="AL292" s="26">
        <v>15398.7</v>
      </c>
      <c r="AM292" s="26">
        <v>15</v>
      </c>
      <c r="AN292" s="26">
        <f t="shared" si="19"/>
        <v>1026.5800000000002</v>
      </c>
    </row>
    <row r="293" spans="1:40" x14ac:dyDescent="0.35">
      <c r="A293" s="5" t="s">
        <v>61</v>
      </c>
      <c r="B293" s="5" t="s">
        <v>70</v>
      </c>
      <c r="C293" s="5">
        <v>2017</v>
      </c>
      <c r="D293" s="5" t="s">
        <v>156</v>
      </c>
      <c r="E293" s="5">
        <v>88</v>
      </c>
      <c r="F293" s="5">
        <v>37</v>
      </c>
      <c r="G293" s="5">
        <v>50</v>
      </c>
      <c r="H293" s="5">
        <v>57</v>
      </c>
      <c r="I293" s="5">
        <v>59</v>
      </c>
      <c r="J293" s="5">
        <v>53</v>
      </c>
      <c r="K293" s="5">
        <v>12</v>
      </c>
      <c r="L293" s="5">
        <v>25</v>
      </c>
      <c r="M293" s="10">
        <v>0.32432432432432434</v>
      </c>
      <c r="N293" s="5">
        <v>21</v>
      </c>
      <c r="O293" s="5">
        <v>29</v>
      </c>
      <c r="P293" s="10">
        <v>0.42</v>
      </c>
      <c r="Q293" s="5">
        <v>26</v>
      </c>
      <c r="R293" s="5">
        <v>31</v>
      </c>
      <c r="S293" s="10">
        <v>0.45614035087719296</v>
      </c>
      <c r="T293" s="5">
        <v>30</v>
      </c>
      <c r="U293" s="5">
        <v>29</v>
      </c>
      <c r="V293" s="10">
        <v>0.50847457627118642</v>
      </c>
      <c r="W293" s="5">
        <v>25</v>
      </c>
      <c r="X293" s="5">
        <v>28</v>
      </c>
      <c r="Y293" s="10">
        <v>0.47169811320754718</v>
      </c>
      <c r="Z293" s="26">
        <v>28496.489999999994</v>
      </c>
      <c r="AA293" s="26">
        <v>37</v>
      </c>
      <c r="AB293" s="26">
        <f t="shared" si="16"/>
        <v>770.17540540540529</v>
      </c>
      <c r="AC293" s="26">
        <v>37367.540000000008</v>
      </c>
      <c r="AD293" s="26">
        <v>50</v>
      </c>
      <c r="AE293" s="26">
        <f t="shared" si="17"/>
        <v>747.35080000000016</v>
      </c>
      <c r="AF293" s="26">
        <v>50189.760000000002</v>
      </c>
      <c r="AG293" s="26">
        <v>57</v>
      </c>
      <c r="AH293" s="26">
        <f t="shared" si="18"/>
        <v>880.52210526315798</v>
      </c>
      <c r="AI293" s="26">
        <v>55930.519999999982</v>
      </c>
      <c r="AJ293" s="26">
        <v>59</v>
      </c>
      <c r="AK293" s="26">
        <v>947.97491525423698</v>
      </c>
      <c r="AL293" s="26">
        <v>59654.7</v>
      </c>
      <c r="AM293" s="26">
        <v>53</v>
      </c>
      <c r="AN293" s="26">
        <f t="shared" si="19"/>
        <v>1125.5603773584905</v>
      </c>
    </row>
    <row r="294" spans="1:40" x14ac:dyDescent="0.35">
      <c r="A294" s="5" t="s">
        <v>61</v>
      </c>
      <c r="B294" s="5" t="s">
        <v>71</v>
      </c>
      <c r="C294" s="5">
        <v>2017</v>
      </c>
      <c r="D294" s="5" t="s">
        <v>156</v>
      </c>
      <c r="E294" s="5">
        <v>100</v>
      </c>
      <c r="F294" s="5">
        <v>56</v>
      </c>
      <c r="G294" s="5">
        <v>61</v>
      </c>
      <c r="H294" s="5">
        <v>77</v>
      </c>
      <c r="I294" s="5">
        <v>81</v>
      </c>
      <c r="J294" s="5">
        <v>76</v>
      </c>
      <c r="K294" s="5">
        <v>12</v>
      </c>
      <c r="L294" s="5">
        <v>44</v>
      </c>
      <c r="M294" s="10">
        <v>0.21428571428571427</v>
      </c>
      <c r="N294" s="5">
        <v>15</v>
      </c>
      <c r="O294" s="5">
        <v>46</v>
      </c>
      <c r="P294" s="10">
        <v>0.24590163934426229</v>
      </c>
      <c r="Q294" s="5">
        <v>24</v>
      </c>
      <c r="R294" s="5">
        <v>53</v>
      </c>
      <c r="S294" s="10">
        <v>0.31168831168831168</v>
      </c>
      <c r="T294" s="5">
        <v>25</v>
      </c>
      <c r="U294" s="5">
        <v>56</v>
      </c>
      <c r="V294" s="10">
        <v>0.30864197530864196</v>
      </c>
      <c r="W294" s="5">
        <v>27</v>
      </c>
      <c r="X294" s="5">
        <v>49</v>
      </c>
      <c r="Y294" s="10">
        <v>0.35526315789473684</v>
      </c>
      <c r="Z294" s="26">
        <v>41870.780000000006</v>
      </c>
      <c r="AA294" s="26">
        <v>56</v>
      </c>
      <c r="AB294" s="26">
        <f t="shared" si="16"/>
        <v>747.69250000000011</v>
      </c>
      <c r="AC294" s="26">
        <v>47560.710000000014</v>
      </c>
      <c r="AD294" s="26">
        <v>61</v>
      </c>
      <c r="AE294" s="26">
        <f t="shared" si="17"/>
        <v>779.68377049180356</v>
      </c>
      <c r="AF294" s="26">
        <v>82967.910000000018</v>
      </c>
      <c r="AG294" s="26">
        <v>77</v>
      </c>
      <c r="AH294" s="26">
        <f t="shared" si="18"/>
        <v>1077.5053246753248</v>
      </c>
      <c r="AI294" s="26">
        <v>74520.84</v>
      </c>
      <c r="AJ294" s="26">
        <v>81</v>
      </c>
      <c r="AK294" s="26">
        <v>920.01037037037031</v>
      </c>
      <c r="AL294" s="26">
        <v>73224.270000000019</v>
      </c>
      <c r="AM294" s="26">
        <v>76</v>
      </c>
      <c r="AN294" s="26">
        <f t="shared" si="19"/>
        <v>963.47723684210553</v>
      </c>
    </row>
    <row r="295" spans="1:40" x14ac:dyDescent="0.35">
      <c r="A295" s="5" t="s">
        <v>61</v>
      </c>
      <c r="B295" s="5" t="s">
        <v>72</v>
      </c>
      <c r="C295" s="5">
        <v>2017</v>
      </c>
      <c r="D295" s="5" t="s">
        <v>156</v>
      </c>
      <c r="E295" s="5">
        <v>170</v>
      </c>
      <c r="F295" s="5">
        <v>101</v>
      </c>
      <c r="G295" s="5">
        <v>111</v>
      </c>
      <c r="H295" s="5">
        <v>127</v>
      </c>
      <c r="I295" s="5">
        <v>128</v>
      </c>
      <c r="J295" s="5">
        <v>120</v>
      </c>
      <c r="K295" s="5">
        <v>42</v>
      </c>
      <c r="L295" s="5">
        <v>59</v>
      </c>
      <c r="M295" s="10">
        <v>0.41584158415841582</v>
      </c>
      <c r="N295" s="5">
        <v>51</v>
      </c>
      <c r="O295" s="5">
        <v>60</v>
      </c>
      <c r="P295" s="10">
        <v>0.45945945945945948</v>
      </c>
      <c r="Q295" s="5">
        <v>65</v>
      </c>
      <c r="R295" s="5">
        <v>62</v>
      </c>
      <c r="S295" s="10">
        <v>0.51181102362204722</v>
      </c>
      <c r="T295" s="5">
        <v>71</v>
      </c>
      <c r="U295" s="5">
        <v>57</v>
      </c>
      <c r="V295" s="10">
        <v>0.5546875</v>
      </c>
      <c r="W295" s="5">
        <v>62</v>
      </c>
      <c r="X295" s="5">
        <v>58</v>
      </c>
      <c r="Y295" s="10">
        <v>0.51666666666666672</v>
      </c>
      <c r="Z295" s="26">
        <v>75316.94</v>
      </c>
      <c r="AA295" s="26">
        <v>101</v>
      </c>
      <c r="AB295" s="26">
        <f t="shared" si="16"/>
        <v>745.71227722772278</v>
      </c>
      <c r="AC295" s="26">
        <v>81202.90999999996</v>
      </c>
      <c r="AD295" s="26">
        <v>111</v>
      </c>
      <c r="AE295" s="26">
        <f t="shared" si="17"/>
        <v>731.55774774774738</v>
      </c>
      <c r="AF295" s="26">
        <v>111317.31999999998</v>
      </c>
      <c r="AG295" s="26">
        <v>127</v>
      </c>
      <c r="AH295" s="26">
        <f t="shared" si="18"/>
        <v>876.51433070866119</v>
      </c>
      <c r="AI295" s="26">
        <v>126100.75000000004</v>
      </c>
      <c r="AJ295" s="26">
        <v>128</v>
      </c>
      <c r="AK295" s="26">
        <v>985.16210937500034</v>
      </c>
      <c r="AL295" s="26">
        <v>118842.56</v>
      </c>
      <c r="AM295" s="26">
        <v>120</v>
      </c>
      <c r="AN295" s="26">
        <f t="shared" si="19"/>
        <v>990.35466666666662</v>
      </c>
    </row>
    <row r="296" spans="1:40" x14ac:dyDescent="0.35">
      <c r="A296" s="5" t="s">
        <v>61</v>
      </c>
      <c r="B296" s="5" t="s">
        <v>73</v>
      </c>
      <c r="C296" s="5">
        <v>2017</v>
      </c>
      <c r="D296" s="5" t="s">
        <v>156</v>
      </c>
      <c r="E296" s="5">
        <v>21</v>
      </c>
      <c r="F296" s="5">
        <v>18</v>
      </c>
      <c r="G296" s="5">
        <v>17</v>
      </c>
      <c r="H296" s="5">
        <v>18</v>
      </c>
      <c r="I296" s="5">
        <v>19</v>
      </c>
      <c r="J296" s="5">
        <v>17</v>
      </c>
      <c r="K296" s="5">
        <v>8</v>
      </c>
      <c r="L296" s="5">
        <v>10</v>
      </c>
      <c r="M296" s="10">
        <v>0.44444444444444442</v>
      </c>
      <c r="N296" s="5">
        <v>8</v>
      </c>
      <c r="O296" s="5">
        <v>9</v>
      </c>
      <c r="P296" s="10">
        <v>0.47058823529411764</v>
      </c>
      <c r="Q296" s="5">
        <v>10</v>
      </c>
      <c r="R296" s="5">
        <v>8</v>
      </c>
      <c r="S296" s="10">
        <v>0.55555555555555558</v>
      </c>
      <c r="T296" s="5">
        <v>12</v>
      </c>
      <c r="U296" s="5">
        <v>7</v>
      </c>
      <c r="V296" s="10">
        <v>0.63157894736842102</v>
      </c>
      <c r="W296" s="5">
        <v>7</v>
      </c>
      <c r="X296" s="5">
        <v>10</v>
      </c>
      <c r="Y296" s="10">
        <v>0.41176470588235292</v>
      </c>
      <c r="Z296" s="26">
        <v>11768.380000000001</v>
      </c>
      <c r="AA296" s="26">
        <v>18</v>
      </c>
      <c r="AB296" s="26">
        <f t="shared" si="16"/>
        <v>653.798888888889</v>
      </c>
      <c r="AC296" s="26">
        <v>13673.69</v>
      </c>
      <c r="AD296" s="26">
        <v>17</v>
      </c>
      <c r="AE296" s="26">
        <f t="shared" si="17"/>
        <v>804.33470588235298</v>
      </c>
      <c r="AF296" s="26">
        <v>15798.18</v>
      </c>
      <c r="AG296" s="26">
        <v>18</v>
      </c>
      <c r="AH296" s="26">
        <f t="shared" si="18"/>
        <v>877.67666666666673</v>
      </c>
      <c r="AI296" s="26">
        <v>14272.86</v>
      </c>
      <c r="AJ296" s="26">
        <v>19</v>
      </c>
      <c r="AK296" s="26">
        <v>751.20315789473682</v>
      </c>
      <c r="AL296" s="26">
        <v>16518.91</v>
      </c>
      <c r="AM296" s="26">
        <v>17</v>
      </c>
      <c r="AN296" s="26">
        <f t="shared" si="19"/>
        <v>971.70058823529416</v>
      </c>
    </row>
    <row r="297" spans="1:40" x14ac:dyDescent="0.35">
      <c r="A297" s="5" t="s">
        <v>74</v>
      </c>
      <c r="B297" s="5" t="s">
        <v>75</v>
      </c>
      <c r="C297" s="5">
        <v>2017</v>
      </c>
      <c r="D297" s="5" t="s">
        <v>156</v>
      </c>
      <c r="E297" s="5">
        <v>84</v>
      </c>
      <c r="F297" s="5">
        <v>45</v>
      </c>
      <c r="G297" s="5">
        <v>52</v>
      </c>
      <c r="H297" s="5">
        <v>63</v>
      </c>
      <c r="I297" s="5">
        <v>67</v>
      </c>
      <c r="J297" s="5">
        <v>58</v>
      </c>
      <c r="K297" s="5">
        <v>24</v>
      </c>
      <c r="L297" s="5">
        <v>21</v>
      </c>
      <c r="M297" s="10">
        <v>0.53333333333333333</v>
      </c>
      <c r="N297" s="5">
        <v>28</v>
      </c>
      <c r="O297" s="5">
        <v>24</v>
      </c>
      <c r="P297" s="10">
        <v>0.53846153846153844</v>
      </c>
      <c r="Q297" s="5">
        <v>34</v>
      </c>
      <c r="R297" s="5">
        <v>29</v>
      </c>
      <c r="S297" s="10">
        <v>0.53968253968253965</v>
      </c>
      <c r="T297" s="5">
        <v>39</v>
      </c>
      <c r="U297" s="5">
        <v>28</v>
      </c>
      <c r="V297" s="10">
        <v>0.58208955223880599</v>
      </c>
      <c r="W297" s="5">
        <v>34</v>
      </c>
      <c r="X297" s="5">
        <v>24</v>
      </c>
      <c r="Y297" s="10">
        <v>0.58620689655172409</v>
      </c>
      <c r="Z297" s="26">
        <v>28694.259999999995</v>
      </c>
      <c r="AA297" s="26">
        <v>45</v>
      </c>
      <c r="AB297" s="26">
        <f t="shared" si="16"/>
        <v>637.65022222222206</v>
      </c>
      <c r="AC297" s="26">
        <v>34448.17</v>
      </c>
      <c r="AD297" s="26">
        <v>52</v>
      </c>
      <c r="AE297" s="26">
        <f t="shared" si="17"/>
        <v>662.46480769230766</v>
      </c>
      <c r="AF297" s="26">
        <v>47278.61</v>
      </c>
      <c r="AG297" s="26">
        <v>63</v>
      </c>
      <c r="AH297" s="26">
        <f t="shared" si="18"/>
        <v>750.45412698412702</v>
      </c>
      <c r="AI297" s="26">
        <v>61856.58</v>
      </c>
      <c r="AJ297" s="26">
        <v>67</v>
      </c>
      <c r="AK297" s="26">
        <v>923.23253731343289</v>
      </c>
      <c r="AL297" s="26">
        <v>56755.18</v>
      </c>
      <c r="AM297" s="26">
        <v>58</v>
      </c>
      <c r="AN297" s="26">
        <f t="shared" si="19"/>
        <v>978.53758620689655</v>
      </c>
    </row>
    <row r="298" spans="1:40" x14ac:dyDescent="0.35">
      <c r="A298" s="5" t="s">
        <v>74</v>
      </c>
      <c r="B298" s="5" t="s">
        <v>76</v>
      </c>
      <c r="C298" s="5">
        <v>2017</v>
      </c>
      <c r="D298" s="5" t="s">
        <v>156</v>
      </c>
      <c r="E298" s="5">
        <v>28</v>
      </c>
      <c r="F298" s="5">
        <v>10</v>
      </c>
      <c r="G298" s="5">
        <v>14</v>
      </c>
      <c r="H298" s="5">
        <v>21</v>
      </c>
      <c r="I298" s="5">
        <v>25</v>
      </c>
      <c r="J298" s="5">
        <v>16</v>
      </c>
      <c r="K298" s="5">
        <v>8</v>
      </c>
      <c r="L298" s="5">
        <v>2</v>
      </c>
      <c r="M298" s="10">
        <v>0.8</v>
      </c>
      <c r="N298" s="5">
        <v>13</v>
      </c>
      <c r="O298" s="5">
        <v>1</v>
      </c>
      <c r="P298" s="10">
        <v>0.9285714285714286</v>
      </c>
      <c r="Q298" s="5">
        <v>19</v>
      </c>
      <c r="R298" s="5">
        <v>2</v>
      </c>
      <c r="S298" s="10">
        <v>0.90476190476190477</v>
      </c>
      <c r="T298" s="5">
        <v>22</v>
      </c>
      <c r="U298" s="5">
        <v>3</v>
      </c>
      <c r="V298" s="10">
        <v>0.88</v>
      </c>
      <c r="W298" s="5">
        <v>13</v>
      </c>
      <c r="X298" s="5">
        <v>3</v>
      </c>
      <c r="Y298" s="10">
        <v>0.8125</v>
      </c>
      <c r="Z298" s="26">
        <v>9833.9399999999987</v>
      </c>
      <c r="AA298" s="26">
        <v>10</v>
      </c>
      <c r="AB298" s="26">
        <f t="shared" si="16"/>
        <v>983.39399999999989</v>
      </c>
      <c r="AC298" s="26">
        <v>12757.150000000001</v>
      </c>
      <c r="AD298" s="26">
        <v>14</v>
      </c>
      <c r="AE298" s="26">
        <f t="shared" si="17"/>
        <v>911.22500000000014</v>
      </c>
      <c r="AF298" s="26">
        <v>19504.62</v>
      </c>
      <c r="AG298" s="26">
        <v>21</v>
      </c>
      <c r="AH298" s="26">
        <f t="shared" si="18"/>
        <v>928.79142857142847</v>
      </c>
      <c r="AI298" s="26">
        <v>26219.570000000003</v>
      </c>
      <c r="AJ298" s="26">
        <v>25</v>
      </c>
      <c r="AK298" s="26">
        <v>1048.7828000000002</v>
      </c>
      <c r="AL298" s="26">
        <v>14784.61</v>
      </c>
      <c r="AM298" s="26">
        <v>16</v>
      </c>
      <c r="AN298" s="26">
        <f t="shared" si="19"/>
        <v>924.03812500000004</v>
      </c>
    </row>
    <row r="299" spans="1:40" x14ac:dyDescent="0.35">
      <c r="A299" s="5" t="s">
        <v>77</v>
      </c>
      <c r="B299" s="5" t="s">
        <v>78</v>
      </c>
      <c r="C299" s="5">
        <v>2017</v>
      </c>
      <c r="D299" s="5" t="s">
        <v>156</v>
      </c>
      <c r="E299" s="5">
        <v>110</v>
      </c>
      <c r="F299" s="5">
        <v>44</v>
      </c>
      <c r="G299" s="5">
        <v>39</v>
      </c>
      <c r="H299" s="5">
        <v>45</v>
      </c>
      <c r="I299" s="5">
        <v>47</v>
      </c>
      <c r="J299" s="5">
        <v>42</v>
      </c>
      <c r="K299" s="5">
        <v>32</v>
      </c>
      <c r="L299" s="5">
        <v>12</v>
      </c>
      <c r="M299" s="10">
        <v>0.72727272727272729</v>
      </c>
      <c r="N299" s="5">
        <v>27</v>
      </c>
      <c r="O299" s="5">
        <v>12</v>
      </c>
      <c r="P299" s="10">
        <v>0.69230769230769229</v>
      </c>
      <c r="Q299" s="5">
        <v>36</v>
      </c>
      <c r="R299" s="5">
        <v>9</v>
      </c>
      <c r="S299" s="10">
        <v>0.8</v>
      </c>
      <c r="T299" s="5">
        <v>37</v>
      </c>
      <c r="U299" s="5">
        <v>10</v>
      </c>
      <c r="V299" s="10">
        <v>0.78723404255319152</v>
      </c>
      <c r="W299" s="5">
        <v>32</v>
      </c>
      <c r="X299" s="5">
        <v>10</v>
      </c>
      <c r="Y299" s="10">
        <v>0.76190476190476186</v>
      </c>
      <c r="Z299" s="26">
        <v>18040.060000000001</v>
      </c>
      <c r="AA299" s="26">
        <v>44</v>
      </c>
      <c r="AB299" s="26">
        <f t="shared" si="16"/>
        <v>410.00136363636369</v>
      </c>
      <c r="AC299" s="26">
        <v>16731.419999999998</v>
      </c>
      <c r="AD299" s="26">
        <v>39</v>
      </c>
      <c r="AE299" s="26">
        <f t="shared" si="17"/>
        <v>429.0107692307692</v>
      </c>
      <c r="AF299" s="26">
        <v>24057.119999999999</v>
      </c>
      <c r="AG299" s="26">
        <v>45</v>
      </c>
      <c r="AH299" s="26">
        <f t="shared" si="18"/>
        <v>534.60266666666666</v>
      </c>
      <c r="AI299" s="26">
        <v>28689.290000000005</v>
      </c>
      <c r="AJ299" s="26">
        <v>47</v>
      </c>
      <c r="AK299" s="26">
        <v>610.41042553191494</v>
      </c>
      <c r="AL299" s="26">
        <v>26885.319999999996</v>
      </c>
      <c r="AM299" s="26">
        <v>42</v>
      </c>
      <c r="AN299" s="26">
        <f t="shared" si="19"/>
        <v>640.12666666666655</v>
      </c>
    </row>
    <row r="300" spans="1:40" x14ac:dyDescent="0.35">
      <c r="A300" s="5" t="s">
        <v>77</v>
      </c>
      <c r="B300" s="5" t="s">
        <v>79</v>
      </c>
      <c r="C300" s="5">
        <v>2017</v>
      </c>
      <c r="D300" s="5" t="s">
        <v>156</v>
      </c>
      <c r="E300" s="5">
        <v>84</v>
      </c>
      <c r="F300" s="5">
        <v>14</v>
      </c>
      <c r="G300" s="5">
        <v>18</v>
      </c>
      <c r="H300" s="5">
        <v>27</v>
      </c>
      <c r="I300" s="5">
        <v>26</v>
      </c>
      <c r="J300" s="5">
        <v>25</v>
      </c>
      <c r="K300" s="5">
        <v>3</v>
      </c>
      <c r="L300" s="5">
        <v>11</v>
      </c>
      <c r="M300" s="10">
        <v>0.21428571428571427</v>
      </c>
      <c r="N300" s="5">
        <v>7</v>
      </c>
      <c r="O300" s="5">
        <v>11</v>
      </c>
      <c r="P300" s="10">
        <v>0.3888888888888889</v>
      </c>
      <c r="Q300" s="5">
        <v>6</v>
      </c>
      <c r="R300" s="5">
        <v>21</v>
      </c>
      <c r="S300" s="10">
        <v>0.22222222222222221</v>
      </c>
      <c r="T300" s="5">
        <v>9</v>
      </c>
      <c r="U300" s="5">
        <v>17</v>
      </c>
      <c r="V300" s="10">
        <v>0.34615384615384615</v>
      </c>
      <c r="W300" s="5">
        <v>12</v>
      </c>
      <c r="X300" s="5">
        <v>13</v>
      </c>
      <c r="Y300" s="10">
        <v>0.48</v>
      </c>
      <c r="Z300" s="26">
        <v>3255.8</v>
      </c>
      <c r="AA300" s="26">
        <v>14</v>
      </c>
      <c r="AB300" s="26">
        <f t="shared" si="16"/>
        <v>232.55714285714288</v>
      </c>
      <c r="AC300" s="26">
        <v>5650.99</v>
      </c>
      <c r="AD300" s="26">
        <v>18</v>
      </c>
      <c r="AE300" s="26">
        <f t="shared" si="17"/>
        <v>313.94388888888886</v>
      </c>
      <c r="AF300" s="26">
        <v>8170.6299999999983</v>
      </c>
      <c r="AG300" s="26">
        <v>27</v>
      </c>
      <c r="AH300" s="26">
        <f t="shared" si="18"/>
        <v>302.61592592592586</v>
      </c>
      <c r="AI300" s="26">
        <v>9891.86</v>
      </c>
      <c r="AJ300" s="26">
        <v>26</v>
      </c>
      <c r="AK300" s="26">
        <v>380.45615384615388</v>
      </c>
      <c r="AL300" s="26">
        <v>13253.88</v>
      </c>
      <c r="AM300" s="26">
        <v>25</v>
      </c>
      <c r="AN300" s="26">
        <f t="shared" si="19"/>
        <v>530.15519999999992</v>
      </c>
    </row>
    <row r="301" spans="1:40" x14ac:dyDescent="0.35">
      <c r="A301" s="5" t="s">
        <v>77</v>
      </c>
      <c r="B301" s="5" t="s">
        <v>80</v>
      </c>
      <c r="C301" s="5">
        <v>2017</v>
      </c>
      <c r="D301" s="5" t="s">
        <v>156</v>
      </c>
      <c r="E301" s="5">
        <v>106</v>
      </c>
      <c r="F301" s="5">
        <v>22</v>
      </c>
      <c r="G301" s="5">
        <v>18</v>
      </c>
      <c r="H301" s="5">
        <v>19</v>
      </c>
      <c r="I301" s="5">
        <v>23</v>
      </c>
      <c r="J301" s="5">
        <v>24</v>
      </c>
      <c r="K301" s="5">
        <v>8</v>
      </c>
      <c r="L301" s="5">
        <v>14</v>
      </c>
      <c r="M301" s="10">
        <v>0.36363636363636365</v>
      </c>
      <c r="N301" s="5">
        <v>8</v>
      </c>
      <c r="O301" s="5">
        <v>10</v>
      </c>
      <c r="P301" s="10">
        <v>0.44444444444444442</v>
      </c>
      <c r="Q301" s="5">
        <v>11</v>
      </c>
      <c r="R301" s="5">
        <v>8</v>
      </c>
      <c r="S301" s="10">
        <v>0.57894736842105265</v>
      </c>
      <c r="T301" s="5">
        <v>15</v>
      </c>
      <c r="U301" s="5">
        <v>8</v>
      </c>
      <c r="V301" s="10">
        <v>0.65217391304347827</v>
      </c>
      <c r="W301" s="5">
        <v>15</v>
      </c>
      <c r="X301" s="5">
        <v>9</v>
      </c>
      <c r="Y301" s="10">
        <v>0.625</v>
      </c>
      <c r="Z301" s="26">
        <v>5304.7699999999995</v>
      </c>
      <c r="AA301" s="26">
        <v>22</v>
      </c>
      <c r="AB301" s="26">
        <f t="shared" si="16"/>
        <v>241.12590909090906</v>
      </c>
      <c r="AC301" s="26">
        <v>5930.95</v>
      </c>
      <c r="AD301" s="26">
        <v>18</v>
      </c>
      <c r="AE301" s="26">
        <f t="shared" si="17"/>
        <v>329.49722222222221</v>
      </c>
      <c r="AF301" s="26">
        <v>8223.8799999999992</v>
      </c>
      <c r="AG301" s="26">
        <v>19</v>
      </c>
      <c r="AH301" s="26">
        <f t="shared" si="18"/>
        <v>432.83578947368414</v>
      </c>
      <c r="AI301" s="26">
        <v>15062.16</v>
      </c>
      <c r="AJ301" s="26">
        <v>23</v>
      </c>
      <c r="AK301" s="26">
        <v>654.87652173913045</v>
      </c>
      <c r="AL301" s="26">
        <v>14182.159999999996</v>
      </c>
      <c r="AM301" s="26">
        <v>24</v>
      </c>
      <c r="AN301" s="26">
        <f t="shared" si="19"/>
        <v>590.92333333333318</v>
      </c>
    </row>
    <row r="302" spans="1:40" x14ac:dyDescent="0.35">
      <c r="A302" s="5" t="s">
        <v>77</v>
      </c>
      <c r="B302" s="5" t="s">
        <v>81</v>
      </c>
      <c r="C302" s="5">
        <v>2017</v>
      </c>
      <c r="D302" s="5" t="s">
        <v>156</v>
      </c>
      <c r="E302" s="5">
        <v>27</v>
      </c>
      <c r="F302" s="5">
        <v>7</v>
      </c>
      <c r="G302" s="5">
        <v>9</v>
      </c>
      <c r="H302" s="5">
        <v>9</v>
      </c>
      <c r="I302" s="5">
        <v>8</v>
      </c>
      <c r="J302" s="5">
        <v>8</v>
      </c>
      <c r="K302" s="5">
        <v>2</v>
      </c>
      <c r="L302" s="5">
        <v>5</v>
      </c>
      <c r="M302" s="10">
        <v>0.2857142857142857</v>
      </c>
      <c r="N302" s="5">
        <v>3</v>
      </c>
      <c r="O302" s="5">
        <v>6</v>
      </c>
      <c r="P302" s="10">
        <v>0.33333333333333331</v>
      </c>
      <c r="Q302" s="5">
        <v>3</v>
      </c>
      <c r="R302" s="5">
        <v>6</v>
      </c>
      <c r="S302" s="10">
        <v>0.33333333333333331</v>
      </c>
      <c r="T302" s="5">
        <v>2</v>
      </c>
      <c r="U302" s="5">
        <v>6</v>
      </c>
      <c r="V302" s="10">
        <v>0.25</v>
      </c>
      <c r="W302" s="5">
        <v>3</v>
      </c>
      <c r="X302" s="5">
        <v>5</v>
      </c>
      <c r="Y302" s="10">
        <v>0.375</v>
      </c>
      <c r="Z302" s="26">
        <v>3462.3799999999997</v>
      </c>
      <c r="AA302" s="26">
        <v>7</v>
      </c>
      <c r="AB302" s="26">
        <f t="shared" si="16"/>
        <v>494.62571428571425</v>
      </c>
      <c r="AC302" s="26">
        <v>3646.5699999999997</v>
      </c>
      <c r="AD302" s="26">
        <v>9</v>
      </c>
      <c r="AE302" s="26">
        <f t="shared" si="17"/>
        <v>405.17444444444442</v>
      </c>
      <c r="AF302" s="26">
        <v>4649.6399999999994</v>
      </c>
      <c r="AG302" s="26">
        <v>9</v>
      </c>
      <c r="AH302" s="26">
        <f t="shared" si="18"/>
        <v>516.62666666666655</v>
      </c>
      <c r="AI302" s="26">
        <v>4733.8999999999996</v>
      </c>
      <c r="AJ302" s="26">
        <v>8</v>
      </c>
      <c r="AK302" s="26">
        <v>591.73749999999995</v>
      </c>
      <c r="AL302" s="26">
        <v>4559.38</v>
      </c>
      <c r="AM302" s="26">
        <v>8</v>
      </c>
      <c r="AN302" s="26">
        <f t="shared" si="19"/>
        <v>569.92250000000001</v>
      </c>
    </row>
    <row r="303" spans="1:40" x14ac:dyDescent="0.35">
      <c r="A303" s="5" t="s">
        <v>77</v>
      </c>
      <c r="B303" s="5" t="s">
        <v>82</v>
      </c>
      <c r="C303" s="5">
        <v>2017</v>
      </c>
      <c r="D303" s="5" t="s">
        <v>156</v>
      </c>
      <c r="E303" s="5">
        <v>6</v>
      </c>
      <c r="F303" s="5">
        <v>4</v>
      </c>
      <c r="G303" s="5">
        <v>3</v>
      </c>
      <c r="H303" s="5">
        <v>4</v>
      </c>
      <c r="I303" s="5">
        <v>4</v>
      </c>
      <c r="J303" s="5">
        <v>5</v>
      </c>
      <c r="K303" s="5">
        <v>1</v>
      </c>
      <c r="L303" s="5">
        <v>3</v>
      </c>
      <c r="M303" s="10">
        <v>0.25</v>
      </c>
      <c r="N303" s="5">
        <v>1</v>
      </c>
      <c r="O303" s="5">
        <v>2</v>
      </c>
      <c r="P303" s="10">
        <v>0.33333333333333331</v>
      </c>
      <c r="Q303" s="5">
        <v>2</v>
      </c>
      <c r="R303" s="5">
        <v>2</v>
      </c>
      <c r="S303" s="10">
        <v>0.5</v>
      </c>
      <c r="T303" s="5">
        <v>1</v>
      </c>
      <c r="U303" s="5">
        <v>3</v>
      </c>
      <c r="V303" s="10">
        <v>0.25</v>
      </c>
      <c r="W303" s="5">
        <v>1</v>
      </c>
      <c r="X303" s="5">
        <v>4</v>
      </c>
      <c r="Y303" s="10">
        <v>0.2</v>
      </c>
      <c r="Z303" s="26">
        <v>1480.4</v>
      </c>
      <c r="AA303" s="26">
        <v>4</v>
      </c>
      <c r="AB303" s="26">
        <f t="shared" si="16"/>
        <v>370.1</v>
      </c>
      <c r="AC303" s="26" t="s">
        <v>164</v>
      </c>
      <c r="AD303" s="26">
        <v>3</v>
      </c>
      <c r="AE303" s="26" t="str">
        <f t="shared" si="17"/>
        <v/>
      </c>
      <c r="AF303" s="26">
        <v>2327.35</v>
      </c>
      <c r="AG303" s="26">
        <v>4</v>
      </c>
      <c r="AH303" s="26">
        <f t="shared" si="18"/>
        <v>581.83749999999998</v>
      </c>
      <c r="AI303" s="26">
        <v>2992.2200000000003</v>
      </c>
      <c r="AJ303" s="26">
        <v>4</v>
      </c>
      <c r="AK303" s="26">
        <v>748.05500000000006</v>
      </c>
      <c r="AL303" s="26">
        <v>3712.03</v>
      </c>
      <c r="AM303" s="26">
        <v>5</v>
      </c>
      <c r="AN303" s="26">
        <f t="shared" si="19"/>
        <v>742.40600000000006</v>
      </c>
    </row>
    <row r="304" spans="1:40" x14ac:dyDescent="0.35">
      <c r="A304" s="5" t="s">
        <v>77</v>
      </c>
      <c r="B304" s="5" t="s">
        <v>83</v>
      </c>
      <c r="C304" s="5">
        <v>2017</v>
      </c>
      <c r="D304" s="5" t="s">
        <v>156</v>
      </c>
      <c r="E304" s="5">
        <v>42</v>
      </c>
      <c r="F304" s="5">
        <v>13</v>
      </c>
      <c r="G304" s="5">
        <v>17</v>
      </c>
      <c r="H304" s="5">
        <v>19</v>
      </c>
      <c r="I304" s="5">
        <v>18</v>
      </c>
      <c r="J304" s="5">
        <v>16</v>
      </c>
      <c r="K304" s="5">
        <v>7</v>
      </c>
      <c r="L304" s="5">
        <v>6</v>
      </c>
      <c r="M304" s="10">
        <v>0.53846153846153844</v>
      </c>
      <c r="N304" s="5">
        <v>8</v>
      </c>
      <c r="O304" s="5">
        <v>9</v>
      </c>
      <c r="P304" s="10">
        <v>0.47058823529411764</v>
      </c>
      <c r="Q304" s="5">
        <v>11</v>
      </c>
      <c r="R304" s="5">
        <v>8</v>
      </c>
      <c r="S304" s="10">
        <v>0.57894736842105265</v>
      </c>
      <c r="T304" s="5">
        <v>13</v>
      </c>
      <c r="U304" s="5">
        <v>5</v>
      </c>
      <c r="V304" s="10">
        <v>0.72222222222222221</v>
      </c>
      <c r="W304" s="5">
        <v>12</v>
      </c>
      <c r="X304" s="5">
        <v>4</v>
      </c>
      <c r="Y304" s="10">
        <v>0.75</v>
      </c>
      <c r="Z304" s="26">
        <v>5958.55</v>
      </c>
      <c r="AA304" s="26">
        <v>13</v>
      </c>
      <c r="AB304" s="26">
        <f t="shared" si="16"/>
        <v>458.35</v>
      </c>
      <c r="AC304" s="26">
        <v>7001.7999999999993</v>
      </c>
      <c r="AD304" s="26">
        <v>17</v>
      </c>
      <c r="AE304" s="26">
        <f t="shared" si="17"/>
        <v>411.87058823529406</v>
      </c>
      <c r="AF304" s="26">
        <v>7502.45</v>
      </c>
      <c r="AG304" s="26">
        <v>19</v>
      </c>
      <c r="AH304" s="26">
        <f t="shared" si="18"/>
        <v>394.86578947368417</v>
      </c>
      <c r="AI304" s="26">
        <v>10797.560000000001</v>
      </c>
      <c r="AJ304" s="26">
        <v>18</v>
      </c>
      <c r="AK304" s="26">
        <v>599.86444444444453</v>
      </c>
      <c r="AL304" s="26">
        <v>9733.4</v>
      </c>
      <c r="AM304" s="26">
        <v>16</v>
      </c>
      <c r="AN304" s="26">
        <f t="shared" si="19"/>
        <v>608.33749999999998</v>
      </c>
    </row>
    <row r="305" spans="1:40" x14ac:dyDescent="0.35">
      <c r="A305" s="5" t="s">
        <v>77</v>
      </c>
      <c r="B305" s="5" t="s">
        <v>84</v>
      </c>
      <c r="C305" s="5">
        <v>2017</v>
      </c>
      <c r="D305" s="5" t="s">
        <v>156</v>
      </c>
      <c r="E305" s="5">
        <v>8</v>
      </c>
      <c r="F305" s="5">
        <v>3</v>
      </c>
      <c r="G305" s="5">
        <v>3</v>
      </c>
      <c r="H305" s="5">
        <v>4</v>
      </c>
      <c r="I305" s="5">
        <v>3</v>
      </c>
      <c r="J305" s="5">
        <v>3</v>
      </c>
      <c r="K305" s="5">
        <v>0</v>
      </c>
      <c r="L305" s="5">
        <v>3</v>
      </c>
      <c r="M305" s="10">
        <v>0</v>
      </c>
      <c r="N305" s="5">
        <v>1</v>
      </c>
      <c r="O305" s="5">
        <v>2</v>
      </c>
      <c r="P305" s="10">
        <v>0.33333333333333331</v>
      </c>
      <c r="Q305" s="5">
        <v>1</v>
      </c>
      <c r="R305" s="5">
        <v>3</v>
      </c>
      <c r="S305" s="10">
        <v>0.25</v>
      </c>
      <c r="T305" s="5">
        <v>1</v>
      </c>
      <c r="U305" s="5">
        <v>2</v>
      </c>
      <c r="V305" s="10">
        <v>0.33333333333333331</v>
      </c>
      <c r="W305" s="5">
        <v>0</v>
      </c>
      <c r="X305" s="5">
        <v>3</v>
      </c>
      <c r="Y305" s="10">
        <v>0</v>
      </c>
      <c r="Z305" s="26" t="s">
        <v>164</v>
      </c>
      <c r="AA305" s="26">
        <v>3</v>
      </c>
      <c r="AB305" s="26" t="str">
        <f t="shared" si="16"/>
        <v/>
      </c>
      <c r="AC305" s="26" t="s">
        <v>164</v>
      </c>
      <c r="AD305" s="26">
        <v>3</v>
      </c>
      <c r="AE305" s="26" t="str">
        <f t="shared" si="17"/>
        <v/>
      </c>
      <c r="AF305" s="26">
        <v>1351.6299999999999</v>
      </c>
      <c r="AG305" s="26">
        <v>4</v>
      </c>
      <c r="AH305" s="26">
        <f t="shared" si="18"/>
        <v>337.90749999999997</v>
      </c>
      <c r="AI305" s="26" t="s">
        <v>164</v>
      </c>
      <c r="AJ305" s="26">
        <v>3</v>
      </c>
      <c r="AK305" s="26" t="s">
        <v>164</v>
      </c>
      <c r="AL305" s="26" t="s">
        <v>164</v>
      </c>
      <c r="AM305" s="26">
        <v>3</v>
      </c>
      <c r="AN305" s="26" t="str">
        <f t="shared" si="19"/>
        <v/>
      </c>
    </row>
    <row r="306" spans="1:40" x14ac:dyDescent="0.35">
      <c r="A306" s="5" t="s">
        <v>77</v>
      </c>
      <c r="B306" s="5" t="s">
        <v>85</v>
      </c>
      <c r="C306" s="5">
        <v>2017</v>
      </c>
      <c r="D306" s="5" t="s">
        <v>156</v>
      </c>
      <c r="E306" s="5">
        <v>33</v>
      </c>
      <c r="F306" s="5">
        <v>2</v>
      </c>
      <c r="G306" s="5">
        <v>4</v>
      </c>
      <c r="H306" s="5">
        <v>13</v>
      </c>
      <c r="I306" s="5">
        <v>11</v>
      </c>
      <c r="J306" s="5">
        <v>14</v>
      </c>
      <c r="K306" s="5">
        <v>1</v>
      </c>
      <c r="L306" s="5">
        <v>1</v>
      </c>
      <c r="M306" s="10">
        <v>0.5</v>
      </c>
      <c r="N306" s="5">
        <v>0</v>
      </c>
      <c r="O306" s="5">
        <v>4</v>
      </c>
      <c r="P306" s="10">
        <v>0</v>
      </c>
      <c r="Q306" s="5">
        <v>4</v>
      </c>
      <c r="R306" s="5">
        <v>9</v>
      </c>
      <c r="S306" s="10">
        <v>0.30769230769230771</v>
      </c>
      <c r="T306" s="5">
        <v>5</v>
      </c>
      <c r="U306" s="5">
        <v>6</v>
      </c>
      <c r="V306" s="10">
        <v>0.45454545454545453</v>
      </c>
      <c r="W306" s="5">
        <v>7</v>
      </c>
      <c r="X306" s="5">
        <v>7</v>
      </c>
      <c r="Y306" s="10">
        <v>0.5</v>
      </c>
      <c r="Z306" s="26" t="s">
        <v>164</v>
      </c>
      <c r="AA306" s="26">
        <v>2</v>
      </c>
      <c r="AB306" s="26" t="str">
        <f t="shared" si="16"/>
        <v/>
      </c>
      <c r="AC306" s="26">
        <v>609.91</v>
      </c>
      <c r="AD306" s="26">
        <v>4</v>
      </c>
      <c r="AE306" s="26">
        <f t="shared" si="17"/>
        <v>152.47749999999999</v>
      </c>
      <c r="AF306" s="26">
        <v>4700.63</v>
      </c>
      <c r="AG306" s="26">
        <v>13</v>
      </c>
      <c r="AH306" s="26">
        <f t="shared" si="18"/>
        <v>361.58692307692309</v>
      </c>
      <c r="AI306" s="26">
        <v>4573.41</v>
      </c>
      <c r="AJ306" s="26">
        <v>11</v>
      </c>
      <c r="AK306" s="26">
        <v>415.76454545454544</v>
      </c>
      <c r="AL306" s="26">
        <v>7492.3799999999992</v>
      </c>
      <c r="AM306" s="26">
        <v>14</v>
      </c>
      <c r="AN306" s="26">
        <f t="shared" si="19"/>
        <v>535.16999999999996</v>
      </c>
    </row>
    <row r="307" spans="1:40" x14ac:dyDescent="0.35">
      <c r="A307" s="5" t="s">
        <v>86</v>
      </c>
      <c r="B307" s="5" t="s">
        <v>87</v>
      </c>
      <c r="C307" s="5">
        <v>2017</v>
      </c>
      <c r="D307" s="5" t="s">
        <v>156</v>
      </c>
      <c r="E307" s="5">
        <v>0</v>
      </c>
      <c r="F307" s="5">
        <v>0</v>
      </c>
      <c r="G307" s="5">
        <v>0</v>
      </c>
      <c r="H307" s="5">
        <v>0</v>
      </c>
      <c r="I307" s="5">
        <v>0</v>
      </c>
      <c r="J307" s="5">
        <v>0</v>
      </c>
      <c r="K307" s="5">
        <v>0</v>
      </c>
      <c r="L307" s="5">
        <v>0</v>
      </c>
      <c r="M307" s="10"/>
      <c r="N307" s="5">
        <v>0</v>
      </c>
      <c r="O307" s="5">
        <v>0</v>
      </c>
      <c r="P307" s="10"/>
      <c r="Q307" s="5">
        <v>0</v>
      </c>
      <c r="R307" s="5">
        <v>0</v>
      </c>
      <c r="S307" s="10"/>
      <c r="T307" s="5">
        <v>0</v>
      </c>
      <c r="U307" s="5">
        <v>0</v>
      </c>
      <c r="V307" s="10"/>
      <c r="W307" s="5">
        <v>0</v>
      </c>
      <c r="X307" s="5">
        <v>0</v>
      </c>
      <c r="Y307" s="10"/>
      <c r="Z307" s="26" t="s">
        <v>164</v>
      </c>
      <c r="AA307" s="26">
        <v>0</v>
      </c>
      <c r="AB307" s="26" t="str">
        <f t="shared" si="16"/>
        <v/>
      </c>
      <c r="AC307" s="26" t="s">
        <v>164</v>
      </c>
      <c r="AD307" s="26">
        <v>0</v>
      </c>
      <c r="AE307" s="26" t="str">
        <f t="shared" si="17"/>
        <v/>
      </c>
      <c r="AF307" s="26" t="s">
        <v>164</v>
      </c>
      <c r="AG307" s="26">
        <v>0</v>
      </c>
      <c r="AH307" s="26" t="str">
        <f t="shared" si="18"/>
        <v/>
      </c>
      <c r="AI307" s="26" t="s">
        <v>164</v>
      </c>
      <c r="AJ307" s="26">
        <v>0</v>
      </c>
      <c r="AK307" s="26" t="s">
        <v>164</v>
      </c>
      <c r="AL307" s="26" t="s">
        <v>164</v>
      </c>
      <c r="AM307" s="26">
        <v>0</v>
      </c>
      <c r="AN307" s="26" t="str">
        <f t="shared" si="19"/>
        <v/>
      </c>
    </row>
    <row r="308" spans="1:40" x14ac:dyDescent="0.35">
      <c r="A308" s="5" t="s">
        <v>86</v>
      </c>
      <c r="B308" s="5" t="s">
        <v>88</v>
      </c>
      <c r="C308" s="5">
        <v>2017</v>
      </c>
      <c r="D308" s="5" t="s">
        <v>156</v>
      </c>
      <c r="E308" s="5">
        <v>625</v>
      </c>
      <c r="F308" s="5">
        <v>417</v>
      </c>
      <c r="G308" s="5">
        <v>426</v>
      </c>
      <c r="H308" s="5">
        <v>467</v>
      </c>
      <c r="I308" s="5">
        <v>482</v>
      </c>
      <c r="J308" s="5">
        <v>448</v>
      </c>
      <c r="K308" s="5">
        <v>202</v>
      </c>
      <c r="L308" s="5">
        <v>215</v>
      </c>
      <c r="M308" s="10">
        <v>0.4844124700239808</v>
      </c>
      <c r="N308" s="5">
        <v>220</v>
      </c>
      <c r="O308" s="5">
        <v>206</v>
      </c>
      <c r="P308" s="10">
        <v>0.51643192488262912</v>
      </c>
      <c r="Q308" s="5">
        <v>250</v>
      </c>
      <c r="R308" s="5">
        <v>217</v>
      </c>
      <c r="S308" s="10">
        <v>0.53533190578158463</v>
      </c>
      <c r="T308" s="5">
        <v>276</v>
      </c>
      <c r="U308" s="5">
        <v>206</v>
      </c>
      <c r="V308" s="10">
        <v>0.57261410788381739</v>
      </c>
      <c r="W308" s="5">
        <v>251</v>
      </c>
      <c r="X308" s="5">
        <v>197</v>
      </c>
      <c r="Y308" s="10">
        <v>0.5602678571428571</v>
      </c>
      <c r="Z308" s="26">
        <v>277358.0199999999</v>
      </c>
      <c r="AA308" s="26">
        <v>417</v>
      </c>
      <c r="AB308" s="26">
        <f t="shared" si="16"/>
        <v>665.1271462829734</v>
      </c>
      <c r="AC308" s="26">
        <v>286254.67999999988</v>
      </c>
      <c r="AD308" s="26">
        <v>426</v>
      </c>
      <c r="AE308" s="26">
        <f t="shared" si="17"/>
        <v>671.9593427230044</v>
      </c>
      <c r="AF308" s="26">
        <v>351677.12999999995</v>
      </c>
      <c r="AG308" s="26">
        <v>467</v>
      </c>
      <c r="AH308" s="26">
        <f t="shared" si="18"/>
        <v>753.05595289079213</v>
      </c>
      <c r="AI308" s="26">
        <v>389807.79999999987</v>
      </c>
      <c r="AJ308" s="26">
        <v>482</v>
      </c>
      <c r="AK308" s="26">
        <v>808.72987551867197</v>
      </c>
      <c r="AL308" s="26">
        <v>392822.79999999993</v>
      </c>
      <c r="AM308" s="26">
        <v>448</v>
      </c>
      <c r="AN308" s="26">
        <f t="shared" si="19"/>
        <v>876.83660714285702</v>
      </c>
    </row>
    <row r="309" spans="1:40" x14ac:dyDescent="0.35">
      <c r="A309" s="5" t="s">
        <v>86</v>
      </c>
      <c r="B309" s="5" t="s">
        <v>89</v>
      </c>
      <c r="C309" s="5">
        <v>2017</v>
      </c>
      <c r="D309" s="5" t="s">
        <v>156</v>
      </c>
      <c r="E309" s="5">
        <v>112</v>
      </c>
      <c r="F309" s="5">
        <v>65</v>
      </c>
      <c r="G309" s="5">
        <v>73</v>
      </c>
      <c r="H309" s="5">
        <v>78</v>
      </c>
      <c r="I309" s="5">
        <v>89</v>
      </c>
      <c r="J309" s="5">
        <v>79</v>
      </c>
      <c r="K309" s="5">
        <v>28</v>
      </c>
      <c r="L309" s="5">
        <v>37</v>
      </c>
      <c r="M309" s="10">
        <v>0.43076923076923079</v>
      </c>
      <c r="N309" s="5">
        <v>36</v>
      </c>
      <c r="O309" s="5">
        <v>37</v>
      </c>
      <c r="P309" s="10">
        <v>0.49315068493150682</v>
      </c>
      <c r="Q309" s="5">
        <v>42</v>
      </c>
      <c r="R309" s="5">
        <v>36</v>
      </c>
      <c r="S309" s="10">
        <v>0.53846153846153844</v>
      </c>
      <c r="T309" s="5">
        <v>51</v>
      </c>
      <c r="U309" s="5">
        <v>38</v>
      </c>
      <c r="V309" s="10">
        <v>0.5730337078651685</v>
      </c>
      <c r="W309" s="5">
        <v>41</v>
      </c>
      <c r="X309" s="5">
        <v>38</v>
      </c>
      <c r="Y309" s="10">
        <v>0.51898734177215189</v>
      </c>
      <c r="Z309" s="26">
        <v>31390.660000000003</v>
      </c>
      <c r="AA309" s="26">
        <v>65</v>
      </c>
      <c r="AB309" s="26">
        <f t="shared" si="16"/>
        <v>482.93323076923082</v>
      </c>
      <c r="AC309" s="26">
        <v>37546.11</v>
      </c>
      <c r="AD309" s="26">
        <v>73</v>
      </c>
      <c r="AE309" s="26">
        <f t="shared" si="17"/>
        <v>514.33027397260275</v>
      </c>
      <c r="AF309" s="26">
        <v>47732.869999999995</v>
      </c>
      <c r="AG309" s="26">
        <v>78</v>
      </c>
      <c r="AH309" s="26">
        <f t="shared" si="18"/>
        <v>611.95987179487179</v>
      </c>
      <c r="AI309" s="26">
        <v>67717.84</v>
      </c>
      <c r="AJ309" s="26">
        <v>89</v>
      </c>
      <c r="AK309" s="26">
        <v>760.87460674157296</v>
      </c>
      <c r="AL309" s="26">
        <v>70417.630000000034</v>
      </c>
      <c r="AM309" s="26">
        <v>79</v>
      </c>
      <c r="AN309" s="26">
        <f t="shared" si="19"/>
        <v>891.36240506329159</v>
      </c>
    </row>
    <row r="310" spans="1:40" x14ac:dyDescent="0.35">
      <c r="A310" s="5" t="s">
        <v>86</v>
      </c>
      <c r="B310" s="5" t="s">
        <v>90</v>
      </c>
      <c r="C310" s="5">
        <v>2017</v>
      </c>
      <c r="D310" s="5" t="s">
        <v>156</v>
      </c>
      <c r="E310" s="5">
        <v>504</v>
      </c>
      <c r="F310" s="5">
        <v>228</v>
      </c>
      <c r="G310" s="5">
        <v>219</v>
      </c>
      <c r="H310" s="5">
        <v>264</v>
      </c>
      <c r="I310" s="5">
        <v>290</v>
      </c>
      <c r="J310" s="5">
        <v>285</v>
      </c>
      <c r="K310" s="5">
        <v>79</v>
      </c>
      <c r="L310" s="5">
        <v>149</v>
      </c>
      <c r="M310" s="10">
        <v>0.34649122807017546</v>
      </c>
      <c r="N310" s="5">
        <v>71</v>
      </c>
      <c r="O310" s="5">
        <v>148</v>
      </c>
      <c r="P310" s="10">
        <v>0.32420091324200911</v>
      </c>
      <c r="Q310" s="5">
        <v>102</v>
      </c>
      <c r="R310" s="5">
        <v>162</v>
      </c>
      <c r="S310" s="10">
        <v>0.38636363636363635</v>
      </c>
      <c r="T310" s="5">
        <v>126</v>
      </c>
      <c r="U310" s="5">
        <v>164</v>
      </c>
      <c r="V310" s="10">
        <v>0.43448275862068964</v>
      </c>
      <c r="W310" s="5">
        <v>139</v>
      </c>
      <c r="X310" s="5">
        <v>146</v>
      </c>
      <c r="Y310" s="10">
        <v>0.48771929824561405</v>
      </c>
      <c r="Z310" s="26">
        <v>90897.659999999974</v>
      </c>
      <c r="AA310" s="26">
        <v>228</v>
      </c>
      <c r="AB310" s="26">
        <f t="shared" si="16"/>
        <v>398.67394736842095</v>
      </c>
      <c r="AC310" s="26">
        <v>102384.69999999997</v>
      </c>
      <c r="AD310" s="26">
        <v>219</v>
      </c>
      <c r="AE310" s="26">
        <f t="shared" si="17"/>
        <v>467.51004566210031</v>
      </c>
      <c r="AF310" s="26">
        <v>143821.50000000015</v>
      </c>
      <c r="AG310" s="26">
        <v>264</v>
      </c>
      <c r="AH310" s="26">
        <f t="shared" si="18"/>
        <v>544.77840909090969</v>
      </c>
      <c r="AI310" s="26">
        <v>182388.4499999999</v>
      </c>
      <c r="AJ310" s="26">
        <v>290</v>
      </c>
      <c r="AK310" s="26">
        <v>628.92568965517205</v>
      </c>
      <c r="AL310" s="26">
        <v>209757.2999999999</v>
      </c>
      <c r="AM310" s="26">
        <v>285</v>
      </c>
      <c r="AN310" s="26">
        <f t="shared" si="19"/>
        <v>735.99052631578911</v>
      </c>
    </row>
    <row r="311" spans="1:40" x14ac:dyDescent="0.35">
      <c r="A311" s="5" t="s">
        <v>86</v>
      </c>
      <c r="B311" s="5" t="s">
        <v>91</v>
      </c>
      <c r="C311" s="5">
        <v>2017</v>
      </c>
      <c r="D311" s="5" t="s">
        <v>156</v>
      </c>
      <c r="E311" s="5">
        <v>24</v>
      </c>
      <c r="F311" s="5">
        <v>12</v>
      </c>
      <c r="G311" s="5">
        <v>19</v>
      </c>
      <c r="H311" s="5">
        <v>21</v>
      </c>
      <c r="I311" s="5">
        <v>21</v>
      </c>
      <c r="J311" s="5">
        <v>17</v>
      </c>
      <c r="K311" s="5">
        <v>6</v>
      </c>
      <c r="L311" s="5">
        <v>6</v>
      </c>
      <c r="M311" s="10">
        <v>0.5</v>
      </c>
      <c r="N311" s="5">
        <v>13</v>
      </c>
      <c r="O311" s="5">
        <v>6</v>
      </c>
      <c r="P311" s="10">
        <v>0.68421052631578949</v>
      </c>
      <c r="Q311" s="5">
        <v>17</v>
      </c>
      <c r="R311" s="5">
        <v>4</v>
      </c>
      <c r="S311" s="10">
        <v>0.80952380952380953</v>
      </c>
      <c r="T311" s="5">
        <v>15</v>
      </c>
      <c r="U311" s="5">
        <v>6</v>
      </c>
      <c r="V311" s="10">
        <v>0.7142857142857143</v>
      </c>
      <c r="W311" s="5">
        <v>15</v>
      </c>
      <c r="X311" s="5">
        <v>2</v>
      </c>
      <c r="Y311" s="10">
        <v>0.88235294117647056</v>
      </c>
      <c r="Z311" s="26">
        <v>5889.5599999999995</v>
      </c>
      <c r="AA311" s="26">
        <v>12</v>
      </c>
      <c r="AB311" s="26">
        <f t="shared" si="16"/>
        <v>490.79666666666662</v>
      </c>
      <c r="AC311" s="26">
        <v>10146.48</v>
      </c>
      <c r="AD311" s="26">
        <v>19</v>
      </c>
      <c r="AE311" s="26">
        <f t="shared" si="17"/>
        <v>534.02526315789476</v>
      </c>
      <c r="AF311" s="26">
        <v>15312.049999999997</v>
      </c>
      <c r="AG311" s="26">
        <v>21</v>
      </c>
      <c r="AH311" s="26">
        <f t="shared" si="18"/>
        <v>729.14523809523803</v>
      </c>
      <c r="AI311" s="26">
        <v>15079.520000000002</v>
      </c>
      <c r="AJ311" s="26">
        <v>21</v>
      </c>
      <c r="AK311" s="26">
        <v>718.07238095238108</v>
      </c>
      <c r="AL311" s="26">
        <v>14283.14</v>
      </c>
      <c r="AM311" s="26">
        <v>17</v>
      </c>
      <c r="AN311" s="26">
        <f t="shared" si="19"/>
        <v>840.18470588235289</v>
      </c>
    </row>
    <row r="312" spans="1:40" x14ac:dyDescent="0.35">
      <c r="A312" s="5" t="s">
        <v>86</v>
      </c>
      <c r="B312" s="5" t="s">
        <v>92</v>
      </c>
      <c r="C312" s="5">
        <v>2017</v>
      </c>
      <c r="D312" s="5" t="s">
        <v>156</v>
      </c>
      <c r="E312" s="5">
        <v>218</v>
      </c>
      <c r="F312" s="5">
        <v>79</v>
      </c>
      <c r="G312" s="5">
        <v>96</v>
      </c>
      <c r="H312" s="5">
        <v>125</v>
      </c>
      <c r="I312" s="5">
        <v>134</v>
      </c>
      <c r="J312" s="5">
        <v>136</v>
      </c>
      <c r="K312" s="5">
        <v>31</v>
      </c>
      <c r="L312" s="5">
        <v>48</v>
      </c>
      <c r="M312" s="10">
        <v>0.39240506329113922</v>
      </c>
      <c r="N312" s="5">
        <v>43</v>
      </c>
      <c r="O312" s="5">
        <v>53</v>
      </c>
      <c r="P312" s="10">
        <v>0.44791666666666669</v>
      </c>
      <c r="Q312" s="5">
        <v>58</v>
      </c>
      <c r="R312" s="5">
        <v>67</v>
      </c>
      <c r="S312" s="10">
        <v>0.46400000000000002</v>
      </c>
      <c r="T312" s="5">
        <v>65</v>
      </c>
      <c r="U312" s="5">
        <v>69</v>
      </c>
      <c r="V312" s="10">
        <v>0.48507462686567165</v>
      </c>
      <c r="W312" s="5">
        <v>76</v>
      </c>
      <c r="X312" s="5">
        <v>60</v>
      </c>
      <c r="Y312" s="10">
        <v>0.55882352941176472</v>
      </c>
      <c r="Z312" s="26">
        <v>37458.910000000018</v>
      </c>
      <c r="AA312" s="26">
        <v>79</v>
      </c>
      <c r="AB312" s="26">
        <f t="shared" si="16"/>
        <v>474.16341772151924</v>
      </c>
      <c r="AC312" s="26">
        <v>45557.070000000022</v>
      </c>
      <c r="AD312" s="26">
        <v>96</v>
      </c>
      <c r="AE312" s="26">
        <f t="shared" si="17"/>
        <v>474.55281250000024</v>
      </c>
      <c r="AF312" s="26">
        <v>88761.020000000033</v>
      </c>
      <c r="AG312" s="26">
        <v>125</v>
      </c>
      <c r="AH312" s="26">
        <f t="shared" si="18"/>
        <v>710.08816000000024</v>
      </c>
      <c r="AI312" s="26">
        <v>112388.76</v>
      </c>
      <c r="AJ312" s="26">
        <v>134</v>
      </c>
      <c r="AK312" s="26">
        <v>838.7220895522388</v>
      </c>
      <c r="AL312" s="26">
        <v>124237.06999999996</v>
      </c>
      <c r="AM312" s="26">
        <v>136</v>
      </c>
      <c r="AN312" s="26">
        <f t="shared" si="19"/>
        <v>913.50786764705856</v>
      </c>
    </row>
    <row r="313" spans="1:40" x14ac:dyDescent="0.35">
      <c r="A313" s="5" t="s">
        <v>86</v>
      </c>
      <c r="B313" s="5" t="s">
        <v>93</v>
      </c>
      <c r="C313" s="5">
        <v>2017</v>
      </c>
      <c r="D313" s="5" t="s">
        <v>156</v>
      </c>
      <c r="E313" s="5">
        <v>125</v>
      </c>
      <c r="F313" s="5">
        <v>51</v>
      </c>
      <c r="G313" s="5">
        <v>60</v>
      </c>
      <c r="H313" s="5">
        <v>61</v>
      </c>
      <c r="I313" s="5">
        <v>67</v>
      </c>
      <c r="J313" s="5">
        <v>64</v>
      </c>
      <c r="K313" s="5">
        <v>23</v>
      </c>
      <c r="L313" s="5">
        <v>28</v>
      </c>
      <c r="M313" s="10">
        <v>0.45098039215686275</v>
      </c>
      <c r="N313" s="5">
        <v>28</v>
      </c>
      <c r="O313" s="5">
        <v>32</v>
      </c>
      <c r="P313" s="10">
        <v>0.46666666666666667</v>
      </c>
      <c r="Q313" s="5">
        <v>32</v>
      </c>
      <c r="R313" s="5">
        <v>29</v>
      </c>
      <c r="S313" s="10">
        <v>0.52459016393442626</v>
      </c>
      <c r="T313" s="5">
        <v>36</v>
      </c>
      <c r="U313" s="5">
        <v>31</v>
      </c>
      <c r="V313" s="10">
        <v>0.53731343283582089</v>
      </c>
      <c r="W313" s="5">
        <v>38</v>
      </c>
      <c r="X313" s="5">
        <v>26</v>
      </c>
      <c r="Y313" s="10">
        <v>0.59375</v>
      </c>
      <c r="Z313" s="26">
        <v>21152.13</v>
      </c>
      <c r="AA313" s="26">
        <v>51</v>
      </c>
      <c r="AB313" s="26">
        <f t="shared" si="16"/>
        <v>414.74764705882353</v>
      </c>
      <c r="AC313" s="26">
        <v>27668.62</v>
      </c>
      <c r="AD313" s="26">
        <v>60</v>
      </c>
      <c r="AE313" s="26">
        <f t="shared" si="17"/>
        <v>461.14366666666666</v>
      </c>
      <c r="AF313" s="26">
        <v>32765.659999999996</v>
      </c>
      <c r="AG313" s="26">
        <v>61</v>
      </c>
      <c r="AH313" s="26">
        <f t="shared" si="18"/>
        <v>537.14196721311464</v>
      </c>
      <c r="AI313" s="26">
        <v>39787.71</v>
      </c>
      <c r="AJ313" s="26">
        <v>67</v>
      </c>
      <c r="AK313" s="26">
        <v>593.84641791044771</v>
      </c>
      <c r="AL313" s="26">
        <v>53286.86</v>
      </c>
      <c r="AM313" s="26">
        <v>64</v>
      </c>
      <c r="AN313" s="26">
        <f t="shared" si="19"/>
        <v>832.60718750000001</v>
      </c>
    </row>
    <row r="314" spans="1:40" x14ac:dyDescent="0.35">
      <c r="A314" s="5" t="s">
        <v>86</v>
      </c>
      <c r="B314" s="5" t="s">
        <v>94</v>
      </c>
      <c r="C314" s="5">
        <v>2017</v>
      </c>
      <c r="D314" s="5" t="s">
        <v>156</v>
      </c>
      <c r="E314" s="5">
        <v>41</v>
      </c>
      <c r="F314" s="5">
        <v>15</v>
      </c>
      <c r="G314" s="5">
        <v>21</v>
      </c>
      <c r="H314" s="5">
        <v>29</v>
      </c>
      <c r="I314" s="5">
        <v>29</v>
      </c>
      <c r="J314" s="5">
        <v>29</v>
      </c>
      <c r="K314" s="5">
        <v>3</v>
      </c>
      <c r="L314" s="5">
        <v>12</v>
      </c>
      <c r="M314" s="10">
        <v>0.2</v>
      </c>
      <c r="N314" s="5">
        <v>6</v>
      </c>
      <c r="O314" s="5">
        <v>15</v>
      </c>
      <c r="P314" s="10">
        <v>0.2857142857142857</v>
      </c>
      <c r="Q314" s="5">
        <v>12</v>
      </c>
      <c r="R314" s="5">
        <v>17</v>
      </c>
      <c r="S314" s="10">
        <v>0.41379310344827586</v>
      </c>
      <c r="T314" s="5">
        <v>12</v>
      </c>
      <c r="U314" s="5">
        <v>17</v>
      </c>
      <c r="V314" s="10">
        <v>0.41379310344827586</v>
      </c>
      <c r="W314" s="5">
        <v>15</v>
      </c>
      <c r="X314" s="5">
        <v>14</v>
      </c>
      <c r="Y314" s="10">
        <v>0.51724137931034486</v>
      </c>
      <c r="Z314" s="26">
        <v>5964.4400000000014</v>
      </c>
      <c r="AA314" s="26">
        <v>15</v>
      </c>
      <c r="AB314" s="26">
        <f t="shared" si="16"/>
        <v>397.62933333333342</v>
      </c>
      <c r="AC314" s="26">
        <v>10617.43</v>
      </c>
      <c r="AD314" s="26">
        <v>21</v>
      </c>
      <c r="AE314" s="26">
        <f t="shared" si="17"/>
        <v>505.5919047619048</v>
      </c>
      <c r="AF314" s="26">
        <v>15655.470000000001</v>
      </c>
      <c r="AG314" s="26">
        <v>29</v>
      </c>
      <c r="AH314" s="26">
        <f t="shared" si="18"/>
        <v>539.84379310344832</v>
      </c>
      <c r="AI314" s="26">
        <v>20125.95</v>
      </c>
      <c r="AJ314" s="26">
        <v>29</v>
      </c>
      <c r="AK314" s="26">
        <v>693.99827586206902</v>
      </c>
      <c r="AL314" s="26">
        <v>21394.400000000001</v>
      </c>
      <c r="AM314" s="26">
        <v>29</v>
      </c>
      <c r="AN314" s="26">
        <f t="shared" si="19"/>
        <v>737.73793103448281</v>
      </c>
    </row>
    <row r="315" spans="1:40" x14ac:dyDescent="0.35">
      <c r="A315" s="5" t="s">
        <v>86</v>
      </c>
      <c r="B315" s="5" t="s">
        <v>95</v>
      </c>
      <c r="C315" s="5">
        <v>2017</v>
      </c>
      <c r="D315" s="5" t="s">
        <v>156</v>
      </c>
      <c r="E315" s="5">
        <v>126</v>
      </c>
      <c r="F315" s="5">
        <v>71</v>
      </c>
      <c r="G315" s="5">
        <v>74</v>
      </c>
      <c r="H315" s="5">
        <v>90</v>
      </c>
      <c r="I315" s="5">
        <v>94</v>
      </c>
      <c r="J315" s="5">
        <v>90</v>
      </c>
      <c r="K315" s="5">
        <v>26</v>
      </c>
      <c r="L315" s="5">
        <v>45</v>
      </c>
      <c r="M315" s="10">
        <v>0.36619718309859156</v>
      </c>
      <c r="N315" s="5">
        <v>31</v>
      </c>
      <c r="O315" s="5">
        <v>43</v>
      </c>
      <c r="P315" s="10">
        <v>0.41891891891891891</v>
      </c>
      <c r="Q315" s="5">
        <v>40</v>
      </c>
      <c r="R315" s="5">
        <v>50</v>
      </c>
      <c r="S315" s="10">
        <v>0.44444444444444442</v>
      </c>
      <c r="T315" s="5">
        <v>44</v>
      </c>
      <c r="U315" s="5">
        <v>50</v>
      </c>
      <c r="V315" s="10">
        <v>0.46808510638297873</v>
      </c>
      <c r="W315" s="5">
        <v>47</v>
      </c>
      <c r="X315" s="5">
        <v>43</v>
      </c>
      <c r="Y315" s="10">
        <v>0.52222222222222225</v>
      </c>
      <c r="Z315" s="26">
        <v>33177.22</v>
      </c>
      <c r="AA315" s="26">
        <v>71</v>
      </c>
      <c r="AB315" s="26">
        <f t="shared" si="16"/>
        <v>467.28478873239436</v>
      </c>
      <c r="AC315" s="26">
        <v>34315.869999999988</v>
      </c>
      <c r="AD315" s="26">
        <v>74</v>
      </c>
      <c r="AE315" s="26">
        <f t="shared" si="17"/>
        <v>463.72797297297279</v>
      </c>
      <c r="AF315" s="26">
        <v>47855.98</v>
      </c>
      <c r="AG315" s="26">
        <v>90</v>
      </c>
      <c r="AH315" s="26">
        <f t="shared" si="18"/>
        <v>531.73311111111116</v>
      </c>
      <c r="AI315" s="26">
        <v>58289.359999999986</v>
      </c>
      <c r="AJ315" s="26">
        <v>94</v>
      </c>
      <c r="AK315" s="26">
        <v>620.09957446808494</v>
      </c>
      <c r="AL315" s="26">
        <v>56495.470000000016</v>
      </c>
      <c r="AM315" s="26">
        <v>90</v>
      </c>
      <c r="AN315" s="26">
        <f t="shared" si="19"/>
        <v>627.72744444444459</v>
      </c>
    </row>
    <row r="316" spans="1:40" x14ac:dyDescent="0.35">
      <c r="A316" s="5" t="s">
        <v>86</v>
      </c>
      <c r="B316" s="5" t="s">
        <v>96</v>
      </c>
      <c r="C316" s="5">
        <v>2017</v>
      </c>
      <c r="D316" s="5" t="s">
        <v>156</v>
      </c>
      <c r="E316" s="5">
        <v>20</v>
      </c>
      <c r="F316" s="5">
        <v>10</v>
      </c>
      <c r="G316" s="5">
        <v>11</v>
      </c>
      <c r="H316" s="5">
        <v>11</v>
      </c>
      <c r="I316" s="5">
        <v>9</v>
      </c>
      <c r="J316" s="5">
        <v>12</v>
      </c>
      <c r="K316" s="5">
        <v>5</v>
      </c>
      <c r="L316" s="5">
        <v>5</v>
      </c>
      <c r="M316" s="10">
        <v>0.5</v>
      </c>
      <c r="N316" s="5">
        <v>6</v>
      </c>
      <c r="O316" s="5">
        <v>5</v>
      </c>
      <c r="P316" s="10">
        <v>0.54545454545454541</v>
      </c>
      <c r="Q316" s="5">
        <v>6</v>
      </c>
      <c r="R316" s="5">
        <v>5</v>
      </c>
      <c r="S316" s="10">
        <v>0.54545454545454541</v>
      </c>
      <c r="T316" s="5">
        <v>6</v>
      </c>
      <c r="U316" s="5">
        <v>3</v>
      </c>
      <c r="V316" s="10">
        <v>0.66666666666666663</v>
      </c>
      <c r="W316" s="5">
        <v>8</v>
      </c>
      <c r="X316" s="5">
        <v>4</v>
      </c>
      <c r="Y316" s="10">
        <v>0.66666666666666663</v>
      </c>
      <c r="Z316" s="26">
        <v>5879.34</v>
      </c>
      <c r="AA316" s="26">
        <v>10</v>
      </c>
      <c r="AB316" s="26">
        <f t="shared" si="16"/>
        <v>587.93399999999997</v>
      </c>
      <c r="AC316" s="26">
        <v>6430.71</v>
      </c>
      <c r="AD316" s="26">
        <v>11</v>
      </c>
      <c r="AE316" s="26">
        <f t="shared" si="17"/>
        <v>584.61</v>
      </c>
      <c r="AF316" s="26">
        <v>7772.52</v>
      </c>
      <c r="AG316" s="26">
        <v>11</v>
      </c>
      <c r="AH316" s="26">
        <f t="shared" si="18"/>
        <v>706.5927272727273</v>
      </c>
      <c r="AI316" s="26">
        <v>7855.32</v>
      </c>
      <c r="AJ316" s="26">
        <v>9</v>
      </c>
      <c r="AK316" s="26">
        <v>872.81333333333328</v>
      </c>
      <c r="AL316" s="26">
        <v>10405.849999999999</v>
      </c>
      <c r="AM316" s="26">
        <v>12</v>
      </c>
      <c r="AN316" s="26">
        <f t="shared" si="19"/>
        <v>867.15416666666658</v>
      </c>
    </row>
    <row r="317" spans="1:40" x14ac:dyDescent="0.35">
      <c r="A317" s="5" t="s">
        <v>86</v>
      </c>
      <c r="B317" s="5" t="s">
        <v>97</v>
      </c>
      <c r="C317" s="5">
        <v>2017</v>
      </c>
      <c r="D317" s="5" t="s">
        <v>156</v>
      </c>
      <c r="E317" s="5">
        <v>0</v>
      </c>
      <c r="F317" s="5">
        <v>0</v>
      </c>
      <c r="G317" s="5">
        <v>0</v>
      </c>
      <c r="H317" s="5">
        <v>0</v>
      </c>
      <c r="I317" s="5">
        <v>0</v>
      </c>
      <c r="J317" s="5">
        <v>0</v>
      </c>
      <c r="K317" s="5">
        <v>0</v>
      </c>
      <c r="L317" s="5">
        <v>0</v>
      </c>
      <c r="M317" s="10"/>
      <c r="N317" s="5">
        <v>0</v>
      </c>
      <c r="O317" s="5">
        <v>0</v>
      </c>
      <c r="P317" s="10"/>
      <c r="Q317" s="5">
        <v>0</v>
      </c>
      <c r="R317" s="5">
        <v>0</v>
      </c>
      <c r="S317" s="10"/>
      <c r="T317" s="5">
        <v>0</v>
      </c>
      <c r="U317" s="5">
        <v>0</v>
      </c>
      <c r="V317" s="10"/>
      <c r="W317" s="5">
        <v>0</v>
      </c>
      <c r="X317" s="5">
        <v>0</v>
      </c>
      <c r="Y317" s="10"/>
      <c r="Z317" s="26" t="s">
        <v>164</v>
      </c>
      <c r="AA317" s="26">
        <v>0</v>
      </c>
      <c r="AB317" s="26" t="str">
        <f t="shared" si="16"/>
        <v/>
      </c>
      <c r="AC317" s="26" t="s">
        <v>164</v>
      </c>
      <c r="AD317" s="26">
        <v>0</v>
      </c>
      <c r="AE317" s="26" t="str">
        <f t="shared" si="17"/>
        <v/>
      </c>
      <c r="AF317" s="26" t="s">
        <v>164</v>
      </c>
      <c r="AG317" s="26">
        <v>0</v>
      </c>
      <c r="AH317" s="26" t="str">
        <f t="shared" si="18"/>
        <v/>
      </c>
      <c r="AI317" s="26" t="s">
        <v>164</v>
      </c>
      <c r="AJ317" s="26">
        <v>0</v>
      </c>
      <c r="AK317" s="26" t="s">
        <v>164</v>
      </c>
      <c r="AL317" s="26" t="s">
        <v>164</v>
      </c>
      <c r="AM317" s="26">
        <v>0</v>
      </c>
      <c r="AN317" s="26" t="str">
        <f t="shared" si="19"/>
        <v/>
      </c>
    </row>
    <row r="318" spans="1:40" x14ac:dyDescent="0.35">
      <c r="A318" s="5" t="s">
        <v>86</v>
      </c>
      <c r="B318" s="5" t="s">
        <v>98</v>
      </c>
      <c r="C318" s="5">
        <v>2017</v>
      </c>
      <c r="D318" s="5" t="s">
        <v>156</v>
      </c>
      <c r="E318" s="5">
        <v>0</v>
      </c>
      <c r="F318" s="5">
        <v>0</v>
      </c>
      <c r="G318" s="5">
        <v>0</v>
      </c>
      <c r="H318" s="5">
        <v>0</v>
      </c>
      <c r="I318" s="5">
        <v>0</v>
      </c>
      <c r="J318" s="5">
        <v>0</v>
      </c>
      <c r="K318" s="5">
        <v>0</v>
      </c>
      <c r="L318" s="5">
        <v>0</v>
      </c>
      <c r="M318" s="10"/>
      <c r="N318" s="5">
        <v>0</v>
      </c>
      <c r="O318" s="5">
        <v>0</v>
      </c>
      <c r="P318" s="10"/>
      <c r="Q318" s="5">
        <v>0</v>
      </c>
      <c r="R318" s="5">
        <v>0</v>
      </c>
      <c r="S318" s="10"/>
      <c r="T318" s="5">
        <v>0</v>
      </c>
      <c r="U318" s="5">
        <v>0</v>
      </c>
      <c r="V318" s="10"/>
      <c r="W318" s="5">
        <v>0</v>
      </c>
      <c r="X318" s="5">
        <v>0</v>
      </c>
      <c r="Y318" s="10"/>
      <c r="Z318" s="26" t="s">
        <v>164</v>
      </c>
      <c r="AA318" s="26">
        <v>0</v>
      </c>
      <c r="AB318" s="26" t="str">
        <f t="shared" si="16"/>
        <v/>
      </c>
      <c r="AC318" s="26" t="s">
        <v>164</v>
      </c>
      <c r="AD318" s="26">
        <v>0</v>
      </c>
      <c r="AE318" s="26" t="str">
        <f t="shared" si="17"/>
        <v/>
      </c>
      <c r="AF318" s="26" t="s">
        <v>164</v>
      </c>
      <c r="AG318" s="26">
        <v>0</v>
      </c>
      <c r="AH318" s="26" t="str">
        <f t="shared" si="18"/>
        <v/>
      </c>
      <c r="AI318" s="26" t="s">
        <v>164</v>
      </c>
      <c r="AJ318" s="26">
        <v>0</v>
      </c>
      <c r="AK318" s="26" t="s">
        <v>164</v>
      </c>
      <c r="AL318" s="26" t="s">
        <v>164</v>
      </c>
      <c r="AM318" s="26">
        <v>0</v>
      </c>
      <c r="AN318" s="26" t="str">
        <f t="shared" si="19"/>
        <v/>
      </c>
    </row>
    <row r="319" spans="1:40" x14ac:dyDescent="0.35">
      <c r="A319" s="5" t="s">
        <v>86</v>
      </c>
      <c r="B319" s="5" t="s">
        <v>99</v>
      </c>
      <c r="C319" s="5">
        <v>2017</v>
      </c>
      <c r="D319" s="5" t="s">
        <v>156</v>
      </c>
      <c r="E319" s="5">
        <v>12</v>
      </c>
      <c r="F319" s="5">
        <v>3</v>
      </c>
      <c r="G319" s="5">
        <v>2</v>
      </c>
      <c r="H319" s="5">
        <v>7</v>
      </c>
      <c r="I319" s="5">
        <v>8</v>
      </c>
      <c r="J319" s="5">
        <v>7</v>
      </c>
      <c r="K319" s="5">
        <v>0</v>
      </c>
      <c r="L319" s="5">
        <v>3</v>
      </c>
      <c r="M319" s="10">
        <v>0</v>
      </c>
      <c r="N319" s="5">
        <v>0</v>
      </c>
      <c r="O319" s="5">
        <v>2</v>
      </c>
      <c r="P319" s="10">
        <v>0</v>
      </c>
      <c r="Q319" s="5">
        <v>4</v>
      </c>
      <c r="R319" s="5">
        <v>3</v>
      </c>
      <c r="S319" s="10">
        <v>0.5714285714285714</v>
      </c>
      <c r="T319" s="5">
        <v>4</v>
      </c>
      <c r="U319" s="5">
        <v>4</v>
      </c>
      <c r="V319" s="10">
        <v>0.5</v>
      </c>
      <c r="W319" s="5">
        <v>5</v>
      </c>
      <c r="X319" s="5">
        <v>2</v>
      </c>
      <c r="Y319" s="10">
        <v>0.7142857142857143</v>
      </c>
      <c r="Z319" s="26" t="s">
        <v>164</v>
      </c>
      <c r="AA319" s="26">
        <v>3</v>
      </c>
      <c r="AB319" s="26" t="str">
        <f t="shared" si="16"/>
        <v/>
      </c>
      <c r="AC319" s="26" t="s">
        <v>164</v>
      </c>
      <c r="AD319" s="26">
        <v>2</v>
      </c>
      <c r="AE319" s="26" t="str">
        <f t="shared" si="17"/>
        <v/>
      </c>
      <c r="AF319" s="26">
        <v>6579.51</v>
      </c>
      <c r="AG319" s="26">
        <v>7</v>
      </c>
      <c r="AH319" s="26">
        <f t="shared" si="18"/>
        <v>939.93000000000006</v>
      </c>
      <c r="AI319" s="26">
        <v>6513.87</v>
      </c>
      <c r="AJ319" s="26">
        <v>8</v>
      </c>
      <c r="AK319" s="26">
        <v>814.23374999999999</v>
      </c>
      <c r="AL319" s="26">
        <v>6786</v>
      </c>
      <c r="AM319" s="26">
        <v>7</v>
      </c>
      <c r="AN319" s="26">
        <f t="shared" si="19"/>
        <v>969.42857142857144</v>
      </c>
    </row>
    <row r="320" spans="1:40" x14ac:dyDescent="0.35">
      <c r="A320" s="5" t="s">
        <v>86</v>
      </c>
      <c r="B320" s="5" t="s">
        <v>100</v>
      </c>
      <c r="C320" s="5">
        <v>2017</v>
      </c>
      <c r="D320" s="5" t="s">
        <v>156</v>
      </c>
      <c r="E320" s="5">
        <v>9</v>
      </c>
      <c r="F320" s="5">
        <v>2</v>
      </c>
      <c r="G320" s="5">
        <v>2</v>
      </c>
      <c r="H320" s="5">
        <v>5</v>
      </c>
      <c r="I320" s="5">
        <v>6</v>
      </c>
      <c r="J320" s="5">
        <v>6</v>
      </c>
      <c r="K320" s="5">
        <v>1</v>
      </c>
      <c r="L320" s="5">
        <v>1</v>
      </c>
      <c r="M320" s="10">
        <v>0.5</v>
      </c>
      <c r="N320" s="5">
        <v>0</v>
      </c>
      <c r="O320" s="5">
        <v>2</v>
      </c>
      <c r="P320" s="10">
        <v>0</v>
      </c>
      <c r="Q320" s="5">
        <v>0</v>
      </c>
      <c r="R320" s="5">
        <v>5</v>
      </c>
      <c r="S320" s="10">
        <v>0</v>
      </c>
      <c r="T320" s="5">
        <v>1</v>
      </c>
      <c r="U320" s="5">
        <v>5</v>
      </c>
      <c r="V320" s="10">
        <v>0.16666666666666666</v>
      </c>
      <c r="W320" s="5">
        <v>2</v>
      </c>
      <c r="X320" s="5">
        <v>4</v>
      </c>
      <c r="Y320" s="10">
        <v>0.33333333333333331</v>
      </c>
      <c r="Z320" s="26" t="s">
        <v>164</v>
      </c>
      <c r="AA320" s="26">
        <v>2</v>
      </c>
      <c r="AB320" s="26" t="str">
        <f t="shared" si="16"/>
        <v/>
      </c>
      <c r="AC320" s="26" t="s">
        <v>164</v>
      </c>
      <c r="AD320" s="26">
        <v>2</v>
      </c>
      <c r="AE320" s="26" t="str">
        <f t="shared" si="17"/>
        <v/>
      </c>
      <c r="AF320" s="26">
        <v>2480.8200000000002</v>
      </c>
      <c r="AG320" s="26">
        <v>5</v>
      </c>
      <c r="AH320" s="26">
        <f t="shared" si="18"/>
        <v>496.16400000000004</v>
      </c>
      <c r="AI320" s="26">
        <v>3491.11</v>
      </c>
      <c r="AJ320" s="26">
        <v>6</v>
      </c>
      <c r="AK320" s="26">
        <v>581.85166666666669</v>
      </c>
      <c r="AL320" s="26">
        <v>4538.0899999999992</v>
      </c>
      <c r="AM320" s="26">
        <v>6</v>
      </c>
      <c r="AN320" s="26">
        <f t="shared" si="19"/>
        <v>756.34833333333324</v>
      </c>
    </row>
    <row r="321" spans="1:40" x14ac:dyDescent="0.35">
      <c r="A321" s="5" t="s">
        <v>86</v>
      </c>
      <c r="B321" s="5" t="s">
        <v>101</v>
      </c>
      <c r="C321" s="5">
        <v>2017</v>
      </c>
      <c r="D321" s="5" t="s">
        <v>156</v>
      </c>
      <c r="E321" s="5">
        <v>38</v>
      </c>
      <c r="F321" s="5">
        <v>8</v>
      </c>
      <c r="G321" s="5">
        <v>10</v>
      </c>
      <c r="H321" s="5">
        <v>12</v>
      </c>
      <c r="I321" s="5">
        <v>14</v>
      </c>
      <c r="J321" s="5">
        <v>15</v>
      </c>
      <c r="K321" s="5">
        <v>6</v>
      </c>
      <c r="L321" s="5">
        <v>2</v>
      </c>
      <c r="M321" s="10">
        <v>0.75</v>
      </c>
      <c r="N321" s="5">
        <v>7</v>
      </c>
      <c r="O321" s="5">
        <v>3</v>
      </c>
      <c r="P321" s="10">
        <v>0.7</v>
      </c>
      <c r="Q321" s="5">
        <v>8</v>
      </c>
      <c r="R321" s="5">
        <v>4</v>
      </c>
      <c r="S321" s="10">
        <v>0.66666666666666663</v>
      </c>
      <c r="T321" s="5">
        <v>9</v>
      </c>
      <c r="U321" s="5">
        <v>5</v>
      </c>
      <c r="V321" s="10">
        <v>0.6428571428571429</v>
      </c>
      <c r="W321" s="5">
        <v>10</v>
      </c>
      <c r="X321" s="5">
        <v>5</v>
      </c>
      <c r="Y321" s="10">
        <v>0.66666666666666663</v>
      </c>
      <c r="Z321" s="26">
        <v>4827.5499999999993</v>
      </c>
      <c r="AA321" s="26">
        <v>8</v>
      </c>
      <c r="AB321" s="26">
        <f t="shared" si="16"/>
        <v>603.44374999999991</v>
      </c>
      <c r="AC321" s="26">
        <v>4327.6500000000005</v>
      </c>
      <c r="AD321" s="26">
        <v>10</v>
      </c>
      <c r="AE321" s="26">
        <f t="shared" si="17"/>
        <v>432.76500000000004</v>
      </c>
      <c r="AF321" s="26">
        <v>5902.45</v>
      </c>
      <c r="AG321" s="26">
        <v>12</v>
      </c>
      <c r="AH321" s="26">
        <f t="shared" si="18"/>
        <v>491.87083333333334</v>
      </c>
      <c r="AI321" s="26">
        <v>9062.5</v>
      </c>
      <c r="AJ321" s="26">
        <v>14</v>
      </c>
      <c r="AK321" s="26">
        <v>647.32142857142856</v>
      </c>
      <c r="AL321" s="26">
        <v>9256.17</v>
      </c>
      <c r="AM321" s="26">
        <v>15</v>
      </c>
      <c r="AN321" s="26">
        <f t="shared" si="19"/>
        <v>617.07799999999997</v>
      </c>
    </row>
    <row r="322" spans="1:40" x14ac:dyDescent="0.35">
      <c r="A322" s="5" t="s">
        <v>102</v>
      </c>
      <c r="B322" s="5" t="s">
        <v>102</v>
      </c>
      <c r="C322" s="5">
        <v>2017</v>
      </c>
      <c r="D322" s="5" t="s">
        <v>156</v>
      </c>
      <c r="E322" s="5">
        <v>76</v>
      </c>
      <c r="F322" s="5">
        <v>31</v>
      </c>
      <c r="G322" s="5">
        <v>34</v>
      </c>
      <c r="H322" s="5">
        <v>37</v>
      </c>
      <c r="I322" s="5">
        <v>38</v>
      </c>
      <c r="J322" s="5">
        <v>32</v>
      </c>
      <c r="K322" s="5">
        <v>8</v>
      </c>
      <c r="L322" s="5">
        <v>23</v>
      </c>
      <c r="M322" s="10">
        <v>0.25806451612903225</v>
      </c>
      <c r="N322" s="5">
        <v>8</v>
      </c>
      <c r="O322" s="5">
        <v>26</v>
      </c>
      <c r="P322" s="10">
        <v>0.23529411764705882</v>
      </c>
      <c r="Q322" s="5">
        <v>9</v>
      </c>
      <c r="R322" s="5">
        <v>28</v>
      </c>
      <c r="S322" s="10">
        <v>0.24324324324324326</v>
      </c>
      <c r="T322" s="5">
        <v>11</v>
      </c>
      <c r="U322" s="5">
        <v>27</v>
      </c>
      <c r="V322" s="10">
        <v>0.28947368421052633</v>
      </c>
      <c r="W322" s="5">
        <v>15</v>
      </c>
      <c r="X322" s="5">
        <v>17</v>
      </c>
      <c r="Y322" s="10">
        <v>0.46875</v>
      </c>
      <c r="Z322" s="26">
        <v>11067.550000000001</v>
      </c>
      <c r="AA322" s="26">
        <v>31</v>
      </c>
      <c r="AB322" s="26">
        <f t="shared" si="16"/>
        <v>357.01774193548391</v>
      </c>
      <c r="AC322" s="26">
        <v>12759.33</v>
      </c>
      <c r="AD322" s="26">
        <v>34</v>
      </c>
      <c r="AE322" s="26">
        <f t="shared" si="17"/>
        <v>375.27441176470586</v>
      </c>
      <c r="AF322" s="26">
        <v>14867.050000000001</v>
      </c>
      <c r="AG322" s="26">
        <v>37</v>
      </c>
      <c r="AH322" s="26">
        <f t="shared" si="18"/>
        <v>401.81216216216217</v>
      </c>
      <c r="AI322" s="26">
        <v>18535.39</v>
      </c>
      <c r="AJ322" s="26">
        <v>38</v>
      </c>
      <c r="AK322" s="26">
        <v>487.77342105263159</v>
      </c>
      <c r="AL322" s="26">
        <v>15121.639999999998</v>
      </c>
      <c r="AM322" s="26">
        <v>32</v>
      </c>
      <c r="AN322" s="26">
        <f t="shared" si="19"/>
        <v>472.55124999999992</v>
      </c>
    </row>
    <row r="323" spans="1:40" x14ac:dyDescent="0.35">
      <c r="A323" s="5" t="s">
        <v>103</v>
      </c>
      <c r="B323" s="5" t="s">
        <v>104</v>
      </c>
      <c r="C323" s="5">
        <v>2017</v>
      </c>
      <c r="D323" s="5" t="s">
        <v>156</v>
      </c>
      <c r="E323" s="5">
        <v>9</v>
      </c>
      <c r="F323" s="5">
        <v>3</v>
      </c>
      <c r="G323" s="5">
        <v>4</v>
      </c>
      <c r="H323" s="5">
        <v>4</v>
      </c>
      <c r="I323" s="5">
        <v>5</v>
      </c>
      <c r="J323" s="5">
        <v>5</v>
      </c>
      <c r="K323" s="5">
        <v>0</v>
      </c>
      <c r="L323" s="5">
        <v>3</v>
      </c>
      <c r="M323" s="10">
        <v>0</v>
      </c>
      <c r="N323" s="5">
        <v>0</v>
      </c>
      <c r="O323" s="5">
        <v>4</v>
      </c>
      <c r="P323" s="10">
        <v>0</v>
      </c>
      <c r="Q323" s="5">
        <v>1</v>
      </c>
      <c r="R323" s="5">
        <v>3</v>
      </c>
      <c r="S323" s="10">
        <v>0.25</v>
      </c>
      <c r="T323" s="5">
        <v>1</v>
      </c>
      <c r="U323" s="5">
        <v>4</v>
      </c>
      <c r="V323" s="10">
        <v>0.2</v>
      </c>
      <c r="W323" s="5">
        <v>0</v>
      </c>
      <c r="X323" s="5">
        <v>5</v>
      </c>
      <c r="Y323" s="10">
        <v>0</v>
      </c>
      <c r="Z323" s="26" t="s">
        <v>164</v>
      </c>
      <c r="AA323" s="26">
        <v>3</v>
      </c>
      <c r="AB323" s="26" t="str">
        <f t="shared" si="16"/>
        <v/>
      </c>
      <c r="AC323" s="26">
        <v>1625.86</v>
      </c>
      <c r="AD323" s="26">
        <v>4</v>
      </c>
      <c r="AE323" s="26">
        <f t="shared" si="17"/>
        <v>406.46499999999997</v>
      </c>
      <c r="AF323" s="26">
        <v>2562.11</v>
      </c>
      <c r="AG323" s="26">
        <v>4</v>
      </c>
      <c r="AH323" s="26">
        <f t="shared" si="18"/>
        <v>640.52750000000003</v>
      </c>
      <c r="AI323" s="26">
        <v>3989.08</v>
      </c>
      <c r="AJ323" s="26">
        <v>5</v>
      </c>
      <c r="AK323" s="26">
        <v>797.81600000000003</v>
      </c>
      <c r="AL323" s="26">
        <v>4255.1900000000005</v>
      </c>
      <c r="AM323" s="26">
        <v>5</v>
      </c>
      <c r="AN323" s="26">
        <f t="shared" si="19"/>
        <v>851.03800000000012</v>
      </c>
    </row>
    <row r="324" spans="1:40" x14ac:dyDescent="0.35">
      <c r="A324" s="5" t="s">
        <v>103</v>
      </c>
      <c r="B324" s="5" t="s">
        <v>105</v>
      </c>
      <c r="C324" s="5">
        <v>2017</v>
      </c>
      <c r="D324" s="5" t="s">
        <v>156</v>
      </c>
      <c r="E324" s="5">
        <v>175</v>
      </c>
      <c r="F324" s="5">
        <v>140</v>
      </c>
      <c r="G324" s="5">
        <v>138</v>
      </c>
      <c r="H324" s="5">
        <v>159</v>
      </c>
      <c r="I324" s="5">
        <v>165</v>
      </c>
      <c r="J324" s="5">
        <v>142</v>
      </c>
      <c r="K324" s="5">
        <v>34</v>
      </c>
      <c r="L324" s="5">
        <v>106</v>
      </c>
      <c r="M324" s="10">
        <v>0.24285714285714285</v>
      </c>
      <c r="N324" s="5">
        <v>37</v>
      </c>
      <c r="O324" s="5">
        <v>101</v>
      </c>
      <c r="P324" s="10">
        <v>0.26811594202898553</v>
      </c>
      <c r="Q324" s="5">
        <v>66</v>
      </c>
      <c r="R324" s="5">
        <v>93</v>
      </c>
      <c r="S324" s="10">
        <v>0.41509433962264153</v>
      </c>
      <c r="T324" s="5">
        <v>75</v>
      </c>
      <c r="U324" s="5">
        <v>90</v>
      </c>
      <c r="V324" s="10">
        <v>0.45454545454545453</v>
      </c>
      <c r="W324" s="5">
        <v>65</v>
      </c>
      <c r="X324" s="5">
        <v>77</v>
      </c>
      <c r="Y324" s="10">
        <v>0.45774647887323944</v>
      </c>
      <c r="Z324" s="26">
        <v>95989.58</v>
      </c>
      <c r="AA324" s="26">
        <v>140</v>
      </c>
      <c r="AB324" s="26">
        <f t="shared" si="16"/>
        <v>685.63985714285718</v>
      </c>
      <c r="AC324" s="26">
        <v>94408.81</v>
      </c>
      <c r="AD324" s="26">
        <v>138</v>
      </c>
      <c r="AE324" s="26">
        <f t="shared" si="17"/>
        <v>684.12181159420288</v>
      </c>
      <c r="AF324" s="26">
        <v>174955.06</v>
      </c>
      <c r="AG324" s="26">
        <v>159</v>
      </c>
      <c r="AH324" s="26">
        <f t="shared" si="18"/>
        <v>1100.346289308176</v>
      </c>
      <c r="AI324" s="26">
        <v>194438.54999999996</v>
      </c>
      <c r="AJ324" s="26">
        <v>165</v>
      </c>
      <c r="AK324" s="26">
        <v>1178.4154545454544</v>
      </c>
      <c r="AL324" s="26">
        <v>179787.12</v>
      </c>
      <c r="AM324" s="26">
        <v>142</v>
      </c>
      <c r="AN324" s="26">
        <f t="shared" si="19"/>
        <v>1266.1064788732394</v>
      </c>
    </row>
    <row r="325" spans="1:40" x14ac:dyDescent="0.35">
      <c r="A325" s="5" t="s">
        <v>103</v>
      </c>
      <c r="B325" s="5" t="s">
        <v>106</v>
      </c>
      <c r="C325" s="5">
        <v>2017</v>
      </c>
      <c r="D325" s="5" t="s">
        <v>156</v>
      </c>
      <c r="E325" s="5">
        <v>181</v>
      </c>
      <c r="F325" s="5">
        <v>6</v>
      </c>
      <c r="G325" s="5">
        <v>6</v>
      </c>
      <c r="H325" s="5">
        <v>23</v>
      </c>
      <c r="I325" s="5">
        <v>27</v>
      </c>
      <c r="J325" s="5">
        <v>23</v>
      </c>
      <c r="K325" s="5">
        <v>0</v>
      </c>
      <c r="L325" s="5">
        <v>6</v>
      </c>
      <c r="M325" s="10">
        <v>0</v>
      </c>
      <c r="N325" s="5">
        <v>0</v>
      </c>
      <c r="O325" s="5">
        <v>6</v>
      </c>
      <c r="P325" s="10">
        <v>0</v>
      </c>
      <c r="Q325" s="5">
        <v>14</v>
      </c>
      <c r="R325" s="5">
        <v>9</v>
      </c>
      <c r="S325" s="10">
        <v>0.60869565217391308</v>
      </c>
      <c r="T325" s="5">
        <v>19</v>
      </c>
      <c r="U325" s="5">
        <v>8</v>
      </c>
      <c r="V325" s="10">
        <v>0.70370370370370372</v>
      </c>
      <c r="W325" s="5">
        <v>21</v>
      </c>
      <c r="X325" s="5">
        <v>2</v>
      </c>
      <c r="Y325" s="10">
        <v>0.91304347826086951</v>
      </c>
      <c r="Z325" s="26">
        <v>756.8</v>
      </c>
      <c r="AA325" s="26">
        <v>6</v>
      </c>
      <c r="AB325" s="26">
        <f t="shared" ref="AB325:AB360" si="20">IFERROR(Z325/AA325, "")</f>
        <v>126.13333333333333</v>
      </c>
      <c r="AC325" s="26">
        <v>566.42000000000007</v>
      </c>
      <c r="AD325" s="26">
        <v>6</v>
      </c>
      <c r="AE325" s="26">
        <f t="shared" ref="AE325:AE360" si="21">IFERROR(AC325/AD325, "")</f>
        <v>94.40333333333335</v>
      </c>
      <c r="AF325" s="26">
        <v>8742.64</v>
      </c>
      <c r="AG325" s="26">
        <v>23</v>
      </c>
      <c r="AH325" s="26">
        <f t="shared" ref="AH325:AH360" si="22">IFERROR(AF325/AG325, "")</f>
        <v>380.11478260869563</v>
      </c>
      <c r="AI325" s="26">
        <v>19878.339999999997</v>
      </c>
      <c r="AJ325" s="26">
        <v>27</v>
      </c>
      <c r="AK325" s="26">
        <v>736.23481481481474</v>
      </c>
      <c r="AL325" s="26">
        <v>22388.27</v>
      </c>
      <c r="AM325" s="26">
        <v>23</v>
      </c>
      <c r="AN325" s="26">
        <f t="shared" ref="AN325:AN360" si="23">IFERROR(AL325/AM325, "")</f>
        <v>973.40304347826088</v>
      </c>
    </row>
    <row r="326" spans="1:40" x14ac:dyDescent="0.35">
      <c r="A326" s="5" t="s">
        <v>103</v>
      </c>
      <c r="B326" s="5" t="s">
        <v>107</v>
      </c>
      <c r="C326" s="5">
        <v>2017</v>
      </c>
      <c r="D326" s="5" t="s">
        <v>156</v>
      </c>
      <c r="E326" s="5">
        <v>0</v>
      </c>
      <c r="F326" s="5">
        <v>0</v>
      </c>
      <c r="G326" s="5">
        <v>0</v>
      </c>
      <c r="H326" s="5">
        <v>0</v>
      </c>
      <c r="I326" s="5">
        <v>0</v>
      </c>
      <c r="J326" s="5">
        <v>0</v>
      </c>
      <c r="K326" s="5">
        <v>0</v>
      </c>
      <c r="L326" s="5">
        <v>0</v>
      </c>
      <c r="M326" s="10"/>
      <c r="N326" s="5">
        <v>0</v>
      </c>
      <c r="O326" s="5">
        <v>0</v>
      </c>
      <c r="P326" s="10"/>
      <c r="Q326" s="5">
        <v>0</v>
      </c>
      <c r="R326" s="5">
        <v>0</v>
      </c>
      <c r="S326" s="10"/>
      <c r="T326" s="5">
        <v>0</v>
      </c>
      <c r="U326" s="5">
        <v>0</v>
      </c>
      <c r="V326" s="10"/>
      <c r="W326" s="5">
        <v>0</v>
      </c>
      <c r="X326" s="5">
        <v>0</v>
      </c>
      <c r="Y326" s="10"/>
      <c r="Z326" s="26" t="s">
        <v>164</v>
      </c>
      <c r="AA326" s="26">
        <v>0</v>
      </c>
      <c r="AB326" s="26" t="str">
        <f t="shared" si="20"/>
        <v/>
      </c>
      <c r="AC326" s="26" t="s">
        <v>164</v>
      </c>
      <c r="AD326" s="26">
        <v>0</v>
      </c>
      <c r="AE326" s="26" t="str">
        <f t="shared" si="21"/>
        <v/>
      </c>
      <c r="AF326" s="26" t="s">
        <v>164</v>
      </c>
      <c r="AG326" s="26">
        <v>0</v>
      </c>
      <c r="AH326" s="26" t="str">
        <f t="shared" si="22"/>
        <v/>
      </c>
      <c r="AI326" s="26" t="s">
        <v>164</v>
      </c>
      <c r="AJ326" s="26">
        <v>0</v>
      </c>
      <c r="AK326" s="26" t="s">
        <v>164</v>
      </c>
      <c r="AL326" s="26" t="s">
        <v>164</v>
      </c>
      <c r="AM326" s="26">
        <v>0</v>
      </c>
      <c r="AN326" s="26" t="str">
        <f t="shared" si="23"/>
        <v/>
      </c>
    </row>
    <row r="327" spans="1:40" x14ac:dyDescent="0.35">
      <c r="A327" s="5" t="s">
        <v>103</v>
      </c>
      <c r="B327" s="5" t="s">
        <v>108</v>
      </c>
      <c r="C327" s="5">
        <v>2017</v>
      </c>
      <c r="D327" s="5" t="s">
        <v>156</v>
      </c>
      <c r="E327" s="5">
        <v>8</v>
      </c>
      <c r="F327" s="5">
        <v>5</v>
      </c>
      <c r="G327" s="5">
        <v>4</v>
      </c>
      <c r="H327" s="5">
        <v>5</v>
      </c>
      <c r="I327" s="5">
        <v>5</v>
      </c>
      <c r="J327" s="5">
        <v>4</v>
      </c>
      <c r="K327" s="5">
        <v>0</v>
      </c>
      <c r="L327" s="5">
        <v>5</v>
      </c>
      <c r="M327" s="10">
        <v>0</v>
      </c>
      <c r="N327" s="5">
        <v>1</v>
      </c>
      <c r="O327" s="5">
        <v>3</v>
      </c>
      <c r="P327" s="10">
        <v>0.25</v>
      </c>
      <c r="Q327" s="5">
        <v>3</v>
      </c>
      <c r="R327" s="5">
        <v>2</v>
      </c>
      <c r="S327" s="10">
        <v>0.6</v>
      </c>
      <c r="T327" s="5">
        <v>3</v>
      </c>
      <c r="U327" s="5">
        <v>2</v>
      </c>
      <c r="V327" s="10">
        <v>0.6</v>
      </c>
      <c r="W327" s="5">
        <v>4</v>
      </c>
      <c r="X327" s="5">
        <v>0</v>
      </c>
      <c r="Y327" s="10">
        <v>1</v>
      </c>
      <c r="Z327" s="26">
        <v>1114.0500000000002</v>
      </c>
      <c r="AA327" s="26">
        <v>5</v>
      </c>
      <c r="AB327" s="26">
        <f t="shared" si="20"/>
        <v>222.81000000000003</v>
      </c>
      <c r="AC327" s="26">
        <v>1430.5900000000001</v>
      </c>
      <c r="AD327" s="26">
        <v>4</v>
      </c>
      <c r="AE327" s="26">
        <f t="shared" si="21"/>
        <v>357.64750000000004</v>
      </c>
      <c r="AF327" s="26">
        <v>3260.48</v>
      </c>
      <c r="AG327" s="26">
        <v>5</v>
      </c>
      <c r="AH327" s="26">
        <f t="shared" si="22"/>
        <v>652.096</v>
      </c>
      <c r="AI327" s="26">
        <v>3954.6000000000004</v>
      </c>
      <c r="AJ327" s="26">
        <v>5</v>
      </c>
      <c r="AK327" s="26">
        <v>790.92000000000007</v>
      </c>
      <c r="AL327" s="26">
        <v>3416.8700000000003</v>
      </c>
      <c r="AM327" s="26">
        <v>4</v>
      </c>
      <c r="AN327" s="26">
        <f t="shared" si="23"/>
        <v>854.21750000000009</v>
      </c>
    </row>
    <row r="328" spans="1:40" x14ac:dyDescent="0.35">
      <c r="A328" s="5" t="s">
        <v>103</v>
      </c>
      <c r="B328" s="5" t="s">
        <v>109</v>
      </c>
      <c r="C328" s="5">
        <v>2017</v>
      </c>
      <c r="D328" s="5" t="s">
        <v>156</v>
      </c>
      <c r="E328" s="5">
        <v>0</v>
      </c>
      <c r="F328" s="5">
        <v>0</v>
      </c>
      <c r="G328" s="5">
        <v>0</v>
      </c>
      <c r="H328" s="5">
        <v>0</v>
      </c>
      <c r="I328" s="5">
        <v>0</v>
      </c>
      <c r="J328" s="5">
        <v>0</v>
      </c>
      <c r="K328" s="5">
        <v>0</v>
      </c>
      <c r="L328" s="5">
        <v>0</v>
      </c>
      <c r="M328" s="10"/>
      <c r="N328" s="5">
        <v>0</v>
      </c>
      <c r="O328" s="5">
        <v>0</v>
      </c>
      <c r="P328" s="10"/>
      <c r="Q328" s="5">
        <v>0</v>
      </c>
      <c r="R328" s="5">
        <v>0</v>
      </c>
      <c r="S328" s="10"/>
      <c r="T328" s="5">
        <v>0</v>
      </c>
      <c r="U328" s="5">
        <v>0</v>
      </c>
      <c r="V328" s="10"/>
      <c r="W328" s="5">
        <v>0</v>
      </c>
      <c r="X328" s="5">
        <v>0</v>
      </c>
      <c r="Y328" s="10"/>
      <c r="Z328" s="26" t="s">
        <v>164</v>
      </c>
      <c r="AA328" s="26">
        <v>0</v>
      </c>
      <c r="AB328" s="26" t="str">
        <f t="shared" si="20"/>
        <v/>
      </c>
      <c r="AC328" s="26" t="s">
        <v>164</v>
      </c>
      <c r="AD328" s="26">
        <v>0</v>
      </c>
      <c r="AE328" s="26" t="str">
        <f t="shared" si="21"/>
        <v/>
      </c>
      <c r="AF328" s="26" t="s">
        <v>164</v>
      </c>
      <c r="AG328" s="26">
        <v>0</v>
      </c>
      <c r="AH328" s="26" t="str">
        <f t="shared" si="22"/>
        <v/>
      </c>
      <c r="AI328" s="26" t="s">
        <v>164</v>
      </c>
      <c r="AJ328" s="26">
        <v>0</v>
      </c>
      <c r="AK328" s="26" t="s">
        <v>164</v>
      </c>
      <c r="AL328" s="26" t="s">
        <v>164</v>
      </c>
      <c r="AM328" s="26">
        <v>0</v>
      </c>
      <c r="AN328" s="26" t="str">
        <f t="shared" si="23"/>
        <v/>
      </c>
    </row>
    <row r="329" spans="1:40" x14ac:dyDescent="0.35">
      <c r="A329" s="5" t="s">
        <v>103</v>
      </c>
      <c r="B329" s="5" t="s">
        <v>110</v>
      </c>
      <c r="C329" s="5">
        <v>2017</v>
      </c>
      <c r="D329" s="5" t="s">
        <v>156</v>
      </c>
      <c r="E329" s="5">
        <v>163</v>
      </c>
      <c r="F329" s="5">
        <v>20</v>
      </c>
      <c r="G329" s="5">
        <v>19</v>
      </c>
      <c r="H329" s="5">
        <v>101</v>
      </c>
      <c r="I329" s="5">
        <v>101</v>
      </c>
      <c r="J329" s="5">
        <v>96</v>
      </c>
      <c r="K329" s="5">
        <v>6</v>
      </c>
      <c r="L329" s="5">
        <v>14</v>
      </c>
      <c r="M329" s="10">
        <v>0.3</v>
      </c>
      <c r="N329" s="5">
        <v>8</v>
      </c>
      <c r="O329" s="5">
        <v>11</v>
      </c>
      <c r="P329" s="10">
        <v>0.42105263157894735</v>
      </c>
      <c r="Q329" s="5">
        <v>91</v>
      </c>
      <c r="R329" s="5">
        <v>10</v>
      </c>
      <c r="S329" s="10">
        <v>0.90099009900990101</v>
      </c>
      <c r="T329" s="5">
        <v>95</v>
      </c>
      <c r="U329" s="5">
        <v>6</v>
      </c>
      <c r="V329" s="10">
        <v>0.94059405940594054</v>
      </c>
      <c r="W329" s="5">
        <v>88</v>
      </c>
      <c r="X329" s="5">
        <v>8</v>
      </c>
      <c r="Y329" s="10">
        <v>0.91666666666666663</v>
      </c>
      <c r="Z329" s="26">
        <v>5235.3399999999992</v>
      </c>
      <c r="AA329" s="26">
        <v>20</v>
      </c>
      <c r="AB329" s="26">
        <f t="shared" si="20"/>
        <v>261.76699999999994</v>
      </c>
      <c r="AC329" s="26">
        <v>5525.5099999999993</v>
      </c>
      <c r="AD329" s="26">
        <v>19</v>
      </c>
      <c r="AE329" s="26">
        <f t="shared" si="21"/>
        <v>290.81631578947366</v>
      </c>
      <c r="AF329" s="26">
        <v>66875.81</v>
      </c>
      <c r="AG329" s="26">
        <v>101</v>
      </c>
      <c r="AH329" s="26">
        <f t="shared" si="22"/>
        <v>662.13673267326726</v>
      </c>
      <c r="AI329" s="26">
        <v>76878.700000000012</v>
      </c>
      <c r="AJ329" s="26">
        <v>101</v>
      </c>
      <c r="AK329" s="26">
        <v>761.17524752475254</v>
      </c>
      <c r="AL329" s="26">
        <v>77980.69</v>
      </c>
      <c r="AM329" s="26">
        <v>96</v>
      </c>
      <c r="AN329" s="26">
        <f t="shared" si="23"/>
        <v>812.29885416666673</v>
      </c>
    </row>
    <row r="330" spans="1:40" x14ac:dyDescent="0.35">
      <c r="A330" s="5" t="s">
        <v>103</v>
      </c>
      <c r="B330" s="5" t="s">
        <v>111</v>
      </c>
      <c r="C330" s="5">
        <v>2017</v>
      </c>
      <c r="D330" s="5" t="s">
        <v>156</v>
      </c>
      <c r="E330" s="5">
        <v>206</v>
      </c>
      <c r="F330" s="5">
        <v>77</v>
      </c>
      <c r="G330" s="5">
        <v>99</v>
      </c>
      <c r="H330" s="5">
        <v>125</v>
      </c>
      <c r="I330" s="5">
        <v>134</v>
      </c>
      <c r="J330" s="5">
        <v>124</v>
      </c>
      <c r="K330" s="5">
        <v>12</v>
      </c>
      <c r="L330" s="5">
        <v>65</v>
      </c>
      <c r="M330" s="10">
        <v>0.15584415584415584</v>
      </c>
      <c r="N330" s="5">
        <v>24</v>
      </c>
      <c r="O330" s="5">
        <v>75</v>
      </c>
      <c r="P330" s="10">
        <v>0.24242424242424243</v>
      </c>
      <c r="Q330" s="5">
        <v>46</v>
      </c>
      <c r="R330" s="5">
        <v>79</v>
      </c>
      <c r="S330" s="10">
        <v>0.36799999999999999</v>
      </c>
      <c r="T330" s="5">
        <v>66</v>
      </c>
      <c r="U330" s="5">
        <v>68</v>
      </c>
      <c r="V330" s="10">
        <v>0.4925373134328358</v>
      </c>
      <c r="W330" s="5">
        <v>61</v>
      </c>
      <c r="X330" s="5">
        <v>63</v>
      </c>
      <c r="Y330" s="10">
        <v>0.49193548387096775</v>
      </c>
      <c r="Z330" s="26">
        <v>22647.000000000004</v>
      </c>
      <c r="AA330" s="26">
        <v>77</v>
      </c>
      <c r="AB330" s="26">
        <f t="shared" si="20"/>
        <v>294.11688311688317</v>
      </c>
      <c r="AC330" s="26">
        <v>31700.619999999995</v>
      </c>
      <c r="AD330" s="26">
        <v>99</v>
      </c>
      <c r="AE330" s="26">
        <f t="shared" si="21"/>
        <v>320.20828282828279</v>
      </c>
      <c r="AF330" s="26">
        <v>50242.190000000017</v>
      </c>
      <c r="AG330" s="26">
        <v>125</v>
      </c>
      <c r="AH330" s="26">
        <f t="shared" si="22"/>
        <v>401.93752000000012</v>
      </c>
      <c r="AI330" s="26">
        <v>67205.140000000014</v>
      </c>
      <c r="AJ330" s="26">
        <v>134</v>
      </c>
      <c r="AK330" s="26">
        <v>501.53089552238816</v>
      </c>
      <c r="AL330" s="26">
        <v>73507.25</v>
      </c>
      <c r="AM330" s="26">
        <v>124</v>
      </c>
      <c r="AN330" s="26">
        <f t="shared" si="23"/>
        <v>592.80040322580646</v>
      </c>
    </row>
    <row r="331" spans="1:40" x14ac:dyDescent="0.35">
      <c r="A331" s="5" t="s">
        <v>103</v>
      </c>
      <c r="B331" s="5" t="s">
        <v>112</v>
      </c>
      <c r="C331" s="5">
        <v>2017</v>
      </c>
      <c r="D331" s="5" t="s">
        <v>156</v>
      </c>
      <c r="E331" s="5">
        <v>117</v>
      </c>
      <c r="F331" s="5">
        <v>77</v>
      </c>
      <c r="G331" s="5">
        <v>66</v>
      </c>
      <c r="H331" s="5">
        <v>96</v>
      </c>
      <c r="I331" s="5">
        <v>101</v>
      </c>
      <c r="J331" s="5">
        <v>75</v>
      </c>
      <c r="K331" s="5">
        <v>40</v>
      </c>
      <c r="L331" s="5">
        <v>37</v>
      </c>
      <c r="M331" s="10">
        <v>0.51948051948051943</v>
      </c>
      <c r="N331" s="5">
        <v>38</v>
      </c>
      <c r="O331" s="5">
        <v>28</v>
      </c>
      <c r="P331" s="10">
        <v>0.5757575757575758</v>
      </c>
      <c r="Q331" s="5">
        <v>74</v>
      </c>
      <c r="R331" s="5">
        <v>22</v>
      </c>
      <c r="S331" s="10">
        <v>0.77083333333333337</v>
      </c>
      <c r="T331" s="5">
        <v>80</v>
      </c>
      <c r="U331" s="5">
        <v>21</v>
      </c>
      <c r="V331" s="10">
        <v>0.79207920792079212</v>
      </c>
      <c r="W331" s="5">
        <v>59</v>
      </c>
      <c r="X331" s="5">
        <v>16</v>
      </c>
      <c r="Y331" s="10">
        <v>0.78666666666666663</v>
      </c>
      <c r="Z331" s="26">
        <v>42909.539999999986</v>
      </c>
      <c r="AA331" s="26">
        <v>77</v>
      </c>
      <c r="AB331" s="26">
        <f t="shared" si="20"/>
        <v>557.26675324675307</v>
      </c>
      <c r="AC331" s="26">
        <v>43628.709999999985</v>
      </c>
      <c r="AD331" s="26">
        <v>66</v>
      </c>
      <c r="AE331" s="26">
        <f t="shared" si="21"/>
        <v>661.04106060606034</v>
      </c>
      <c r="AF331" s="26">
        <v>73933.649999999994</v>
      </c>
      <c r="AG331" s="26">
        <v>96</v>
      </c>
      <c r="AH331" s="26">
        <f t="shared" si="22"/>
        <v>770.14218749999998</v>
      </c>
      <c r="AI331" s="26">
        <v>97170.939999999988</v>
      </c>
      <c r="AJ331" s="26">
        <v>101</v>
      </c>
      <c r="AK331" s="26">
        <v>962.088514851485</v>
      </c>
      <c r="AL331" s="26">
        <v>69335.879999999976</v>
      </c>
      <c r="AM331" s="26">
        <v>75</v>
      </c>
      <c r="AN331" s="26">
        <f t="shared" si="23"/>
        <v>924.47839999999962</v>
      </c>
    </row>
    <row r="332" spans="1:40" x14ac:dyDescent="0.35">
      <c r="A332" s="5" t="s">
        <v>103</v>
      </c>
      <c r="B332" s="5" t="s">
        <v>113</v>
      </c>
      <c r="C332" s="5">
        <v>2017</v>
      </c>
      <c r="D332" s="5" t="s">
        <v>156</v>
      </c>
      <c r="E332" s="5">
        <v>86</v>
      </c>
      <c r="F332" s="5">
        <v>40</v>
      </c>
      <c r="G332" s="5">
        <v>43</v>
      </c>
      <c r="H332" s="5">
        <v>52</v>
      </c>
      <c r="I332" s="5">
        <v>51</v>
      </c>
      <c r="J332" s="5">
        <v>48</v>
      </c>
      <c r="K332" s="5">
        <v>16</v>
      </c>
      <c r="L332" s="5">
        <v>24</v>
      </c>
      <c r="M332" s="10">
        <v>0.4</v>
      </c>
      <c r="N332" s="5">
        <v>21</v>
      </c>
      <c r="O332" s="5">
        <v>22</v>
      </c>
      <c r="P332" s="10">
        <v>0.48837209302325579</v>
      </c>
      <c r="Q332" s="5">
        <v>29</v>
      </c>
      <c r="R332" s="5">
        <v>23</v>
      </c>
      <c r="S332" s="10">
        <v>0.55769230769230771</v>
      </c>
      <c r="T332" s="5">
        <v>31</v>
      </c>
      <c r="U332" s="5">
        <v>20</v>
      </c>
      <c r="V332" s="10">
        <v>0.60784313725490191</v>
      </c>
      <c r="W332" s="5">
        <v>28</v>
      </c>
      <c r="X332" s="5">
        <v>20</v>
      </c>
      <c r="Y332" s="10">
        <v>0.58333333333333337</v>
      </c>
      <c r="Z332" s="26">
        <v>17767.330000000002</v>
      </c>
      <c r="AA332" s="26">
        <v>40</v>
      </c>
      <c r="AB332" s="26">
        <f t="shared" si="20"/>
        <v>444.18325000000004</v>
      </c>
      <c r="AC332" s="26">
        <v>20389.989999999998</v>
      </c>
      <c r="AD332" s="26">
        <v>43</v>
      </c>
      <c r="AE332" s="26">
        <f t="shared" si="21"/>
        <v>474.18581395348832</v>
      </c>
      <c r="AF332" s="26">
        <v>27568.699999999997</v>
      </c>
      <c r="AG332" s="26">
        <v>52</v>
      </c>
      <c r="AH332" s="26">
        <f t="shared" si="22"/>
        <v>530.16730769230765</v>
      </c>
      <c r="AI332" s="26">
        <v>33153.07</v>
      </c>
      <c r="AJ332" s="26">
        <v>51</v>
      </c>
      <c r="AK332" s="26">
        <v>650.06019607843132</v>
      </c>
      <c r="AL332" s="26">
        <v>30403.5</v>
      </c>
      <c r="AM332" s="26">
        <v>48</v>
      </c>
      <c r="AN332" s="26">
        <f t="shared" si="23"/>
        <v>633.40625</v>
      </c>
    </row>
    <row r="333" spans="1:40" x14ac:dyDescent="0.35">
      <c r="A333" s="5" t="s">
        <v>114</v>
      </c>
      <c r="B333" s="5" t="s">
        <v>115</v>
      </c>
      <c r="C333" s="5">
        <v>2017</v>
      </c>
      <c r="D333" s="5" t="s">
        <v>156</v>
      </c>
      <c r="E333" s="5">
        <v>63</v>
      </c>
      <c r="F333" s="5">
        <v>14</v>
      </c>
      <c r="G333" s="5">
        <v>21</v>
      </c>
      <c r="H333" s="5">
        <v>28</v>
      </c>
      <c r="I333" s="5">
        <v>34</v>
      </c>
      <c r="J333" s="5">
        <v>32</v>
      </c>
      <c r="K333" s="5">
        <v>0</v>
      </c>
      <c r="L333" s="5">
        <v>14</v>
      </c>
      <c r="M333" s="10">
        <v>0</v>
      </c>
      <c r="N333" s="5">
        <v>6</v>
      </c>
      <c r="O333" s="5">
        <v>15</v>
      </c>
      <c r="P333" s="10">
        <v>0.2857142857142857</v>
      </c>
      <c r="Q333" s="5">
        <v>11</v>
      </c>
      <c r="R333" s="5">
        <v>17</v>
      </c>
      <c r="S333" s="10">
        <v>0.39285714285714285</v>
      </c>
      <c r="T333" s="5">
        <v>17</v>
      </c>
      <c r="U333" s="5">
        <v>17</v>
      </c>
      <c r="V333" s="10">
        <v>0.5</v>
      </c>
      <c r="W333" s="5">
        <v>20</v>
      </c>
      <c r="X333" s="5">
        <v>12</v>
      </c>
      <c r="Y333" s="10">
        <v>0.625</v>
      </c>
      <c r="Z333" s="26">
        <v>4374.0599999999995</v>
      </c>
      <c r="AA333" s="26">
        <v>14</v>
      </c>
      <c r="AB333" s="26">
        <f t="shared" si="20"/>
        <v>312.43285714285713</v>
      </c>
      <c r="AC333" s="26">
        <v>7844.51</v>
      </c>
      <c r="AD333" s="26">
        <v>21</v>
      </c>
      <c r="AE333" s="26">
        <f t="shared" si="21"/>
        <v>373.54809523809524</v>
      </c>
      <c r="AF333" s="26">
        <v>16585.169999999998</v>
      </c>
      <c r="AG333" s="26">
        <v>28</v>
      </c>
      <c r="AH333" s="26">
        <f t="shared" si="22"/>
        <v>592.32749999999999</v>
      </c>
      <c r="AI333" s="26">
        <v>23016.07</v>
      </c>
      <c r="AJ333" s="26">
        <v>34</v>
      </c>
      <c r="AK333" s="26">
        <v>676.94323529411758</v>
      </c>
      <c r="AL333" s="26">
        <v>26045.799999999996</v>
      </c>
      <c r="AM333" s="26">
        <v>32</v>
      </c>
      <c r="AN333" s="26">
        <f t="shared" si="23"/>
        <v>813.93124999999986</v>
      </c>
    </row>
    <row r="334" spans="1:40" x14ac:dyDescent="0.35">
      <c r="A334" s="5" t="s">
        <v>114</v>
      </c>
      <c r="B334" s="5" t="s">
        <v>116</v>
      </c>
      <c r="C334" s="5">
        <v>2017</v>
      </c>
      <c r="D334" s="5" t="s">
        <v>156</v>
      </c>
      <c r="E334" s="5">
        <v>1</v>
      </c>
      <c r="F334" s="5">
        <v>1</v>
      </c>
      <c r="G334" s="5">
        <v>1</v>
      </c>
      <c r="H334" s="5">
        <v>1</v>
      </c>
      <c r="I334" s="5">
        <v>1</v>
      </c>
      <c r="J334" s="5">
        <v>1</v>
      </c>
      <c r="K334" s="5">
        <v>0</v>
      </c>
      <c r="L334" s="5">
        <v>1</v>
      </c>
      <c r="M334" s="10">
        <v>0</v>
      </c>
      <c r="N334" s="5">
        <v>0</v>
      </c>
      <c r="O334" s="5">
        <v>1</v>
      </c>
      <c r="P334" s="10">
        <v>0</v>
      </c>
      <c r="Q334" s="5">
        <v>0</v>
      </c>
      <c r="R334" s="5">
        <v>1</v>
      </c>
      <c r="S334" s="10">
        <v>0</v>
      </c>
      <c r="T334" s="5">
        <v>0</v>
      </c>
      <c r="U334" s="5">
        <v>1</v>
      </c>
      <c r="V334" s="10">
        <v>0</v>
      </c>
      <c r="W334" s="5">
        <v>0</v>
      </c>
      <c r="X334" s="5">
        <v>1</v>
      </c>
      <c r="Y334" s="10">
        <v>0</v>
      </c>
      <c r="Z334" s="26" t="s">
        <v>164</v>
      </c>
      <c r="AA334" s="26">
        <v>1</v>
      </c>
      <c r="AB334" s="26" t="str">
        <f t="shared" si="20"/>
        <v/>
      </c>
      <c r="AC334" s="26" t="s">
        <v>164</v>
      </c>
      <c r="AD334" s="26">
        <v>1</v>
      </c>
      <c r="AE334" s="26" t="str">
        <f t="shared" si="21"/>
        <v/>
      </c>
      <c r="AF334" s="26" t="s">
        <v>164</v>
      </c>
      <c r="AG334" s="26">
        <v>1</v>
      </c>
      <c r="AH334" s="26" t="str">
        <f t="shared" si="22"/>
        <v/>
      </c>
      <c r="AI334" s="26" t="s">
        <v>164</v>
      </c>
      <c r="AJ334" s="26">
        <v>1</v>
      </c>
      <c r="AK334" s="26" t="s">
        <v>164</v>
      </c>
      <c r="AL334" s="26" t="s">
        <v>164</v>
      </c>
      <c r="AM334" s="26">
        <v>1</v>
      </c>
      <c r="AN334" s="26" t="str">
        <f t="shared" si="23"/>
        <v/>
      </c>
    </row>
    <row r="335" spans="1:40" x14ac:dyDescent="0.35">
      <c r="A335" s="5" t="s">
        <v>114</v>
      </c>
      <c r="B335" s="5" t="s">
        <v>117</v>
      </c>
      <c r="C335" s="5">
        <v>2017</v>
      </c>
      <c r="D335" s="5" t="s">
        <v>156</v>
      </c>
      <c r="E335" s="5">
        <v>0</v>
      </c>
      <c r="F335" s="5">
        <v>0</v>
      </c>
      <c r="G335" s="5">
        <v>0</v>
      </c>
      <c r="H335" s="5">
        <v>0</v>
      </c>
      <c r="I335" s="5">
        <v>0</v>
      </c>
      <c r="J335" s="5">
        <v>0</v>
      </c>
      <c r="K335" s="5">
        <v>0</v>
      </c>
      <c r="L335" s="5">
        <v>0</v>
      </c>
      <c r="M335" s="10"/>
      <c r="N335" s="5">
        <v>0</v>
      </c>
      <c r="O335" s="5">
        <v>0</v>
      </c>
      <c r="P335" s="10"/>
      <c r="Q335" s="5">
        <v>0</v>
      </c>
      <c r="R335" s="5">
        <v>0</v>
      </c>
      <c r="S335" s="10"/>
      <c r="T335" s="5">
        <v>0</v>
      </c>
      <c r="U335" s="5">
        <v>0</v>
      </c>
      <c r="V335" s="10"/>
      <c r="W335" s="5">
        <v>0</v>
      </c>
      <c r="X335" s="5">
        <v>0</v>
      </c>
      <c r="Y335" s="10"/>
      <c r="Z335" s="26" t="s">
        <v>164</v>
      </c>
      <c r="AA335" s="26">
        <v>0</v>
      </c>
      <c r="AB335" s="26" t="str">
        <f t="shared" si="20"/>
        <v/>
      </c>
      <c r="AC335" s="26" t="s">
        <v>164</v>
      </c>
      <c r="AD335" s="26">
        <v>0</v>
      </c>
      <c r="AE335" s="26" t="str">
        <f t="shared" si="21"/>
        <v/>
      </c>
      <c r="AF335" s="26" t="s">
        <v>164</v>
      </c>
      <c r="AG335" s="26">
        <v>0</v>
      </c>
      <c r="AH335" s="26" t="str">
        <f t="shared" si="22"/>
        <v/>
      </c>
      <c r="AI335" s="26" t="s">
        <v>164</v>
      </c>
      <c r="AJ335" s="26">
        <v>0</v>
      </c>
      <c r="AK335" s="26" t="s">
        <v>164</v>
      </c>
      <c r="AL335" s="26" t="s">
        <v>164</v>
      </c>
      <c r="AM335" s="26">
        <v>0</v>
      </c>
      <c r="AN335" s="26" t="str">
        <f t="shared" si="23"/>
        <v/>
      </c>
    </row>
    <row r="336" spans="1:40" x14ac:dyDescent="0.35">
      <c r="A336" s="5" t="s">
        <v>114</v>
      </c>
      <c r="B336" s="5" t="s">
        <v>118</v>
      </c>
      <c r="C336" s="5">
        <v>2017</v>
      </c>
      <c r="D336" s="5" t="s">
        <v>156</v>
      </c>
      <c r="E336" s="5">
        <v>35</v>
      </c>
      <c r="F336" s="5">
        <v>17</v>
      </c>
      <c r="G336" s="5">
        <v>18</v>
      </c>
      <c r="H336" s="5">
        <v>25</v>
      </c>
      <c r="I336" s="5">
        <v>25</v>
      </c>
      <c r="J336" s="5">
        <v>25</v>
      </c>
      <c r="K336" s="5">
        <v>9</v>
      </c>
      <c r="L336" s="5">
        <v>8</v>
      </c>
      <c r="M336" s="10">
        <v>0.52941176470588236</v>
      </c>
      <c r="N336" s="5">
        <v>8</v>
      </c>
      <c r="O336" s="5">
        <v>10</v>
      </c>
      <c r="P336" s="10">
        <v>0.44444444444444442</v>
      </c>
      <c r="Q336" s="5">
        <v>12</v>
      </c>
      <c r="R336" s="5">
        <v>13</v>
      </c>
      <c r="S336" s="10">
        <v>0.48</v>
      </c>
      <c r="T336" s="5">
        <v>13</v>
      </c>
      <c r="U336" s="5">
        <v>12</v>
      </c>
      <c r="V336" s="10">
        <v>0.52</v>
      </c>
      <c r="W336" s="5">
        <v>12</v>
      </c>
      <c r="X336" s="5">
        <v>13</v>
      </c>
      <c r="Y336" s="10">
        <v>0.48</v>
      </c>
      <c r="Z336" s="26">
        <v>7294.6500000000005</v>
      </c>
      <c r="AA336" s="26">
        <v>17</v>
      </c>
      <c r="AB336" s="26">
        <f t="shared" si="20"/>
        <v>429.09705882352944</v>
      </c>
      <c r="AC336" s="26">
        <v>9747.4800000000014</v>
      </c>
      <c r="AD336" s="26">
        <v>18</v>
      </c>
      <c r="AE336" s="26">
        <f t="shared" si="21"/>
        <v>541.52666666666676</v>
      </c>
      <c r="AF336" s="26">
        <v>15335.580000000002</v>
      </c>
      <c r="AG336" s="26">
        <v>25</v>
      </c>
      <c r="AH336" s="26">
        <f t="shared" si="22"/>
        <v>613.42320000000007</v>
      </c>
      <c r="AI336" s="26">
        <v>18320.449999999997</v>
      </c>
      <c r="AJ336" s="26">
        <v>25</v>
      </c>
      <c r="AK336" s="26">
        <v>732.81799999999987</v>
      </c>
      <c r="AL336" s="26">
        <v>19474.05</v>
      </c>
      <c r="AM336" s="26">
        <v>25</v>
      </c>
      <c r="AN336" s="26">
        <f t="shared" si="23"/>
        <v>778.96199999999999</v>
      </c>
    </row>
    <row r="337" spans="1:40" x14ac:dyDescent="0.35">
      <c r="A337" s="5" t="s">
        <v>114</v>
      </c>
      <c r="B337" s="5" t="s">
        <v>119</v>
      </c>
      <c r="C337" s="5">
        <v>2017</v>
      </c>
      <c r="D337" s="5" t="s">
        <v>156</v>
      </c>
      <c r="E337" s="5">
        <v>10</v>
      </c>
      <c r="F337" s="5">
        <v>4</v>
      </c>
      <c r="G337" s="5">
        <v>4</v>
      </c>
      <c r="H337" s="5">
        <v>5</v>
      </c>
      <c r="I337" s="5">
        <v>8</v>
      </c>
      <c r="J337" s="5">
        <v>7</v>
      </c>
      <c r="K337" s="5">
        <v>0</v>
      </c>
      <c r="L337" s="5">
        <v>4</v>
      </c>
      <c r="M337" s="10">
        <v>0</v>
      </c>
      <c r="N337" s="5">
        <v>1</v>
      </c>
      <c r="O337" s="5">
        <v>3</v>
      </c>
      <c r="P337" s="10">
        <v>0.25</v>
      </c>
      <c r="Q337" s="5">
        <v>1</v>
      </c>
      <c r="R337" s="5">
        <v>4</v>
      </c>
      <c r="S337" s="10">
        <v>0.2</v>
      </c>
      <c r="T337" s="5">
        <v>3</v>
      </c>
      <c r="U337" s="5">
        <v>5</v>
      </c>
      <c r="V337" s="10">
        <v>0.375</v>
      </c>
      <c r="W337" s="5">
        <v>4</v>
      </c>
      <c r="X337" s="5">
        <v>3</v>
      </c>
      <c r="Y337" s="10">
        <v>0.5714285714285714</v>
      </c>
      <c r="Z337" s="26">
        <v>2189.21</v>
      </c>
      <c r="AA337" s="26">
        <v>4</v>
      </c>
      <c r="AB337" s="26">
        <f t="shared" si="20"/>
        <v>547.30250000000001</v>
      </c>
      <c r="AC337" s="26">
        <v>2497.3000000000002</v>
      </c>
      <c r="AD337" s="26">
        <v>4</v>
      </c>
      <c r="AE337" s="26">
        <f t="shared" si="21"/>
        <v>624.32500000000005</v>
      </c>
      <c r="AF337" s="26">
        <v>2770.88</v>
      </c>
      <c r="AG337" s="26">
        <v>5</v>
      </c>
      <c r="AH337" s="26">
        <f t="shared" si="22"/>
        <v>554.17600000000004</v>
      </c>
      <c r="AI337" s="26">
        <v>5422.3</v>
      </c>
      <c r="AJ337" s="26">
        <v>8</v>
      </c>
      <c r="AK337" s="26">
        <v>677.78750000000002</v>
      </c>
      <c r="AL337" s="26">
        <v>6298.29</v>
      </c>
      <c r="AM337" s="26">
        <v>7</v>
      </c>
      <c r="AN337" s="26">
        <f t="shared" si="23"/>
        <v>899.75571428571425</v>
      </c>
    </row>
    <row r="338" spans="1:40" x14ac:dyDescent="0.35">
      <c r="A338" s="5" t="s">
        <v>114</v>
      </c>
      <c r="B338" s="5" t="s">
        <v>120</v>
      </c>
      <c r="C338" s="5">
        <v>2017</v>
      </c>
      <c r="D338" s="5" t="s">
        <v>156</v>
      </c>
      <c r="E338" s="5">
        <v>6</v>
      </c>
      <c r="F338" s="5">
        <v>3</v>
      </c>
      <c r="G338" s="5">
        <v>3</v>
      </c>
      <c r="H338" s="5">
        <v>4</v>
      </c>
      <c r="I338" s="5">
        <v>4</v>
      </c>
      <c r="J338" s="5">
        <v>4</v>
      </c>
      <c r="K338" s="5">
        <v>2</v>
      </c>
      <c r="L338" s="5">
        <v>1</v>
      </c>
      <c r="M338" s="10">
        <v>0.66666666666666663</v>
      </c>
      <c r="N338" s="5">
        <v>2</v>
      </c>
      <c r="O338" s="5">
        <v>1</v>
      </c>
      <c r="P338" s="10">
        <v>0.66666666666666663</v>
      </c>
      <c r="Q338" s="5">
        <v>3</v>
      </c>
      <c r="R338" s="5">
        <v>1</v>
      </c>
      <c r="S338" s="10">
        <v>0.75</v>
      </c>
      <c r="T338" s="5">
        <v>3</v>
      </c>
      <c r="U338" s="5">
        <v>1</v>
      </c>
      <c r="V338" s="10">
        <v>0.75</v>
      </c>
      <c r="W338" s="5">
        <v>3</v>
      </c>
      <c r="X338" s="5">
        <v>1</v>
      </c>
      <c r="Y338" s="10">
        <v>0.75</v>
      </c>
      <c r="Z338" s="26" t="s">
        <v>164</v>
      </c>
      <c r="AA338" s="26">
        <v>3</v>
      </c>
      <c r="AB338" s="26" t="str">
        <f t="shared" si="20"/>
        <v/>
      </c>
      <c r="AC338" s="26" t="s">
        <v>164</v>
      </c>
      <c r="AD338" s="26">
        <v>3</v>
      </c>
      <c r="AE338" s="26" t="str">
        <f t="shared" si="21"/>
        <v/>
      </c>
      <c r="AF338" s="26">
        <v>1950.0900000000001</v>
      </c>
      <c r="AG338" s="26">
        <v>4</v>
      </c>
      <c r="AH338" s="26">
        <f t="shared" si="22"/>
        <v>487.52250000000004</v>
      </c>
      <c r="AI338" s="26">
        <v>1813.75</v>
      </c>
      <c r="AJ338" s="26">
        <v>4</v>
      </c>
      <c r="AK338" s="26">
        <v>453.4375</v>
      </c>
      <c r="AL338" s="26">
        <v>2007.3899999999999</v>
      </c>
      <c r="AM338" s="26">
        <v>4</v>
      </c>
      <c r="AN338" s="26">
        <f t="shared" si="23"/>
        <v>501.84749999999997</v>
      </c>
    </row>
    <row r="339" spans="1:40" x14ac:dyDescent="0.35">
      <c r="A339" s="5" t="s">
        <v>114</v>
      </c>
      <c r="B339" s="5" t="s">
        <v>121</v>
      </c>
      <c r="C339" s="5">
        <v>2017</v>
      </c>
      <c r="D339" s="5" t="s">
        <v>156</v>
      </c>
      <c r="E339" s="5">
        <v>4</v>
      </c>
      <c r="F339" s="5">
        <v>1</v>
      </c>
      <c r="G339" s="5">
        <v>1</v>
      </c>
      <c r="H339" s="5">
        <v>2</v>
      </c>
      <c r="I339" s="5">
        <v>3</v>
      </c>
      <c r="J339" s="5">
        <v>2</v>
      </c>
      <c r="K339" s="5">
        <v>0</v>
      </c>
      <c r="L339" s="5">
        <v>1</v>
      </c>
      <c r="M339" s="10">
        <v>0</v>
      </c>
      <c r="N339" s="5">
        <v>0</v>
      </c>
      <c r="O339" s="5">
        <v>1</v>
      </c>
      <c r="P339" s="10">
        <v>0</v>
      </c>
      <c r="Q339" s="5">
        <v>0</v>
      </c>
      <c r="R339" s="5">
        <v>2</v>
      </c>
      <c r="S339" s="10">
        <v>0</v>
      </c>
      <c r="T339" s="5">
        <v>2</v>
      </c>
      <c r="U339" s="5">
        <v>1</v>
      </c>
      <c r="V339" s="10">
        <v>0.66666666666666663</v>
      </c>
      <c r="W339" s="5">
        <v>2</v>
      </c>
      <c r="X339" s="5">
        <v>0</v>
      </c>
      <c r="Y339" s="10">
        <v>1</v>
      </c>
      <c r="Z339" s="26" t="s">
        <v>164</v>
      </c>
      <c r="AA339" s="26">
        <v>1</v>
      </c>
      <c r="AB339" s="26" t="str">
        <f t="shared" si="20"/>
        <v/>
      </c>
      <c r="AC339" s="26" t="s">
        <v>164</v>
      </c>
      <c r="AD339" s="26">
        <v>1</v>
      </c>
      <c r="AE339" s="26" t="str">
        <f t="shared" si="21"/>
        <v/>
      </c>
      <c r="AF339" s="26" t="s">
        <v>164</v>
      </c>
      <c r="AG339" s="26">
        <v>2</v>
      </c>
      <c r="AH339" s="26" t="str">
        <f t="shared" si="22"/>
        <v/>
      </c>
      <c r="AI339" s="26" t="s">
        <v>164</v>
      </c>
      <c r="AJ339" s="26">
        <v>3</v>
      </c>
      <c r="AK339" s="26" t="s">
        <v>164</v>
      </c>
      <c r="AL339" s="26" t="s">
        <v>164</v>
      </c>
      <c r="AM339" s="26">
        <v>2</v>
      </c>
      <c r="AN339" s="26" t="str">
        <f t="shared" si="23"/>
        <v/>
      </c>
    </row>
    <row r="340" spans="1:40" x14ac:dyDescent="0.35">
      <c r="A340" s="5" t="s">
        <v>122</v>
      </c>
      <c r="B340" s="5" t="s">
        <v>122</v>
      </c>
      <c r="C340" s="5">
        <v>2017</v>
      </c>
      <c r="D340" s="5" t="s">
        <v>156</v>
      </c>
      <c r="E340" s="5">
        <v>717</v>
      </c>
      <c r="F340" s="5">
        <v>383</v>
      </c>
      <c r="G340" s="5">
        <v>395</v>
      </c>
      <c r="H340" s="5">
        <v>467</v>
      </c>
      <c r="I340" s="5">
        <v>497</v>
      </c>
      <c r="J340" s="5">
        <v>478</v>
      </c>
      <c r="K340" s="5">
        <v>172</v>
      </c>
      <c r="L340" s="5">
        <v>211</v>
      </c>
      <c r="M340" s="10">
        <v>0.44908616187989558</v>
      </c>
      <c r="N340" s="5">
        <v>176</v>
      </c>
      <c r="O340" s="5">
        <v>219</v>
      </c>
      <c r="P340" s="10">
        <v>0.44556962025316454</v>
      </c>
      <c r="Q340" s="5">
        <v>261</v>
      </c>
      <c r="R340" s="5">
        <v>206</v>
      </c>
      <c r="S340" s="10">
        <v>0.5588865096359743</v>
      </c>
      <c r="T340" s="5">
        <v>272</v>
      </c>
      <c r="U340" s="5">
        <v>225</v>
      </c>
      <c r="V340" s="10">
        <v>0.54728370221327971</v>
      </c>
      <c r="W340" s="5">
        <v>278</v>
      </c>
      <c r="X340" s="5">
        <v>200</v>
      </c>
      <c r="Y340" s="10">
        <v>0.58158995815899583</v>
      </c>
      <c r="Z340" s="26">
        <v>213297.13000000003</v>
      </c>
      <c r="AA340" s="26">
        <v>383</v>
      </c>
      <c r="AB340" s="26">
        <f t="shared" si="20"/>
        <v>556.91156657963461</v>
      </c>
      <c r="AC340" s="26">
        <v>238084.05999999994</v>
      </c>
      <c r="AD340" s="26">
        <v>395</v>
      </c>
      <c r="AE340" s="26">
        <f t="shared" si="21"/>
        <v>602.74445569620241</v>
      </c>
      <c r="AF340" s="26">
        <v>333546.71999999956</v>
      </c>
      <c r="AG340" s="26">
        <v>467</v>
      </c>
      <c r="AH340" s="26">
        <f t="shared" si="22"/>
        <v>714.23280513918542</v>
      </c>
      <c r="AI340" s="26">
        <v>401672.36000000028</v>
      </c>
      <c r="AJ340" s="26">
        <v>497</v>
      </c>
      <c r="AK340" s="26">
        <v>808.19388329979938</v>
      </c>
      <c r="AL340" s="26">
        <v>409004.44000000041</v>
      </c>
      <c r="AM340" s="26">
        <v>478</v>
      </c>
      <c r="AN340" s="26">
        <f t="shared" si="23"/>
        <v>855.65782426778333</v>
      </c>
    </row>
    <row r="341" spans="1:40" x14ac:dyDescent="0.35">
      <c r="A341" s="5" t="s">
        <v>123</v>
      </c>
      <c r="B341" s="5" t="s">
        <v>124</v>
      </c>
      <c r="C341" s="5">
        <v>2017</v>
      </c>
      <c r="D341" s="5" t="s">
        <v>156</v>
      </c>
      <c r="E341" s="5">
        <v>23</v>
      </c>
      <c r="F341" s="5">
        <v>11</v>
      </c>
      <c r="G341" s="5">
        <v>11</v>
      </c>
      <c r="H341" s="5">
        <v>13</v>
      </c>
      <c r="I341" s="5">
        <v>11</v>
      </c>
      <c r="J341" s="5">
        <v>9</v>
      </c>
      <c r="K341" s="5">
        <v>4</v>
      </c>
      <c r="L341" s="5">
        <v>7</v>
      </c>
      <c r="M341" s="10">
        <v>0.36363636363636365</v>
      </c>
      <c r="N341" s="5">
        <v>6</v>
      </c>
      <c r="O341" s="5">
        <v>5</v>
      </c>
      <c r="P341" s="10">
        <v>0.54545454545454541</v>
      </c>
      <c r="Q341" s="5">
        <v>8</v>
      </c>
      <c r="R341" s="5">
        <v>5</v>
      </c>
      <c r="S341" s="10">
        <v>0.61538461538461542</v>
      </c>
      <c r="T341" s="5">
        <v>8</v>
      </c>
      <c r="U341" s="5">
        <v>3</v>
      </c>
      <c r="V341" s="10">
        <v>0.72727272727272729</v>
      </c>
      <c r="W341" s="5">
        <v>6</v>
      </c>
      <c r="X341" s="5">
        <v>3</v>
      </c>
      <c r="Y341" s="10">
        <v>0.66666666666666663</v>
      </c>
      <c r="Z341" s="26">
        <v>11540.45</v>
      </c>
      <c r="AA341" s="26">
        <v>11</v>
      </c>
      <c r="AB341" s="26">
        <f t="shared" si="20"/>
        <v>1049.1318181818183</v>
      </c>
      <c r="AC341" s="26">
        <v>10579.17</v>
      </c>
      <c r="AD341" s="26">
        <v>11</v>
      </c>
      <c r="AE341" s="26">
        <f t="shared" si="21"/>
        <v>961.74272727272728</v>
      </c>
      <c r="AF341" s="26">
        <v>12416.060000000001</v>
      </c>
      <c r="AG341" s="26">
        <v>13</v>
      </c>
      <c r="AH341" s="26">
        <f t="shared" si="22"/>
        <v>955.08153846153857</v>
      </c>
      <c r="AI341" s="26">
        <v>13209.909999999998</v>
      </c>
      <c r="AJ341" s="26">
        <v>11</v>
      </c>
      <c r="AK341" s="26">
        <v>1200.900909090909</v>
      </c>
      <c r="AL341" s="26">
        <v>10778.28</v>
      </c>
      <c r="AM341" s="26">
        <v>9</v>
      </c>
      <c r="AN341" s="26">
        <f t="shared" si="23"/>
        <v>1197.5866666666668</v>
      </c>
    </row>
    <row r="342" spans="1:40" x14ac:dyDescent="0.35">
      <c r="A342" s="5" t="s">
        <v>123</v>
      </c>
      <c r="B342" s="5" t="s">
        <v>125</v>
      </c>
      <c r="C342" s="5">
        <v>2017</v>
      </c>
      <c r="D342" s="5" t="s">
        <v>156</v>
      </c>
      <c r="E342" s="5">
        <v>21</v>
      </c>
      <c r="F342" s="5">
        <v>8</v>
      </c>
      <c r="G342" s="5">
        <v>8</v>
      </c>
      <c r="H342" s="5">
        <v>10</v>
      </c>
      <c r="I342" s="5">
        <v>8</v>
      </c>
      <c r="J342" s="5">
        <v>8</v>
      </c>
      <c r="K342" s="5">
        <v>1</v>
      </c>
      <c r="L342" s="5">
        <v>7</v>
      </c>
      <c r="M342" s="10">
        <v>0.125</v>
      </c>
      <c r="N342" s="5">
        <v>1</v>
      </c>
      <c r="O342" s="5">
        <v>7</v>
      </c>
      <c r="P342" s="10">
        <v>0.125</v>
      </c>
      <c r="Q342" s="5">
        <v>2</v>
      </c>
      <c r="R342" s="5">
        <v>8</v>
      </c>
      <c r="S342" s="10">
        <v>0.2</v>
      </c>
      <c r="T342" s="5">
        <v>3</v>
      </c>
      <c r="U342" s="5">
        <v>5</v>
      </c>
      <c r="V342" s="10">
        <v>0.375</v>
      </c>
      <c r="W342" s="5">
        <v>3</v>
      </c>
      <c r="X342" s="5">
        <v>5</v>
      </c>
      <c r="Y342" s="10">
        <v>0.375</v>
      </c>
      <c r="Z342" s="26">
        <v>3995.81</v>
      </c>
      <c r="AA342" s="26">
        <v>8</v>
      </c>
      <c r="AB342" s="26">
        <f t="shared" si="20"/>
        <v>499.47624999999999</v>
      </c>
      <c r="AC342" s="26">
        <v>3044.8700000000003</v>
      </c>
      <c r="AD342" s="26">
        <v>8</v>
      </c>
      <c r="AE342" s="26">
        <f t="shared" si="21"/>
        <v>380.60875000000004</v>
      </c>
      <c r="AF342" s="26">
        <v>4139.29</v>
      </c>
      <c r="AG342" s="26">
        <v>10</v>
      </c>
      <c r="AH342" s="26">
        <f t="shared" si="22"/>
        <v>413.92899999999997</v>
      </c>
      <c r="AI342" s="26">
        <v>3941.3100000000004</v>
      </c>
      <c r="AJ342" s="26">
        <v>8</v>
      </c>
      <c r="AK342" s="26">
        <v>492.66375000000005</v>
      </c>
      <c r="AL342" s="26">
        <v>5772.8099999999995</v>
      </c>
      <c r="AM342" s="26">
        <v>8</v>
      </c>
      <c r="AN342" s="26">
        <f t="shared" si="23"/>
        <v>721.60124999999994</v>
      </c>
    </row>
    <row r="343" spans="1:40" x14ac:dyDescent="0.35">
      <c r="A343" s="5" t="s">
        <v>123</v>
      </c>
      <c r="B343" s="5" t="s">
        <v>126</v>
      </c>
      <c r="C343" s="5">
        <v>2017</v>
      </c>
      <c r="D343" s="5" t="s">
        <v>156</v>
      </c>
      <c r="E343" s="5">
        <v>600</v>
      </c>
      <c r="F343" s="5">
        <v>362</v>
      </c>
      <c r="G343" s="5">
        <v>363</v>
      </c>
      <c r="H343" s="5">
        <v>433</v>
      </c>
      <c r="I343" s="5">
        <v>430</v>
      </c>
      <c r="J343" s="5">
        <v>406</v>
      </c>
      <c r="K343" s="5">
        <v>166</v>
      </c>
      <c r="L343" s="5">
        <v>196</v>
      </c>
      <c r="M343" s="10">
        <v>0.4585635359116022</v>
      </c>
      <c r="N343" s="5">
        <v>166</v>
      </c>
      <c r="O343" s="5">
        <v>197</v>
      </c>
      <c r="P343" s="10">
        <v>0.45730027548209368</v>
      </c>
      <c r="Q343" s="5">
        <v>236</v>
      </c>
      <c r="R343" s="5">
        <v>197</v>
      </c>
      <c r="S343" s="10">
        <v>0.54503464203233254</v>
      </c>
      <c r="T343" s="5">
        <v>246</v>
      </c>
      <c r="U343" s="5">
        <v>184</v>
      </c>
      <c r="V343" s="10">
        <v>0.5720930232558139</v>
      </c>
      <c r="W343" s="5">
        <v>244</v>
      </c>
      <c r="X343" s="5">
        <v>162</v>
      </c>
      <c r="Y343" s="10">
        <v>0.60098522167487689</v>
      </c>
      <c r="Z343" s="26">
        <v>163884.15999999989</v>
      </c>
      <c r="AA343" s="26">
        <v>362</v>
      </c>
      <c r="AB343" s="26">
        <f t="shared" si="20"/>
        <v>452.71867403314889</v>
      </c>
      <c r="AC343" s="26">
        <v>171887.34999999989</v>
      </c>
      <c r="AD343" s="26">
        <v>363</v>
      </c>
      <c r="AE343" s="26">
        <f t="shared" si="21"/>
        <v>473.51887052341567</v>
      </c>
      <c r="AF343" s="26">
        <v>223084.95999999996</v>
      </c>
      <c r="AG343" s="26">
        <v>433</v>
      </c>
      <c r="AH343" s="26">
        <f t="shared" si="22"/>
        <v>515.20775981524241</v>
      </c>
      <c r="AI343" s="26">
        <v>259799.01000000007</v>
      </c>
      <c r="AJ343" s="26">
        <v>430</v>
      </c>
      <c r="AK343" s="26">
        <v>604.18374418604662</v>
      </c>
      <c r="AL343" s="26">
        <v>250528.88000000009</v>
      </c>
      <c r="AM343" s="26">
        <v>406</v>
      </c>
      <c r="AN343" s="26">
        <f t="shared" si="23"/>
        <v>617.06620689655199</v>
      </c>
    </row>
    <row r="344" spans="1:40" x14ac:dyDescent="0.35">
      <c r="A344" s="5" t="s">
        <v>123</v>
      </c>
      <c r="B344" s="5" t="s">
        <v>127</v>
      </c>
      <c r="C344" s="5">
        <v>2017</v>
      </c>
      <c r="D344" s="5" t="s">
        <v>156</v>
      </c>
      <c r="E344" s="5">
        <v>2</v>
      </c>
      <c r="F344" s="5">
        <v>2</v>
      </c>
      <c r="G344" s="5">
        <v>2</v>
      </c>
      <c r="H344" s="5">
        <v>2</v>
      </c>
      <c r="I344" s="5">
        <v>2</v>
      </c>
      <c r="J344" s="5">
        <v>2</v>
      </c>
      <c r="K344" s="5">
        <v>0</v>
      </c>
      <c r="L344" s="5">
        <v>2</v>
      </c>
      <c r="M344" s="10">
        <v>0</v>
      </c>
      <c r="N344" s="5">
        <v>0</v>
      </c>
      <c r="O344" s="5">
        <v>2</v>
      </c>
      <c r="P344" s="10">
        <v>0</v>
      </c>
      <c r="Q344" s="5">
        <v>0</v>
      </c>
      <c r="R344" s="5">
        <v>2</v>
      </c>
      <c r="S344" s="10">
        <v>0</v>
      </c>
      <c r="T344" s="5">
        <v>0</v>
      </c>
      <c r="U344" s="5">
        <v>2</v>
      </c>
      <c r="V344" s="10">
        <v>0</v>
      </c>
      <c r="W344" s="5">
        <v>0</v>
      </c>
      <c r="X344" s="5">
        <v>2</v>
      </c>
      <c r="Y344" s="10">
        <v>0</v>
      </c>
      <c r="Z344" s="26" t="s">
        <v>164</v>
      </c>
      <c r="AA344" s="26">
        <v>2</v>
      </c>
      <c r="AB344" s="26" t="str">
        <f t="shared" si="20"/>
        <v/>
      </c>
      <c r="AC344" s="26" t="s">
        <v>164</v>
      </c>
      <c r="AD344" s="26">
        <v>2</v>
      </c>
      <c r="AE344" s="26" t="str">
        <f t="shared" si="21"/>
        <v/>
      </c>
      <c r="AF344" s="26" t="s">
        <v>164</v>
      </c>
      <c r="AG344" s="26">
        <v>2</v>
      </c>
      <c r="AH344" s="26" t="str">
        <f t="shared" si="22"/>
        <v/>
      </c>
      <c r="AI344" s="26" t="s">
        <v>164</v>
      </c>
      <c r="AJ344" s="26">
        <v>2</v>
      </c>
      <c r="AK344" s="26" t="s">
        <v>164</v>
      </c>
      <c r="AL344" s="26" t="s">
        <v>164</v>
      </c>
      <c r="AM344" s="26">
        <v>2</v>
      </c>
      <c r="AN344" s="26" t="str">
        <f t="shared" si="23"/>
        <v/>
      </c>
    </row>
    <row r="345" spans="1:40" x14ac:dyDescent="0.35">
      <c r="A345" s="5" t="s">
        <v>128</v>
      </c>
      <c r="B345" s="5" t="s">
        <v>129</v>
      </c>
      <c r="C345" s="5">
        <v>2017</v>
      </c>
      <c r="D345" s="5" t="s">
        <v>156</v>
      </c>
      <c r="E345" s="5">
        <v>102</v>
      </c>
      <c r="F345" s="5">
        <v>51</v>
      </c>
      <c r="G345" s="5">
        <v>59</v>
      </c>
      <c r="H345" s="5">
        <v>77</v>
      </c>
      <c r="I345" s="5">
        <v>77</v>
      </c>
      <c r="J345" s="5">
        <v>64</v>
      </c>
      <c r="K345" s="5">
        <v>24</v>
      </c>
      <c r="L345" s="5">
        <v>27</v>
      </c>
      <c r="M345" s="10">
        <v>0.47058823529411764</v>
      </c>
      <c r="N345" s="5">
        <v>30</v>
      </c>
      <c r="O345" s="5">
        <v>29</v>
      </c>
      <c r="P345" s="10">
        <v>0.50847457627118642</v>
      </c>
      <c r="Q345" s="5">
        <v>42</v>
      </c>
      <c r="R345" s="5">
        <v>35</v>
      </c>
      <c r="S345" s="10">
        <v>0.54545454545454541</v>
      </c>
      <c r="T345" s="5">
        <v>41</v>
      </c>
      <c r="U345" s="5">
        <v>36</v>
      </c>
      <c r="V345" s="10">
        <v>0.53246753246753242</v>
      </c>
      <c r="W345" s="5">
        <v>34</v>
      </c>
      <c r="X345" s="5">
        <v>30</v>
      </c>
      <c r="Y345" s="10">
        <v>0.53125</v>
      </c>
      <c r="Z345" s="26">
        <v>19955.440000000002</v>
      </c>
      <c r="AA345" s="26">
        <v>51</v>
      </c>
      <c r="AB345" s="26">
        <f t="shared" si="20"/>
        <v>391.28313725490199</v>
      </c>
      <c r="AC345" s="26">
        <v>25927.18</v>
      </c>
      <c r="AD345" s="26">
        <v>59</v>
      </c>
      <c r="AE345" s="26">
        <f t="shared" si="21"/>
        <v>439.44372881355935</v>
      </c>
      <c r="AF345" s="26">
        <v>41132.380000000005</v>
      </c>
      <c r="AG345" s="26">
        <v>77</v>
      </c>
      <c r="AH345" s="26">
        <f t="shared" si="22"/>
        <v>534.18675324675326</v>
      </c>
      <c r="AI345" s="26">
        <v>47803.55</v>
      </c>
      <c r="AJ345" s="26">
        <v>77</v>
      </c>
      <c r="AK345" s="26">
        <v>620.82532467532474</v>
      </c>
      <c r="AL345" s="26">
        <v>47642.78</v>
      </c>
      <c r="AM345" s="26">
        <v>64</v>
      </c>
      <c r="AN345" s="26">
        <f t="shared" si="23"/>
        <v>744.41843749999998</v>
      </c>
    </row>
    <row r="346" spans="1:40" x14ac:dyDescent="0.35">
      <c r="A346" s="5" t="s">
        <v>128</v>
      </c>
      <c r="B346" s="5" t="s">
        <v>130</v>
      </c>
      <c r="C346" s="5">
        <v>2017</v>
      </c>
      <c r="D346" s="5" t="s">
        <v>156</v>
      </c>
      <c r="E346" s="5">
        <v>131</v>
      </c>
      <c r="F346" s="5">
        <v>79</v>
      </c>
      <c r="G346" s="5">
        <v>91</v>
      </c>
      <c r="H346" s="5">
        <v>105</v>
      </c>
      <c r="I346" s="5">
        <v>109</v>
      </c>
      <c r="J346" s="5">
        <v>87</v>
      </c>
      <c r="K346" s="5">
        <v>36</v>
      </c>
      <c r="L346" s="5">
        <v>43</v>
      </c>
      <c r="M346" s="10">
        <v>0.45569620253164556</v>
      </c>
      <c r="N346" s="5">
        <v>44</v>
      </c>
      <c r="O346" s="5">
        <v>47</v>
      </c>
      <c r="P346" s="10">
        <v>0.48351648351648352</v>
      </c>
      <c r="Q346" s="5">
        <v>59</v>
      </c>
      <c r="R346" s="5">
        <v>46</v>
      </c>
      <c r="S346" s="10">
        <v>0.56190476190476191</v>
      </c>
      <c r="T346" s="5">
        <v>61</v>
      </c>
      <c r="U346" s="5">
        <v>48</v>
      </c>
      <c r="V346" s="10">
        <v>0.55963302752293576</v>
      </c>
      <c r="W346" s="5">
        <v>51</v>
      </c>
      <c r="X346" s="5">
        <v>36</v>
      </c>
      <c r="Y346" s="10">
        <v>0.58620689655172409</v>
      </c>
      <c r="Z346" s="26">
        <v>49317.590000000004</v>
      </c>
      <c r="AA346" s="26">
        <v>79</v>
      </c>
      <c r="AB346" s="26">
        <f t="shared" si="20"/>
        <v>624.27329113924054</v>
      </c>
      <c r="AC346" s="26">
        <v>55660.330000000009</v>
      </c>
      <c r="AD346" s="26">
        <v>91</v>
      </c>
      <c r="AE346" s="26">
        <f t="shared" si="21"/>
        <v>611.65197802197815</v>
      </c>
      <c r="AF346" s="26">
        <v>74297.469999999987</v>
      </c>
      <c r="AG346" s="26">
        <v>105</v>
      </c>
      <c r="AH346" s="26">
        <f t="shared" si="22"/>
        <v>707.59495238095224</v>
      </c>
      <c r="AI346" s="26">
        <v>80618.3</v>
      </c>
      <c r="AJ346" s="26">
        <v>109</v>
      </c>
      <c r="AK346" s="26">
        <v>739.61743119266055</v>
      </c>
      <c r="AL346" s="26">
        <v>78007.549999999988</v>
      </c>
      <c r="AM346" s="26">
        <v>87</v>
      </c>
      <c r="AN346" s="26">
        <f t="shared" si="23"/>
        <v>896.63850574712626</v>
      </c>
    </row>
    <row r="347" spans="1:40" x14ac:dyDescent="0.35">
      <c r="A347" s="5" t="s">
        <v>128</v>
      </c>
      <c r="B347" s="5" t="s">
        <v>131</v>
      </c>
      <c r="C347" s="5">
        <v>2017</v>
      </c>
      <c r="D347" s="5" t="s">
        <v>156</v>
      </c>
      <c r="E347" s="5">
        <v>72</v>
      </c>
      <c r="F347" s="5">
        <v>30</v>
      </c>
      <c r="G347" s="5">
        <v>33</v>
      </c>
      <c r="H347" s="5">
        <v>40</v>
      </c>
      <c r="I347" s="5">
        <v>41</v>
      </c>
      <c r="J347" s="5">
        <v>38</v>
      </c>
      <c r="K347" s="5">
        <v>13</v>
      </c>
      <c r="L347" s="5">
        <v>17</v>
      </c>
      <c r="M347" s="10">
        <v>0.43333333333333335</v>
      </c>
      <c r="N347" s="5">
        <v>17</v>
      </c>
      <c r="O347" s="5">
        <v>16</v>
      </c>
      <c r="P347" s="10">
        <v>0.51515151515151514</v>
      </c>
      <c r="Q347" s="5">
        <v>19</v>
      </c>
      <c r="R347" s="5">
        <v>21</v>
      </c>
      <c r="S347" s="10">
        <v>0.47499999999999998</v>
      </c>
      <c r="T347" s="5">
        <v>20</v>
      </c>
      <c r="U347" s="5">
        <v>21</v>
      </c>
      <c r="V347" s="10">
        <v>0.48780487804878048</v>
      </c>
      <c r="W347" s="5">
        <v>20</v>
      </c>
      <c r="X347" s="5">
        <v>18</v>
      </c>
      <c r="Y347" s="10">
        <v>0.52631578947368418</v>
      </c>
      <c r="Z347" s="26">
        <v>12030.62</v>
      </c>
      <c r="AA347" s="26">
        <v>30</v>
      </c>
      <c r="AB347" s="26">
        <f t="shared" si="20"/>
        <v>401.02066666666667</v>
      </c>
      <c r="AC347" s="26">
        <v>14859.390000000001</v>
      </c>
      <c r="AD347" s="26">
        <v>33</v>
      </c>
      <c r="AE347" s="26">
        <f t="shared" si="21"/>
        <v>450.28454545454548</v>
      </c>
      <c r="AF347" s="26">
        <v>19665.32</v>
      </c>
      <c r="AG347" s="26">
        <v>40</v>
      </c>
      <c r="AH347" s="26">
        <f t="shared" si="22"/>
        <v>491.63299999999998</v>
      </c>
      <c r="AI347" s="26">
        <v>22593.660000000003</v>
      </c>
      <c r="AJ347" s="26">
        <v>41</v>
      </c>
      <c r="AK347" s="26">
        <v>551.06487804878054</v>
      </c>
      <c r="AL347" s="26">
        <v>27210.69</v>
      </c>
      <c r="AM347" s="26">
        <v>38</v>
      </c>
      <c r="AN347" s="26">
        <f t="shared" si="23"/>
        <v>716.07078947368416</v>
      </c>
    </row>
    <row r="348" spans="1:40" x14ac:dyDescent="0.35">
      <c r="A348" s="5" t="s">
        <v>128</v>
      </c>
      <c r="B348" s="5" t="s">
        <v>132</v>
      </c>
      <c r="C348" s="5">
        <v>2017</v>
      </c>
      <c r="D348" s="5" t="s">
        <v>156</v>
      </c>
      <c r="E348" s="5">
        <v>48</v>
      </c>
      <c r="F348" s="5">
        <v>23</v>
      </c>
      <c r="G348" s="5">
        <v>24</v>
      </c>
      <c r="H348" s="5">
        <v>26</v>
      </c>
      <c r="I348" s="5">
        <v>28</v>
      </c>
      <c r="J348" s="5">
        <v>29</v>
      </c>
      <c r="K348" s="5">
        <v>5</v>
      </c>
      <c r="L348" s="5">
        <v>18</v>
      </c>
      <c r="M348" s="10">
        <v>0.21739130434782608</v>
      </c>
      <c r="N348" s="5">
        <v>7</v>
      </c>
      <c r="O348" s="5">
        <v>17</v>
      </c>
      <c r="P348" s="10">
        <v>0.29166666666666669</v>
      </c>
      <c r="Q348" s="5">
        <v>9</v>
      </c>
      <c r="R348" s="5">
        <v>17</v>
      </c>
      <c r="S348" s="10">
        <v>0.34615384615384615</v>
      </c>
      <c r="T348" s="5">
        <v>10</v>
      </c>
      <c r="U348" s="5">
        <v>18</v>
      </c>
      <c r="V348" s="10">
        <v>0.35714285714285715</v>
      </c>
      <c r="W348" s="5">
        <v>9</v>
      </c>
      <c r="X348" s="5">
        <v>20</v>
      </c>
      <c r="Y348" s="10">
        <v>0.31034482758620691</v>
      </c>
      <c r="Z348" s="26">
        <v>10460.950000000001</v>
      </c>
      <c r="AA348" s="26">
        <v>23</v>
      </c>
      <c r="AB348" s="26">
        <f t="shared" si="20"/>
        <v>454.82391304347829</v>
      </c>
      <c r="AC348" s="26">
        <v>11214.480000000003</v>
      </c>
      <c r="AD348" s="26">
        <v>24</v>
      </c>
      <c r="AE348" s="26">
        <f t="shared" si="21"/>
        <v>467.27000000000015</v>
      </c>
      <c r="AF348" s="26">
        <v>14121.36</v>
      </c>
      <c r="AG348" s="26">
        <v>26</v>
      </c>
      <c r="AH348" s="26">
        <f t="shared" si="22"/>
        <v>543.12923076923084</v>
      </c>
      <c r="AI348" s="26">
        <v>16222.12</v>
      </c>
      <c r="AJ348" s="26">
        <v>28</v>
      </c>
      <c r="AK348" s="26">
        <v>579.36142857142863</v>
      </c>
      <c r="AL348" s="26">
        <v>22270.829999999998</v>
      </c>
      <c r="AM348" s="26">
        <v>29</v>
      </c>
      <c r="AN348" s="26">
        <f t="shared" si="23"/>
        <v>767.9596551724137</v>
      </c>
    </row>
    <row r="349" spans="1:40" x14ac:dyDescent="0.35">
      <c r="A349" s="5" t="s">
        <v>128</v>
      </c>
      <c r="B349" s="5" t="s">
        <v>133</v>
      </c>
      <c r="C349" s="5">
        <v>2017</v>
      </c>
      <c r="D349" s="5" t="s">
        <v>156</v>
      </c>
      <c r="E349" s="5">
        <v>160</v>
      </c>
      <c r="F349" s="5">
        <v>87</v>
      </c>
      <c r="G349" s="5">
        <v>95</v>
      </c>
      <c r="H349" s="5">
        <v>103</v>
      </c>
      <c r="I349" s="5">
        <v>107</v>
      </c>
      <c r="J349" s="5">
        <v>104</v>
      </c>
      <c r="K349" s="5">
        <v>39</v>
      </c>
      <c r="L349" s="5">
        <v>48</v>
      </c>
      <c r="M349" s="10">
        <v>0.44827586206896552</v>
      </c>
      <c r="N349" s="5">
        <v>41</v>
      </c>
      <c r="O349" s="5">
        <v>54</v>
      </c>
      <c r="P349" s="10">
        <v>0.43157894736842106</v>
      </c>
      <c r="Q349" s="5">
        <v>51</v>
      </c>
      <c r="R349" s="5">
        <v>52</v>
      </c>
      <c r="S349" s="10">
        <v>0.49514563106796117</v>
      </c>
      <c r="T349" s="5">
        <v>56</v>
      </c>
      <c r="U349" s="5">
        <v>51</v>
      </c>
      <c r="V349" s="10">
        <v>0.52336448598130836</v>
      </c>
      <c r="W349" s="5">
        <v>62</v>
      </c>
      <c r="X349" s="5">
        <v>42</v>
      </c>
      <c r="Y349" s="10">
        <v>0.59615384615384615</v>
      </c>
      <c r="Z349" s="26">
        <v>53563.509999999995</v>
      </c>
      <c r="AA349" s="26">
        <v>87</v>
      </c>
      <c r="AB349" s="26">
        <f t="shared" si="20"/>
        <v>615.67252873563211</v>
      </c>
      <c r="AC349" s="26">
        <v>64852.990000000049</v>
      </c>
      <c r="AD349" s="26">
        <v>95</v>
      </c>
      <c r="AE349" s="26">
        <f t="shared" si="21"/>
        <v>682.66305263157949</v>
      </c>
      <c r="AF349" s="26">
        <v>76819.409999999974</v>
      </c>
      <c r="AG349" s="26">
        <v>103</v>
      </c>
      <c r="AH349" s="26">
        <f t="shared" si="22"/>
        <v>745.81951456310651</v>
      </c>
      <c r="AI349" s="26">
        <v>89879.460000000021</v>
      </c>
      <c r="AJ349" s="26">
        <v>107</v>
      </c>
      <c r="AK349" s="26">
        <v>839.99495327102818</v>
      </c>
      <c r="AL349" s="26">
        <v>87110.15</v>
      </c>
      <c r="AM349" s="26">
        <v>104</v>
      </c>
      <c r="AN349" s="26">
        <f t="shared" si="23"/>
        <v>837.5975961538461</v>
      </c>
    </row>
    <row r="350" spans="1:40" x14ac:dyDescent="0.35">
      <c r="A350" s="5" t="s">
        <v>128</v>
      </c>
      <c r="B350" s="5" t="s">
        <v>134</v>
      </c>
      <c r="C350" s="5">
        <v>2017</v>
      </c>
      <c r="D350" s="5" t="s">
        <v>156</v>
      </c>
      <c r="E350" s="5">
        <v>606</v>
      </c>
      <c r="F350" s="5">
        <v>342</v>
      </c>
      <c r="G350" s="5">
        <v>352</v>
      </c>
      <c r="H350" s="5">
        <v>395</v>
      </c>
      <c r="I350" s="5">
        <v>402</v>
      </c>
      <c r="J350" s="5">
        <v>372</v>
      </c>
      <c r="K350" s="5">
        <v>154</v>
      </c>
      <c r="L350" s="5">
        <v>188</v>
      </c>
      <c r="M350" s="10">
        <v>0.45029239766081869</v>
      </c>
      <c r="N350" s="5">
        <v>168</v>
      </c>
      <c r="O350" s="5">
        <v>184</v>
      </c>
      <c r="P350" s="10">
        <v>0.47727272727272729</v>
      </c>
      <c r="Q350" s="5">
        <v>206</v>
      </c>
      <c r="R350" s="5">
        <v>189</v>
      </c>
      <c r="S350" s="10">
        <v>0.52151898734177216</v>
      </c>
      <c r="T350" s="5">
        <v>204</v>
      </c>
      <c r="U350" s="5">
        <v>198</v>
      </c>
      <c r="V350" s="10">
        <v>0.5074626865671642</v>
      </c>
      <c r="W350" s="5">
        <v>200</v>
      </c>
      <c r="X350" s="5">
        <v>172</v>
      </c>
      <c r="Y350" s="10">
        <v>0.5376344086021505</v>
      </c>
      <c r="Z350" s="26">
        <v>214168.17000000004</v>
      </c>
      <c r="AA350" s="26">
        <v>342</v>
      </c>
      <c r="AB350" s="26">
        <f t="shared" si="20"/>
        <v>626.22271929824569</v>
      </c>
      <c r="AC350" s="26">
        <v>220755.34000000003</v>
      </c>
      <c r="AD350" s="26">
        <v>352</v>
      </c>
      <c r="AE350" s="26">
        <f t="shared" si="21"/>
        <v>627.14585227272732</v>
      </c>
      <c r="AF350" s="26">
        <v>268274.96999999997</v>
      </c>
      <c r="AG350" s="26">
        <v>395</v>
      </c>
      <c r="AH350" s="26">
        <f t="shared" si="22"/>
        <v>679.17713924050622</v>
      </c>
      <c r="AI350" s="26">
        <v>301652.17000000022</v>
      </c>
      <c r="AJ350" s="26">
        <v>402</v>
      </c>
      <c r="AK350" s="26">
        <v>750.37853233830901</v>
      </c>
      <c r="AL350" s="26">
        <v>323512.06</v>
      </c>
      <c r="AM350" s="26">
        <v>372</v>
      </c>
      <c r="AN350" s="26">
        <f t="shared" si="23"/>
        <v>869.65607526881718</v>
      </c>
    </row>
    <row r="351" spans="1:40" x14ac:dyDescent="0.35">
      <c r="A351" s="5" t="s">
        <v>128</v>
      </c>
      <c r="B351" s="5" t="s">
        <v>135</v>
      </c>
      <c r="C351" s="5">
        <v>2017</v>
      </c>
      <c r="D351" s="5" t="s">
        <v>156</v>
      </c>
      <c r="E351" s="5">
        <v>209</v>
      </c>
      <c r="F351" s="5">
        <v>145</v>
      </c>
      <c r="G351" s="5">
        <v>144</v>
      </c>
      <c r="H351" s="5">
        <v>146</v>
      </c>
      <c r="I351" s="5">
        <v>152</v>
      </c>
      <c r="J351" s="5">
        <v>149</v>
      </c>
      <c r="K351" s="5">
        <v>64</v>
      </c>
      <c r="L351" s="5">
        <v>81</v>
      </c>
      <c r="M351" s="10">
        <v>0.44137931034482758</v>
      </c>
      <c r="N351" s="5">
        <v>70</v>
      </c>
      <c r="O351" s="5">
        <v>74</v>
      </c>
      <c r="P351" s="10">
        <v>0.4861111111111111</v>
      </c>
      <c r="Q351" s="5">
        <v>70</v>
      </c>
      <c r="R351" s="5">
        <v>76</v>
      </c>
      <c r="S351" s="10">
        <v>0.47945205479452052</v>
      </c>
      <c r="T351" s="5">
        <v>78</v>
      </c>
      <c r="U351" s="5">
        <v>74</v>
      </c>
      <c r="V351" s="10">
        <v>0.51315789473684215</v>
      </c>
      <c r="W351" s="5">
        <v>76</v>
      </c>
      <c r="X351" s="5">
        <v>73</v>
      </c>
      <c r="Y351" s="10">
        <v>0.51006711409395977</v>
      </c>
      <c r="Z351" s="26">
        <v>97834.000000000029</v>
      </c>
      <c r="AA351" s="26">
        <v>145</v>
      </c>
      <c r="AB351" s="26">
        <f t="shared" si="20"/>
        <v>674.71724137931051</v>
      </c>
      <c r="AC351" s="26">
        <v>102582.19000000002</v>
      </c>
      <c r="AD351" s="26">
        <v>144</v>
      </c>
      <c r="AE351" s="26">
        <f t="shared" si="21"/>
        <v>712.37631944444456</v>
      </c>
      <c r="AF351" s="26">
        <v>112545.74000000002</v>
      </c>
      <c r="AG351" s="26">
        <v>146</v>
      </c>
      <c r="AH351" s="26">
        <f t="shared" si="22"/>
        <v>770.86123287671251</v>
      </c>
      <c r="AI351" s="26">
        <v>127263.78000000001</v>
      </c>
      <c r="AJ351" s="26">
        <v>152</v>
      </c>
      <c r="AK351" s="26">
        <v>837.26171052631582</v>
      </c>
      <c r="AL351" s="26">
        <v>129198.77000000002</v>
      </c>
      <c r="AM351" s="26">
        <v>149</v>
      </c>
      <c r="AN351" s="26">
        <f t="shared" si="23"/>
        <v>867.10583892617467</v>
      </c>
    </row>
    <row r="352" spans="1:40" x14ac:dyDescent="0.35">
      <c r="A352" s="5" t="s">
        <v>128</v>
      </c>
      <c r="B352" s="5" t="s">
        <v>136</v>
      </c>
      <c r="C352" s="5">
        <v>2017</v>
      </c>
      <c r="D352" s="5" t="s">
        <v>156</v>
      </c>
      <c r="E352" s="5">
        <v>319</v>
      </c>
      <c r="F352" s="5">
        <v>170</v>
      </c>
      <c r="G352" s="5">
        <v>191</v>
      </c>
      <c r="H352" s="5">
        <v>216</v>
      </c>
      <c r="I352" s="5">
        <v>225</v>
      </c>
      <c r="J352" s="5">
        <v>212</v>
      </c>
      <c r="K352" s="5">
        <v>52</v>
      </c>
      <c r="L352" s="5">
        <v>118</v>
      </c>
      <c r="M352" s="10">
        <v>0.30588235294117649</v>
      </c>
      <c r="N352" s="5">
        <v>59</v>
      </c>
      <c r="O352" s="5">
        <v>132</v>
      </c>
      <c r="P352" s="10">
        <v>0.30890052356020942</v>
      </c>
      <c r="Q352" s="5">
        <v>71</v>
      </c>
      <c r="R352" s="5">
        <v>145</v>
      </c>
      <c r="S352" s="10">
        <v>0.32870370370370372</v>
      </c>
      <c r="T352" s="5">
        <v>78</v>
      </c>
      <c r="U352" s="5">
        <v>147</v>
      </c>
      <c r="V352" s="10">
        <v>0.34666666666666668</v>
      </c>
      <c r="W352" s="5">
        <v>74</v>
      </c>
      <c r="X352" s="5">
        <v>138</v>
      </c>
      <c r="Y352" s="10">
        <v>0.34905660377358488</v>
      </c>
      <c r="Z352" s="26">
        <v>112927.39000000001</v>
      </c>
      <c r="AA352" s="26">
        <v>170</v>
      </c>
      <c r="AB352" s="26">
        <f t="shared" si="20"/>
        <v>664.27876470588239</v>
      </c>
      <c r="AC352" s="26">
        <v>107300.18000000004</v>
      </c>
      <c r="AD352" s="26">
        <v>191</v>
      </c>
      <c r="AE352" s="26">
        <f t="shared" si="21"/>
        <v>561.78104712041909</v>
      </c>
      <c r="AF352" s="26">
        <v>129768.49999999994</v>
      </c>
      <c r="AG352" s="26">
        <v>216</v>
      </c>
      <c r="AH352" s="26">
        <f t="shared" si="22"/>
        <v>600.78009259259227</v>
      </c>
      <c r="AI352" s="26">
        <v>161670.29000000004</v>
      </c>
      <c r="AJ352" s="26">
        <v>225</v>
      </c>
      <c r="AK352" s="26">
        <v>718.53462222222242</v>
      </c>
      <c r="AL352" s="26">
        <v>149593.47999999998</v>
      </c>
      <c r="AM352" s="26">
        <v>212</v>
      </c>
      <c r="AN352" s="26">
        <f t="shared" si="23"/>
        <v>705.6296226415094</v>
      </c>
    </row>
    <row r="353" spans="1:40" x14ac:dyDescent="0.35">
      <c r="A353" s="5" t="s">
        <v>128</v>
      </c>
      <c r="B353" s="5" t="s">
        <v>137</v>
      </c>
      <c r="C353" s="5">
        <v>2017</v>
      </c>
      <c r="D353" s="5" t="s">
        <v>156</v>
      </c>
      <c r="E353" s="5">
        <v>11</v>
      </c>
      <c r="F353" s="5">
        <v>6</v>
      </c>
      <c r="G353" s="5">
        <v>6</v>
      </c>
      <c r="H353" s="5">
        <v>7</v>
      </c>
      <c r="I353" s="5">
        <v>10</v>
      </c>
      <c r="J353" s="5">
        <v>9</v>
      </c>
      <c r="K353" s="5">
        <v>3</v>
      </c>
      <c r="L353" s="5">
        <v>3</v>
      </c>
      <c r="M353" s="10">
        <v>0.5</v>
      </c>
      <c r="N353" s="5">
        <v>1</v>
      </c>
      <c r="O353" s="5">
        <v>5</v>
      </c>
      <c r="P353" s="10">
        <v>0.16666666666666666</v>
      </c>
      <c r="Q353" s="5">
        <v>2</v>
      </c>
      <c r="R353" s="5">
        <v>5</v>
      </c>
      <c r="S353" s="10">
        <v>0.2857142857142857</v>
      </c>
      <c r="T353" s="5">
        <v>5</v>
      </c>
      <c r="U353" s="5">
        <v>5</v>
      </c>
      <c r="V353" s="10">
        <v>0.5</v>
      </c>
      <c r="W353" s="5">
        <v>4</v>
      </c>
      <c r="X353" s="5">
        <v>5</v>
      </c>
      <c r="Y353" s="10">
        <v>0.44444444444444442</v>
      </c>
      <c r="Z353" s="26">
        <v>2305.31</v>
      </c>
      <c r="AA353" s="26">
        <v>6</v>
      </c>
      <c r="AB353" s="26">
        <f t="shared" si="20"/>
        <v>384.21833333333331</v>
      </c>
      <c r="AC353" s="26">
        <v>2429.67</v>
      </c>
      <c r="AD353" s="26">
        <v>6</v>
      </c>
      <c r="AE353" s="26">
        <f t="shared" si="21"/>
        <v>404.94499999999999</v>
      </c>
      <c r="AF353" s="26">
        <v>3124.68</v>
      </c>
      <c r="AG353" s="26">
        <v>7</v>
      </c>
      <c r="AH353" s="26">
        <f t="shared" si="22"/>
        <v>446.38285714285712</v>
      </c>
      <c r="AI353" s="26">
        <v>7068.95</v>
      </c>
      <c r="AJ353" s="26">
        <v>10</v>
      </c>
      <c r="AK353" s="26">
        <v>706.89499999999998</v>
      </c>
      <c r="AL353" s="26">
        <v>6291.89</v>
      </c>
      <c r="AM353" s="26">
        <v>9</v>
      </c>
      <c r="AN353" s="26">
        <f t="shared" si="23"/>
        <v>699.09888888888895</v>
      </c>
    </row>
    <row r="354" spans="1:40" x14ac:dyDescent="0.35">
      <c r="A354" s="5" t="s">
        <v>138</v>
      </c>
      <c r="B354" s="5" t="s">
        <v>139</v>
      </c>
      <c r="C354" s="5">
        <v>2017</v>
      </c>
      <c r="D354" s="5" t="s">
        <v>156</v>
      </c>
      <c r="E354" s="5">
        <v>0</v>
      </c>
      <c r="F354" s="5">
        <v>0</v>
      </c>
      <c r="G354" s="5">
        <v>0</v>
      </c>
      <c r="H354" s="5">
        <v>0</v>
      </c>
      <c r="I354" s="5">
        <v>0</v>
      </c>
      <c r="J354" s="5">
        <v>0</v>
      </c>
      <c r="K354" s="5">
        <v>0</v>
      </c>
      <c r="L354" s="5">
        <v>0</v>
      </c>
      <c r="M354" s="10"/>
      <c r="N354" s="5">
        <v>0</v>
      </c>
      <c r="O354" s="5">
        <v>0</v>
      </c>
      <c r="P354" s="10"/>
      <c r="Q354" s="5">
        <v>0</v>
      </c>
      <c r="R354" s="5">
        <v>0</v>
      </c>
      <c r="S354" s="10"/>
      <c r="T354" s="5">
        <v>0</v>
      </c>
      <c r="U354" s="5">
        <v>0</v>
      </c>
      <c r="V354" s="10"/>
      <c r="W354" s="5">
        <v>0</v>
      </c>
      <c r="X354" s="5">
        <v>0</v>
      </c>
      <c r="Y354" s="10"/>
      <c r="Z354" s="26" t="s">
        <v>164</v>
      </c>
      <c r="AA354" s="26">
        <v>0</v>
      </c>
      <c r="AB354" s="26" t="str">
        <f t="shared" si="20"/>
        <v/>
      </c>
      <c r="AC354" s="26" t="s">
        <v>164</v>
      </c>
      <c r="AD354" s="26">
        <v>0</v>
      </c>
      <c r="AE354" s="26" t="str">
        <f t="shared" si="21"/>
        <v/>
      </c>
      <c r="AF354" s="26" t="s">
        <v>164</v>
      </c>
      <c r="AG354" s="26">
        <v>0</v>
      </c>
      <c r="AH354" s="26" t="str">
        <f t="shared" si="22"/>
        <v/>
      </c>
      <c r="AI354" s="26" t="s">
        <v>164</v>
      </c>
      <c r="AJ354" s="26">
        <v>0</v>
      </c>
      <c r="AK354" s="26" t="s">
        <v>164</v>
      </c>
      <c r="AL354" s="26" t="s">
        <v>164</v>
      </c>
      <c r="AM354" s="26">
        <v>0</v>
      </c>
      <c r="AN354" s="26" t="str">
        <f t="shared" si="23"/>
        <v/>
      </c>
    </row>
    <row r="355" spans="1:40" x14ac:dyDescent="0.35">
      <c r="A355" s="5" t="s">
        <v>138</v>
      </c>
      <c r="B355" s="5" t="s">
        <v>140</v>
      </c>
      <c r="C355" s="5">
        <v>2017</v>
      </c>
      <c r="D355" s="5" t="s">
        <v>156</v>
      </c>
      <c r="E355" s="5">
        <v>97</v>
      </c>
      <c r="F355" s="5">
        <v>28</v>
      </c>
      <c r="G355" s="5">
        <v>32</v>
      </c>
      <c r="H355" s="5">
        <v>67</v>
      </c>
      <c r="I355" s="5">
        <v>73</v>
      </c>
      <c r="J355" s="5">
        <v>66</v>
      </c>
      <c r="K355" s="5">
        <v>5</v>
      </c>
      <c r="L355" s="5">
        <v>23</v>
      </c>
      <c r="M355" s="10">
        <v>0.17857142857142858</v>
      </c>
      <c r="N355" s="5">
        <v>10</v>
      </c>
      <c r="O355" s="5">
        <v>22</v>
      </c>
      <c r="P355" s="10">
        <v>0.3125</v>
      </c>
      <c r="Q355" s="5">
        <v>47</v>
      </c>
      <c r="R355" s="5">
        <v>20</v>
      </c>
      <c r="S355" s="10">
        <v>0.70149253731343286</v>
      </c>
      <c r="T355" s="5">
        <v>52</v>
      </c>
      <c r="U355" s="5">
        <v>21</v>
      </c>
      <c r="V355" s="10">
        <v>0.71232876712328763</v>
      </c>
      <c r="W355" s="5">
        <v>51</v>
      </c>
      <c r="X355" s="5">
        <v>15</v>
      </c>
      <c r="Y355" s="10">
        <v>0.77272727272727271</v>
      </c>
      <c r="Z355" s="26">
        <v>8679.52</v>
      </c>
      <c r="AA355" s="26">
        <v>28</v>
      </c>
      <c r="AB355" s="26">
        <f t="shared" si="20"/>
        <v>309.98285714285714</v>
      </c>
      <c r="AC355" s="26">
        <v>11793.17</v>
      </c>
      <c r="AD355" s="26">
        <v>32</v>
      </c>
      <c r="AE355" s="26">
        <f t="shared" si="21"/>
        <v>368.5365625</v>
      </c>
      <c r="AF355" s="26">
        <v>39280.570000000007</v>
      </c>
      <c r="AG355" s="26">
        <v>67</v>
      </c>
      <c r="AH355" s="26">
        <f t="shared" si="22"/>
        <v>586.2771641791046</v>
      </c>
      <c r="AI355" s="26">
        <v>44421.270000000004</v>
      </c>
      <c r="AJ355" s="26">
        <v>73</v>
      </c>
      <c r="AK355" s="26">
        <v>608.51054794520553</v>
      </c>
      <c r="AL355" s="26">
        <v>52499.91</v>
      </c>
      <c r="AM355" s="26">
        <v>66</v>
      </c>
      <c r="AN355" s="26">
        <f t="shared" si="23"/>
        <v>795.45318181818186</v>
      </c>
    </row>
    <row r="356" spans="1:40" x14ac:dyDescent="0.35">
      <c r="A356" s="5" t="s">
        <v>141</v>
      </c>
      <c r="B356" s="5" t="s">
        <v>142</v>
      </c>
      <c r="C356" s="5">
        <v>2017</v>
      </c>
      <c r="D356" s="5" t="s">
        <v>156</v>
      </c>
      <c r="E356" s="5">
        <v>25</v>
      </c>
      <c r="F356" s="5">
        <v>7</v>
      </c>
      <c r="G356" s="5">
        <v>11</v>
      </c>
      <c r="H356" s="5">
        <v>17</v>
      </c>
      <c r="I356" s="5">
        <v>18</v>
      </c>
      <c r="J356" s="5">
        <v>18</v>
      </c>
      <c r="K356" s="5">
        <v>1</v>
      </c>
      <c r="L356" s="5">
        <v>6</v>
      </c>
      <c r="M356" s="10">
        <v>0.14285714285714285</v>
      </c>
      <c r="N356" s="5">
        <v>2</v>
      </c>
      <c r="O356" s="5">
        <v>9</v>
      </c>
      <c r="P356" s="10">
        <v>0.18181818181818182</v>
      </c>
      <c r="Q356" s="5">
        <v>4</v>
      </c>
      <c r="R356" s="5">
        <v>13</v>
      </c>
      <c r="S356" s="10">
        <v>0.23529411764705882</v>
      </c>
      <c r="T356" s="5">
        <v>5</v>
      </c>
      <c r="U356" s="5">
        <v>13</v>
      </c>
      <c r="V356" s="10">
        <v>0.27777777777777779</v>
      </c>
      <c r="W356" s="5">
        <v>5</v>
      </c>
      <c r="X356" s="5">
        <v>13</v>
      </c>
      <c r="Y356" s="10">
        <v>0.27777777777777779</v>
      </c>
      <c r="Z356" s="26">
        <v>2963.52</v>
      </c>
      <c r="AA356" s="26">
        <v>7</v>
      </c>
      <c r="AB356" s="26">
        <f t="shared" si="20"/>
        <v>423.36</v>
      </c>
      <c r="AC356" s="26">
        <v>5134.9399999999996</v>
      </c>
      <c r="AD356" s="26">
        <v>11</v>
      </c>
      <c r="AE356" s="26">
        <f t="shared" si="21"/>
        <v>466.81272727272722</v>
      </c>
      <c r="AF356" s="26">
        <v>9220.7000000000007</v>
      </c>
      <c r="AG356" s="26">
        <v>17</v>
      </c>
      <c r="AH356" s="26">
        <f t="shared" si="22"/>
        <v>542.39411764705892</v>
      </c>
      <c r="AI356" s="26">
        <v>12011.009999999998</v>
      </c>
      <c r="AJ356" s="26">
        <v>18</v>
      </c>
      <c r="AK356" s="26">
        <v>667.27833333333319</v>
      </c>
      <c r="AL356" s="26">
        <v>13423.180000000002</v>
      </c>
      <c r="AM356" s="26">
        <v>18</v>
      </c>
      <c r="AN356" s="26">
        <f t="shared" si="23"/>
        <v>745.73222222222239</v>
      </c>
    </row>
    <row r="357" spans="1:40" x14ac:dyDescent="0.35">
      <c r="A357" s="5" t="s">
        <v>141</v>
      </c>
      <c r="B357" s="5" t="s">
        <v>143</v>
      </c>
      <c r="C357" s="5">
        <v>2017</v>
      </c>
      <c r="D357" s="5" t="s">
        <v>156</v>
      </c>
      <c r="E357" s="5">
        <v>39</v>
      </c>
      <c r="F357" s="5">
        <v>16</v>
      </c>
      <c r="G357" s="5">
        <v>18</v>
      </c>
      <c r="H357" s="5">
        <v>21</v>
      </c>
      <c r="I357" s="5">
        <v>21</v>
      </c>
      <c r="J357" s="5">
        <v>20</v>
      </c>
      <c r="K357" s="5">
        <v>6</v>
      </c>
      <c r="L357" s="5">
        <v>10</v>
      </c>
      <c r="M357" s="10">
        <v>0.375</v>
      </c>
      <c r="N357" s="5">
        <v>6</v>
      </c>
      <c r="O357" s="5">
        <v>12</v>
      </c>
      <c r="P357" s="10">
        <v>0.33333333333333331</v>
      </c>
      <c r="Q357" s="5">
        <v>7</v>
      </c>
      <c r="R357" s="5">
        <v>14</v>
      </c>
      <c r="S357" s="10">
        <v>0.33333333333333331</v>
      </c>
      <c r="T357" s="5">
        <v>7</v>
      </c>
      <c r="U357" s="5">
        <v>14</v>
      </c>
      <c r="V357" s="10">
        <v>0.33333333333333331</v>
      </c>
      <c r="W357" s="5">
        <v>6</v>
      </c>
      <c r="X357" s="5">
        <v>14</v>
      </c>
      <c r="Y357" s="10">
        <v>0.3</v>
      </c>
      <c r="Z357" s="26">
        <v>10092.969999999999</v>
      </c>
      <c r="AA357" s="26">
        <v>16</v>
      </c>
      <c r="AB357" s="26">
        <f t="shared" si="20"/>
        <v>630.81062499999996</v>
      </c>
      <c r="AC357" s="26">
        <v>11370.86</v>
      </c>
      <c r="AD357" s="26">
        <v>18</v>
      </c>
      <c r="AE357" s="26">
        <f t="shared" si="21"/>
        <v>631.71444444444444</v>
      </c>
      <c r="AF357" s="26">
        <v>15359.329999999998</v>
      </c>
      <c r="AG357" s="26">
        <v>21</v>
      </c>
      <c r="AH357" s="26">
        <f t="shared" si="22"/>
        <v>731.39666666666653</v>
      </c>
      <c r="AI357" s="26">
        <v>16300.580000000002</v>
      </c>
      <c r="AJ357" s="26">
        <v>21</v>
      </c>
      <c r="AK357" s="26">
        <v>776.21809523809532</v>
      </c>
      <c r="AL357" s="26">
        <v>15076.550000000003</v>
      </c>
      <c r="AM357" s="26">
        <v>20</v>
      </c>
      <c r="AN357" s="26">
        <f t="shared" si="23"/>
        <v>753.8275000000001</v>
      </c>
    </row>
    <row r="358" spans="1:40" x14ac:dyDescent="0.35">
      <c r="A358" s="5" t="s">
        <v>141</v>
      </c>
      <c r="B358" s="5" t="s">
        <v>141</v>
      </c>
      <c r="C358" s="5">
        <v>2017</v>
      </c>
      <c r="D358" s="5" t="s">
        <v>156</v>
      </c>
      <c r="E358" s="5">
        <v>64</v>
      </c>
      <c r="F358" s="5">
        <v>24</v>
      </c>
      <c r="G358" s="5">
        <v>29</v>
      </c>
      <c r="H358" s="5">
        <v>32</v>
      </c>
      <c r="I358" s="5">
        <v>36</v>
      </c>
      <c r="J358" s="5">
        <v>34</v>
      </c>
      <c r="K358" s="5">
        <v>10</v>
      </c>
      <c r="L358" s="5">
        <v>14</v>
      </c>
      <c r="M358" s="10">
        <v>0.41666666666666669</v>
      </c>
      <c r="N358" s="5">
        <v>12</v>
      </c>
      <c r="O358" s="5">
        <v>17</v>
      </c>
      <c r="P358" s="10">
        <v>0.41379310344827586</v>
      </c>
      <c r="Q358" s="5">
        <v>16</v>
      </c>
      <c r="R358" s="5">
        <v>16</v>
      </c>
      <c r="S358" s="10">
        <v>0.5</v>
      </c>
      <c r="T358" s="5">
        <v>17</v>
      </c>
      <c r="U358" s="5">
        <v>19</v>
      </c>
      <c r="V358" s="10">
        <v>0.47222222222222221</v>
      </c>
      <c r="W358" s="5">
        <v>14</v>
      </c>
      <c r="X358" s="5">
        <v>20</v>
      </c>
      <c r="Y358" s="10">
        <v>0.41176470588235292</v>
      </c>
      <c r="Z358" s="26">
        <v>12965.650000000001</v>
      </c>
      <c r="AA358" s="26">
        <v>24</v>
      </c>
      <c r="AB358" s="26">
        <f t="shared" si="20"/>
        <v>540.23541666666677</v>
      </c>
      <c r="AC358" s="26">
        <v>19456.57</v>
      </c>
      <c r="AD358" s="26">
        <v>29</v>
      </c>
      <c r="AE358" s="26">
        <f t="shared" si="21"/>
        <v>670.91620689655167</v>
      </c>
      <c r="AF358" s="26">
        <v>33442.35</v>
      </c>
      <c r="AG358" s="26">
        <v>32</v>
      </c>
      <c r="AH358" s="26">
        <f t="shared" si="22"/>
        <v>1045.0734375</v>
      </c>
      <c r="AI358" s="26">
        <v>27417.709999999992</v>
      </c>
      <c r="AJ358" s="26">
        <v>36</v>
      </c>
      <c r="AK358" s="26">
        <v>761.60305555555533</v>
      </c>
      <c r="AL358" s="26">
        <v>28219.83</v>
      </c>
      <c r="AM358" s="26">
        <v>34</v>
      </c>
      <c r="AN358" s="26">
        <f t="shared" si="23"/>
        <v>829.995</v>
      </c>
    </row>
    <row r="359" spans="1:40" x14ac:dyDescent="0.35">
      <c r="A359" s="5" t="s">
        <v>141</v>
      </c>
      <c r="B359" s="5" t="s">
        <v>144</v>
      </c>
      <c r="C359" s="5">
        <v>2017</v>
      </c>
      <c r="D359" s="5" t="s">
        <v>156</v>
      </c>
      <c r="E359" s="5">
        <v>10</v>
      </c>
      <c r="F359" s="5">
        <v>5</v>
      </c>
      <c r="G359" s="5">
        <v>2</v>
      </c>
      <c r="H359" s="5">
        <v>4</v>
      </c>
      <c r="I359" s="5">
        <v>3</v>
      </c>
      <c r="J359" s="5">
        <v>6</v>
      </c>
      <c r="K359" s="5">
        <v>3</v>
      </c>
      <c r="L359" s="5">
        <v>2</v>
      </c>
      <c r="M359" s="10">
        <v>0.6</v>
      </c>
      <c r="N359" s="5">
        <v>1</v>
      </c>
      <c r="O359" s="5">
        <v>1</v>
      </c>
      <c r="P359" s="10">
        <v>0.5</v>
      </c>
      <c r="Q359" s="5">
        <v>1</v>
      </c>
      <c r="R359" s="5">
        <v>3</v>
      </c>
      <c r="S359" s="10">
        <v>0.25</v>
      </c>
      <c r="T359" s="5">
        <v>0</v>
      </c>
      <c r="U359" s="5">
        <v>3</v>
      </c>
      <c r="V359" s="10">
        <v>0</v>
      </c>
      <c r="W359" s="5">
        <v>0</v>
      </c>
      <c r="X359" s="5">
        <v>6</v>
      </c>
      <c r="Y359" s="10">
        <v>0</v>
      </c>
      <c r="Z359" s="26">
        <v>1957.62</v>
      </c>
      <c r="AA359" s="26">
        <v>5</v>
      </c>
      <c r="AB359" s="26">
        <f t="shared" si="20"/>
        <v>391.524</v>
      </c>
      <c r="AC359" s="26" t="s">
        <v>164</v>
      </c>
      <c r="AD359" s="26">
        <v>2</v>
      </c>
      <c r="AE359" s="26" t="str">
        <f t="shared" si="21"/>
        <v/>
      </c>
      <c r="AF359" s="26">
        <v>1525.62</v>
      </c>
      <c r="AG359" s="26">
        <v>4</v>
      </c>
      <c r="AH359" s="26">
        <f t="shared" si="22"/>
        <v>381.40499999999997</v>
      </c>
      <c r="AI359" s="26" t="s">
        <v>164</v>
      </c>
      <c r="AJ359" s="26">
        <v>3</v>
      </c>
      <c r="AK359" s="26" t="s">
        <v>164</v>
      </c>
      <c r="AL359" s="26">
        <v>1732.42</v>
      </c>
      <c r="AM359" s="26">
        <v>6</v>
      </c>
      <c r="AN359" s="26">
        <f t="shared" si="23"/>
        <v>288.73666666666668</v>
      </c>
    </row>
    <row r="360" spans="1:40" x14ac:dyDescent="0.35">
      <c r="A360" s="5" t="s">
        <v>141</v>
      </c>
      <c r="B360" s="5" t="s">
        <v>145</v>
      </c>
      <c r="C360" s="5">
        <v>2017</v>
      </c>
      <c r="D360" s="5" t="s">
        <v>156</v>
      </c>
      <c r="E360" s="5">
        <v>0</v>
      </c>
      <c r="F360" s="5">
        <v>0</v>
      </c>
      <c r="G360" s="5">
        <v>0</v>
      </c>
      <c r="H360" s="5">
        <v>0</v>
      </c>
      <c r="I360" s="5">
        <v>0</v>
      </c>
      <c r="J360" s="5">
        <v>0</v>
      </c>
      <c r="K360" s="5">
        <v>0</v>
      </c>
      <c r="L360" s="5">
        <v>0</v>
      </c>
      <c r="M360" s="10"/>
      <c r="N360" s="5">
        <v>0</v>
      </c>
      <c r="O360" s="5">
        <v>0</v>
      </c>
      <c r="P360" s="10"/>
      <c r="Q360" s="5">
        <v>0</v>
      </c>
      <c r="R360" s="5">
        <v>0</v>
      </c>
      <c r="S360" s="10"/>
      <c r="T360" s="5">
        <v>0</v>
      </c>
      <c r="U360" s="5">
        <v>0</v>
      </c>
      <c r="V360" s="10"/>
      <c r="W360" s="5">
        <v>0</v>
      </c>
      <c r="X360" s="5">
        <v>0</v>
      </c>
      <c r="Y360" s="10"/>
      <c r="Z360" s="26" t="s">
        <v>164</v>
      </c>
      <c r="AA360" s="26">
        <v>0</v>
      </c>
      <c r="AB360" s="26" t="str">
        <f t="shared" si="20"/>
        <v/>
      </c>
      <c r="AC360" s="26" t="s">
        <v>164</v>
      </c>
      <c r="AD360" s="26">
        <v>0</v>
      </c>
      <c r="AE360" s="26" t="str">
        <f t="shared" si="21"/>
        <v/>
      </c>
      <c r="AF360" s="26" t="s">
        <v>164</v>
      </c>
      <c r="AG360" s="26">
        <v>0</v>
      </c>
      <c r="AH360" s="26" t="str">
        <f t="shared" si="22"/>
        <v/>
      </c>
      <c r="AI360" s="26" t="s">
        <v>164</v>
      </c>
      <c r="AJ360" s="26">
        <v>0</v>
      </c>
      <c r="AK360" s="26" t="s">
        <v>164</v>
      </c>
      <c r="AL360" s="26" t="s">
        <v>164</v>
      </c>
      <c r="AM360" s="26">
        <v>0</v>
      </c>
      <c r="AN360" s="26" t="str">
        <f t="shared" si="23"/>
        <v/>
      </c>
    </row>
  </sheetData>
  <mergeCells count="3">
    <mergeCell ref="K1:Y1"/>
    <mergeCell ref="F1:J1"/>
    <mergeCell ref="Z1:AN1"/>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FBCD2-B8F5-4E4E-BAF4-F9CBAF0940A9}">
  <dimension ref="A1:AL51"/>
  <sheetViews>
    <sheetView tabSelected="1" topLeftCell="V1" workbookViewId="0">
      <selection activeCell="AL4" sqref="AL4"/>
    </sheetView>
  </sheetViews>
  <sheetFormatPr defaultRowHeight="14.5" x14ac:dyDescent="0.35"/>
  <cols>
    <col min="1" max="1" width="22.26953125" style="9" customWidth="1"/>
    <col min="2" max="2" width="8.7265625" style="9"/>
    <col min="3" max="3" width="12" style="9" customWidth="1"/>
    <col min="4" max="5" width="11.90625" style="9" customWidth="1"/>
    <col min="6" max="6" width="12.26953125" style="9" customWidth="1"/>
    <col min="7" max="7" width="12.1796875" style="9" customWidth="1"/>
    <col min="8" max="8" width="11.6328125" style="9" customWidth="1"/>
    <col min="9" max="9" width="8.7265625" style="9"/>
    <col min="10" max="10" width="10.6328125" style="9" customWidth="1"/>
    <col min="11" max="11" width="10.54296875" style="9" customWidth="1"/>
    <col min="12" max="12" width="8.7265625" style="9"/>
    <col min="13" max="13" width="11.1796875" style="9" customWidth="1"/>
    <col min="14" max="14" width="10.6328125" style="9" customWidth="1"/>
    <col min="15" max="15" width="8.7265625" style="9"/>
    <col min="16" max="16" width="10.54296875" style="9" customWidth="1"/>
    <col min="17" max="17" width="11.453125" style="9" customWidth="1"/>
    <col min="18" max="18" width="8.7265625" style="9"/>
    <col min="19" max="19" width="11.1796875" style="9" customWidth="1"/>
    <col min="20" max="20" width="10.36328125" style="9" customWidth="1"/>
    <col min="21" max="21" width="8.7265625" style="9"/>
    <col min="22" max="22" width="10.81640625" style="9" customWidth="1"/>
    <col min="23" max="23" width="10.26953125" style="9" customWidth="1"/>
    <col min="24" max="24" width="8.7265625" style="14"/>
    <col min="25" max="25" width="12.1796875" style="14" customWidth="1"/>
    <col min="26" max="27" width="8.7265625" style="14"/>
    <col min="28" max="28" width="10.81640625" style="14" customWidth="1"/>
    <col min="29" max="30" width="8.7265625" style="14"/>
    <col min="31" max="31" width="12.453125" style="14" customWidth="1"/>
    <col min="32" max="33" width="8.7265625" style="14"/>
    <col min="34" max="34" width="12" style="14" customWidth="1"/>
    <col min="35" max="36" width="8.7265625" style="14"/>
    <col min="37" max="37" width="11.453125" style="14" customWidth="1"/>
    <col min="38" max="38" width="8.7265625" style="14"/>
    <col min="39" max="16384" width="8.7265625" style="9"/>
  </cols>
  <sheetData>
    <row r="1" spans="1:38" x14ac:dyDescent="0.35">
      <c r="D1" s="30" t="s">
        <v>166</v>
      </c>
      <c r="E1" s="30"/>
      <c r="F1" s="30"/>
      <c r="G1" s="30"/>
      <c r="H1" s="30"/>
      <c r="I1" s="30" t="s">
        <v>0</v>
      </c>
      <c r="J1" s="30"/>
      <c r="K1" s="30"/>
      <c r="L1" s="30"/>
      <c r="M1" s="30"/>
      <c r="N1" s="30"/>
      <c r="O1" s="30"/>
      <c r="P1" s="30"/>
      <c r="Q1" s="30"/>
      <c r="R1" s="30"/>
      <c r="S1" s="30"/>
      <c r="T1" s="30"/>
      <c r="U1" s="30"/>
      <c r="V1" s="30"/>
      <c r="W1" s="30"/>
      <c r="X1" s="31" t="s">
        <v>149</v>
      </c>
      <c r="Y1" s="31"/>
      <c r="Z1" s="31"/>
      <c r="AA1" s="31"/>
      <c r="AB1" s="31"/>
      <c r="AC1" s="31"/>
      <c r="AD1" s="31"/>
      <c r="AE1" s="31"/>
      <c r="AF1" s="31"/>
      <c r="AG1" s="31"/>
      <c r="AH1" s="31"/>
      <c r="AI1" s="31"/>
      <c r="AJ1" s="31"/>
      <c r="AK1" s="31"/>
      <c r="AL1" s="31"/>
    </row>
    <row r="2" spans="1:38" x14ac:dyDescent="0.35">
      <c r="D2" s="8">
        <v>-3</v>
      </c>
      <c r="E2" s="8">
        <v>0</v>
      </c>
      <c r="F2" s="8">
        <v>3</v>
      </c>
      <c r="G2" s="8">
        <v>6</v>
      </c>
      <c r="H2" s="8">
        <v>12</v>
      </c>
      <c r="I2" s="8">
        <v>-3</v>
      </c>
      <c r="J2" s="8">
        <v>-3</v>
      </c>
      <c r="K2" s="8">
        <v>-3</v>
      </c>
      <c r="L2" s="8">
        <v>0</v>
      </c>
      <c r="M2" s="8">
        <v>0</v>
      </c>
      <c r="N2" s="8">
        <v>0</v>
      </c>
      <c r="O2" s="8">
        <v>3</v>
      </c>
      <c r="P2" s="8">
        <v>3</v>
      </c>
      <c r="Q2" s="8">
        <v>3</v>
      </c>
      <c r="R2" s="8">
        <v>6</v>
      </c>
      <c r="S2" s="8">
        <v>6</v>
      </c>
      <c r="T2" s="8">
        <v>6</v>
      </c>
      <c r="U2" s="8">
        <v>12</v>
      </c>
      <c r="V2" s="8">
        <v>12</v>
      </c>
      <c r="W2" s="8">
        <v>12</v>
      </c>
      <c r="X2" s="18">
        <v>-3</v>
      </c>
      <c r="Y2" s="18">
        <v>-3</v>
      </c>
      <c r="Z2" s="18">
        <v>-3</v>
      </c>
      <c r="AA2" s="18">
        <v>0</v>
      </c>
      <c r="AB2" s="18">
        <v>0</v>
      </c>
      <c r="AC2" s="18">
        <v>0</v>
      </c>
      <c r="AD2" s="18">
        <v>3</v>
      </c>
      <c r="AE2" s="18">
        <v>3</v>
      </c>
      <c r="AF2" s="18">
        <v>3</v>
      </c>
      <c r="AG2" s="18">
        <v>6</v>
      </c>
      <c r="AH2" s="18">
        <v>6</v>
      </c>
      <c r="AI2" s="18">
        <v>6</v>
      </c>
      <c r="AJ2" s="18">
        <v>12</v>
      </c>
      <c r="AK2" s="18">
        <v>12</v>
      </c>
      <c r="AL2" s="18">
        <v>12</v>
      </c>
    </row>
    <row r="3" spans="1:38" s="15" customFormat="1" ht="43.5" x14ac:dyDescent="0.35">
      <c r="A3" s="12"/>
      <c r="B3" s="12" t="s">
        <v>154</v>
      </c>
      <c r="C3" s="12" t="s">
        <v>4</v>
      </c>
      <c r="D3" s="12" t="s">
        <v>5</v>
      </c>
      <c r="E3" s="12" t="s">
        <v>5</v>
      </c>
      <c r="F3" s="12" t="s">
        <v>5</v>
      </c>
      <c r="G3" s="12" t="s">
        <v>5</v>
      </c>
      <c r="H3" s="12" t="s">
        <v>5</v>
      </c>
      <c r="I3" s="12" t="s">
        <v>10</v>
      </c>
      <c r="J3" s="12" t="s">
        <v>11</v>
      </c>
      <c r="K3" s="12" t="s">
        <v>12</v>
      </c>
      <c r="L3" s="12" t="s">
        <v>10</v>
      </c>
      <c r="M3" s="12" t="s">
        <v>11</v>
      </c>
      <c r="N3" s="12" t="s">
        <v>12</v>
      </c>
      <c r="O3" s="12" t="s">
        <v>10</v>
      </c>
      <c r="P3" s="12" t="s">
        <v>11</v>
      </c>
      <c r="Q3" s="12" t="s">
        <v>12</v>
      </c>
      <c r="R3" s="12" t="s">
        <v>10</v>
      </c>
      <c r="S3" s="12" t="s">
        <v>11</v>
      </c>
      <c r="T3" s="12" t="s">
        <v>12</v>
      </c>
      <c r="U3" s="12" t="s">
        <v>10</v>
      </c>
      <c r="V3" s="12" t="s">
        <v>11</v>
      </c>
      <c r="W3" s="12" t="s">
        <v>12</v>
      </c>
      <c r="X3" s="25" t="s">
        <v>13</v>
      </c>
      <c r="Y3" s="25" t="s">
        <v>150</v>
      </c>
      <c r="Z3" s="25" t="s">
        <v>14</v>
      </c>
      <c r="AA3" s="25" t="s">
        <v>13</v>
      </c>
      <c r="AB3" s="25" t="s">
        <v>160</v>
      </c>
      <c r="AC3" s="25" t="s">
        <v>14</v>
      </c>
      <c r="AD3" s="25" t="s">
        <v>13</v>
      </c>
      <c r="AE3" s="25" t="s">
        <v>160</v>
      </c>
      <c r="AF3" s="25" t="s">
        <v>14</v>
      </c>
      <c r="AG3" s="25" t="s">
        <v>13</v>
      </c>
      <c r="AH3" s="25" t="s">
        <v>160</v>
      </c>
      <c r="AI3" s="25" t="s">
        <v>14</v>
      </c>
      <c r="AJ3" s="25" t="s">
        <v>13</v>
      </c>
      <c r="AK3" s="25" t="s">
        <v>160</v>
      </c>
      <c r="AL3" s="25" t="s">
        <v>14</v>
      </c>
    </row>
    <row r="4" spans="1:38" x14ac:dyDescent="0.35">
      <c r="A4" s="6" t="s">
        <v>15</v>
      </c>
      <c r="B4" s="6" t="s">
        <v>151</v>
      </c>
      <c r="C4" s="7">
        <v>307</v>
      </c>
      <c r="D4" s="7">
        <v>142</v>
      </c>
      <c r="E4" s="7">
        <v>167</v>
      </c>
      <c r="F4" s="7">
        <v>177</v>
      </c>
      <c r="G4" s="7">
        <v>186</v>
      </c>
      <c r="H4" s="7">
        <v>188</v>
      </c>
      <c r="I4" s="7">
        <v>44</v>
      </c>
      <c r="J4" s="7">
        <v>98</v>
      </c>
      <c r="K4" s="10">
        <v>0.3238623182947955</v>
      </c>
      <c r="L4" s="7">
        <v>55</v>
      </c>
      <c r="M4" s="7">
        <v>112</v>
      </c>
      <c r="N4" s="10">
        <v>0.33206122043331349</v>
      </c>
      <c r="O4" s="7">
        <v>72</v>
      </c>
      <c r="P4" s="7">
        <v>105</v>
      </c>
      <c r="Q4" s="10">
        <v>0.39355421023665388</v>
      </c>
      <c r="R4" s="7">
        <v>77</v>
      </c>
      <c r="S4" s="7">
        <v>109</v>
      </c>
      <c r="T4" s="10">
        <v>0.39340563408655943</v>
      </c>
      <c r="U4" s="7">
        <v>82</v>
      </c>
      <c r="V4" s="7">
        <v>106</v>
      </c>
      <c r="W4" s="10">
        <v>0.45091557521095976</v>
      </c>
      <c r="X4" s="26">
        <v>59872.290000000015</v>
      </c>
      <c r="Y4" s="26">
        <v>142</v>
      </c>
      <c r="Z4" s="26">
        <f>X4/Y4</f>
        <v>421.63584507042265</v>
      </c>
      <c r="AA4" s="26">
        <v>73289</v>
      </c>
      <c r="AB4" s="26">
        <v>167</v>
      </c>
      <c r="AC4" s="26">
        <f>AA4/AB4</f>
        <v>438.85628742514967</v>
      </c>
      <c r="AD4" s="26">
        <v>107718.93999999999</v>
      </c>
      <c r="AE4" s="26">
        <v>177</v>
      </c>
      <c r="AF4" s="26">
        <f>AD4/AE4</f>
        <v>608.58158192090389</v>
      </c>
      <c r="AG4" s="26">
        <v>137907.07000000004</v>
      </c>
      <c r="AH4" s="26">
        <v>186</v>
      </c>
      <c r="AI4" s="26">
        <f>AG4/AH4</f>
        <v>741.43586021505394</v>
      </c>
      <c r="AJ4" s="26">
        <v>143922.16</v>
      </c>
      <c r="AK4" s="26">
        <v>188</v>
      </c>
      <c r="AL4" s="26">
        <f>AJ4/AK4</f>
        <v>765.54340425531916</v>
      </c>
    </row>
    <row r="5" spans="1:38" x14ac:dyDescent="0.35">
      <c r="A5" s="6" t="s">
        <v>21</v>
      </c>
      <c r="B5" s="6" t="s">
        <v>151</v>
      </c>
      <c r="C5" s="7">
        <v>253</v>
      </c>
      <c r="D5" s="7">
        <v>76</v>
      </c>
      <c r="E5" s="7">
        <v>85</v>
      </c>
      <c r="F5" s="7">
        <v>118</v>
      </c>
      <c r="G5" s="7">
        <v>122</v>
      </c>
      <c r="H5" s="7">
        <v>130</v>
      </c>
      <c r="I5" s="7">
        <v>22</v>
      </c>
      <c r="J5" s="7">
        <v>54</v>
      </c>
      <c r="K5" s="10">
        <v>0.43666666666666665</v>
      </c>
      <c r="L5" s="7">
        <v>35</v>
      </c>
      <c r="M5" s="7">
        <v>50</v>
      </c>
      <c r="N5" s="10">
        <v>0.49843304843304842</v>
      </c>
      <c r="O5" s="7">
        <v>52</v>
      </c>
      <c r="P5" s="7">
        <v>66</v>
      </c>
      <c r="Q5" s="10">
        <v>0.50052143934496873</v>
      </c>
      <c r="R5" s="7">
        <v>58</v>
      </c>
      <c r="S5" s="7">
        <v>64</v>
      </c>
      <c r="T5" s="10">
        <v>0.51297142573738319</v>
      </c>
      <c r="U5" s="7">
        <v>63</v>
      </c>
      <c r="V5" s="7">
        <v>67</v>
      </c>
      <c r="W5" s="10">
        <v>0.46630036630036625</v>
      </c>
      <c r="X5" s="26">
        <v>25014.16</v>
      </c>
      <c r="Y5" s="26">
        <v>76</v>
      </c>
      <c r="Z5" s="26">
        <f t="shared" ref="Z5:Z51" si="0">X5/Y5</f>
        <v>329.13368421052633</v>
      </c>
      <c r="AA5" s="26">
        <v>31823.199999999997</v>
      </c>
      <c r="AB5" s="26">
        <v>85</v>
      </c>
      <c r="AC5" s="26">
        <f t="shared" ref="AC5:AC51" si="1">AA5/AB5</f>
        <v>374.3905882352941</v>
      </c>
      <c r="AD5" s="26">
        <v>51737.869999999995</v>
      </c>
      <c r="AE5" s="26">
        <v>118</v>
      </c>
      <c r="AF5" s="26">
        <f t="shared" ref="AF5:AF51" si="2">AD5/AE5</f>
        <v>438.45652542372875</v>
      </c>
      <c r="AG5" s="26">
        <v>65468.539999999986</v>
      </c>
      <c r="AH5" s="26">
        <v>122</v>
      </c>
      <c r="AI5" s="26">
        <f t="shared" ref="AI5:AI51" si="3">AG5/AH5</f>
        <v>536.62737704918027</v>
      </c>
      <c r="AJ5" s="26">
        <v>78534.17</v>
      </c>
      <c r="AK5" s="26">
        <v>130</v>
      </c>
      <c r="AL5" s="26">
        <f t="shared" ref="AL5:AL51" si="4">AJ5/AK5</f>
        <v>604.10900000000004</v>
      </c>
    </row>
    <row r="6" spans="1:38" x14ac:dyDescent="0.35">
      <c r="A6" s="6" t="s">
        <v>28</v>
      </c>
      <c r="B6" s="6" t="s">
        <v>151</v>
      </c>
      <c r="C6" s="7">
        <v>920</v>
      </c>
      <c r="D6" s="7">
        <v>297</v>
      </c>
      <c r="E6" s="7">
        <v>321</v>
      </c>
      <c r="F6" s="7">
        <v>410</v>
      </c>
      <c r="G6" s="7">
        <v>442</v>
      </c>
      <c r="H6" s="7">
        <v>471</v>
      </c>
      <c r="I6" s="7">
        <v>118</v>
      </c>
      <c r="J6" s="7">
        <v>179</v>
      </c>
      <c r="K6" s="10">
        <v>0.38482036617491977</v>
      </c>
      <c r="L6" s="7">
        <v>122</v>
      </c>
      <c r="M6" s="7">
        <v>199</v>
      </c>
      <c r="N6" s="10">
        <v>0.34905650951703582</v>
      </c>
      <c r="O6" s="7">
        <v>182</v>
      </c>
      <c r="P6" s="7">
        <v>228</v>
      </c>
      <c r="Q6" s="10">
        <v>0.40341617786503076</v>
      </c>
      <c r="R6" s="7">
        <v>215</v>
      </c>
      <c r="S6" s="7">
        <v>227</v>
      </c>
      <c r="T6" s="10">
        <v>0.45229210976558593</v>
      </c>
      <c r="U6" s="7">
        <v>234</v>
      </c>
      <c r="V6" s="7">
        <v>237</v>
      </c>
      <c r="W6" s="10">
        <v>0.49683896987780513</v>
      </c>
      <c r="X6" s="26">
        <v>134358.22</v>
      </c>
      <c r="Y6" s="26">
        <v>297</v>
      </c>
      <c r="Z6" s="26">
        <f t="shared" si="0"/>
        <v>452.38457912457915</v>
      </c>
      <c r="AA6" s="26">
        <v>167295.29999999999</v>
      </c>
      <c r="AB6" s="26">
        <v>321</v>
      </c>
      <c r="AC6" s="26">
        <f t="shared" si="1"/>
        <v>521.16915887850462</v>
      </c>
      <c r="AD6" s="26">
        <v>225122.89999999997</v>
      </c>
      <c r="AE6" s="26">
        <v>410</v>
      </c>
      <c r="AF6" s="26">
        <f t="shared" si="2"/>
        <v>549.08024390243895</v>
      </c>
      <c r="AG6" s="26">
        <v>286600.01000000007</v>
      </c>
      <c r="AH6" s="26">
        <v>442</v>
      </c>
      <c r="AI6" s="26">
        <f t="shared" si="3"/>
        <v>648.41631221719467</v>
      </c>
      <c r="AJ6" s="26">
        <v>341421.77</v>
      </c>
      <c r="AK6" s="26">
        <v>471</v>
      </c>
      <c r="AL6" s="26">
        <f t="shared" si="4"/>
        <v>724.88698513800432</v>
      </c>
    </row>
    <row r="7" spans="1:38" x14ac:dyDescent="0.35">
      <c r="A7" s="6" t="s">
        <v>55</v>
      </c>
      <c r="B7" s="6" t="s">
        <v>151</v>
      </c>
      <c r="C7" s="7">
        <v>664</v>
      </c>
      <c r="D7" s="7">
        <v>405</v>
      </c>
      <c r="E7" s="7">
        <v>425</v>
      </c>
      <c r="F7" s="7">
        <v>477</v>
      </c>
      <c r="G7" s="7">
        <v>505</v>
      </c>
      <c r="H7" s="7">
        <v>480</v>
      </c>
      <c r="I7" s="7">
        <v>308</v>
      </c>
      <c r="J7" s="7">
        <v>97</v>
      </c>
      <c r="K7" s="10">
        <v>0.79496742994952885</v>
      </c>
      <c r="L7" s="7">
        <v>326</v>
      </c>
      <c r="M7" s="7">
        <v>99</v>
      </c>
      <c r="N7" s="10">
        <v>0.80148345651167008</v>
      </c>
      <c r="O7" s="7">
        <v>366</v>
      </c>
      <c r="P7" s="7">
        <v>111</v>
      </c>
      <c r="Q7" s="10">
        <v>0.78574767658024725</v>
      </c>
      <c r="R7" s="7">
        <v>399</v>
      </c>
      <c r="S7" s="7">
        <v>106</v>
      </c>
      <c r="T7" s="10">
        <v>0.84064500686385024</v>
      </c>
      <c r="U7" s="7">
        <v>388</v>
      </c>
      <c r="V7" s="7">
        <v>92</v>
      </c>
      <c r="W7" s="10">
        <v>0.84626170379595034</v>
      </c>
      <c r="X7" s="26">
        <v>337753.15</v>
      </c>
      <c r="Y7" s="26">
        <v>405</v>
      </c>
      <c r="Z7" s="26">
        <f t="shared" si="0"/>
        <v>833.95839506172842</v>
      </c>
      <c r="AA7" s="26">
        <v>380440.30999999988</v>
      </c>
      <c r="AB7" s="26">
        <v>425</v>
      </c>
      <c r="AC7" s="26">
        <f t="shared" si="1"/>
        <v>895.15367058823506</v>
      </c>
      <c r="AD7" s="26">
        <v>457538.88</v>
      </c>
      <c r="AE7" s="26">
        <v>477</v>
      </c>
      <c r="AF7" s="26">
        <f t="shared" si="2"/>
        <v>959.20100628930822</v>
      </c>
      <c r="AG7" s="26">
        <v>575897.33000000007</v>
      </c>
      <c r="AH7" s="26">
        <v>505</v>
      </c>
      <c r="AI7" s="26">
        <f t="shared" si="3"/>
        <v>1140.3907524752476</v>
      </c>
      <c r="AJ7" s="26">
        <v>619101.19000000006</v>
      </c>
      <c r="AK7" s="26">
        <v>480</v>
      </c>
      <c r="AL7" s="26">
        <f t="shared" si="4"/>
        <v>1289.7941458333335</v>
      </c>
    </row>
    <row r="8" spans="1:38" x14ac:dyDescent="0.35">
      <c r="A8" s="6" t="s">
        <v>61</v>
      </c>
      <c r="B8" s="6" t="s">
        <v>151</v>
      </c>
      <c r="C8" s="7">
        <v>1500</v>
      </c>
      <c r="D8" s="7">
        <v>811</v>
      </c>
      <c r="E8" s="7">
        <v>910</v>
      </c>
      <c r="F8" s="7">
        <v>1052</v>
      </c>
      <c r="G8" s="7">
        <v>1111</v>
      </c>
      <c r="H8" s="7">
        <v>1034</v>
      </c>
      <c r="I8" s="7">
        <v>328</v>
      </c>
      <c r="J8" s="7">
        <v>483</v>
      </c>
      <c r="K8" s="10">
        <v>0.40843926411546</v>
      </c>
      <c r="L8" s="7">
        <v>407</v>
      </c>
      <c r="M8" s="7">
        <v>503</v>
      </c>
      <c r="N8" s="10">
        <v>0.44926150510607571</v>
      </c>
      <c r="O8" s="7">
        <v>502</v>
      </c>
      <c r="P8" s="7">
        <v>550</v>
      </c>
      <c r="Q8" s="10">
        <v>0.48506600796188665</v>
      </c>
      <c r="R8" s="7">
        <v>558</v>
      </c>
      <c r="S8" s="7">
        <v>553</v>
      </c>
      <c r="T8" s="10">
        <v>0.48148056577408144</v>
      </c>
      <c r="U8" s="7">
        <v>554</v>
      </c>
      <c r="V8" s="7">
        <v>480</v>
      </c>
      <c r="W8" s="10">
        <v>0.5163617535414331</v>
      </c>
      <c r="X8" s="26">
        <v>490882.67</v>
      </c>
      <c r="Y8" s="26">
        <v>811</v>
      </c>
      <c r="Z8" s="26">
        <f t="shared" si="0"/>
        <v>605.28072749691739</v>
      </c>
      <c r="AA8" s="26">
        <v>593396.98</v>
      </c>
      <c r="AB8" s="26">
        <v>910</v>
      </c>
      <c r="AC8" s="26">
        <f t="shared" si="1"/>
        <v>652.0845934065934</v>
      </c>
      <c r="AD8" s="26">
        <v>830882.80000000016</v>
      </c>
      <c r="AE8" s="26">
        <v>1052</v>
      </c>
      <c r="AF8" s="26">
        <f t="shared" si="2"/>
        <v>789.81254752851726</v>
      </c>
      <c r="AG8" s="26">
        <v>973779.60999999987</v>
      </c>
      <c r="AH8" s="26">
        <v>1111</v>
      </c>
      <c r="AI8" s="26">
        <f t="shared" si="3"/>
        <v>876.48929792979288</v>
      </c>
      <c r="AJ8" s="26">
        <v>1012058.2300000001</v>
      </c>
      <c r="AK8" s="26">
        <v>1034</v>
      </c>
      <c r="AL8" s="26">
        <f t="shared" si="4"/>
        <v>978.77971953578344</v>
      </c>
    </row>
    <row r="9" spans="1:38" x14ac:dyDescent="0.35">
      <c r="A9" s="6" t="s">
        <v>74</v>
      </c>
      <c r="B9" s="6" t="s">
        <v>151</v>
      </c>
      <c r="C9" s="7">
        <v>153</v>
      </c>
      <c r="D9" s="7">
        <v>76</v>
      </c>
      <c r="E9" s="7">
        <v>91</v>
      </c>
      <c r="F9" s="7">
        <v>115</v>
      </c>
      <c r="G9" s="7">
        <v>122</v>
      </c>
      <c r="H9" s="7">
        <v>103</v>
      </c>
      <c r="I9" s="7">
        <v>45</v>
      </c>
      <c r="J9" s="7">
        <v>31</v>
      </c>
      <c r="K9" s="10">
        <v>0.66705069124423955</v>
      </c>
      <c r="L9" s="7">
        <v>56</v>
      </c>
      <c r="M9" s="7">
        <v>35</v>
      </c>
      <c r="N9" s="10">
        <v>0.71760563380281694</v>
      </c>
      <c r="O9" s="7">
        <v>71</v>
      </c>
      <c r="P9" s="7">
        <v>44</v>
      </c>
      <c r="Q9" s="10">
        <v>0.69803921568627447</v>
      </c>
      <c r="R9" s="7">
        <v>77</v>
      </c>
      <c r="S9" s="7">
        <v>45</v>
      </c>
      <c r="T9" s="10">
        <v>0.68998978549540357</v>
      </c>
      <c r="U9" s="7">
        <v>63</v>
      </c>
      <c r="V9" s="7">
        <v>40</v>
      </c>
      <c r="W9" s="10">
        <v>0.65981012658227844</v>
      </c>
      <c r="X9" s="26">
        <v>50611.299999999996</v>
      </c>
      <c r="Y9" s="26">
        <v>76</v>
      </c>
      <c r="Z9" s="26">
        <f t="shared" si="0"/>
        <v>665.93815789473683</v>
      </c>
      <c r="AA9" s="26">
        <v>62554.390000000007</v>
      </c>
      <c r="AB9" s="26">
        <v>91</v>
      </c>
      <c r="AC9" s="26">
        <f t="shared" si="1"/>
        <v>687.41087912087914</v>
      </c>
      <c r="AD9" s="26">
        <v>89660.549999999988</v>
      </c>
      <c r="AE9" s="26">
        <v>115</v>
      </c>
      <c r="AF9" s="26">
        <f t="shared" si="2"/>
        <v>779.65695652173906</v>
      </c>
      <c r="AG9" s="26">
        <v>109265.16</v>
      </c>
      <c r="AH9" s="26">
        <v>122</v>
      </c>
      <c r="AI9" s="26">
        <f t="shared" si="3"/>
        <v>895.61606557377047</v>
      </c>
      <c r="AJ9" s="26">
        <v>97156.779999999984</v>
      </c>
      <c r="AK9" s="26">
        <v>103</v>
      </c>
      <c r="AL9" s="26">
        <f t="shared" si="4"/>
        <v>943.26970873786388</v>
      </c>
    </row>
    <row r="10" spans="1:38" x14ac:dyDescent="0.35">
      <c r="A10" s="6" t="s">
        <v>77</v>
      </c>
      <c r="B10" s="6" t="s">
        <v>151</v>
      </c>
      <c r="C10" s="7">
        <v>580</v>
      </c>
      <c r="D10" s="7">
        <v>166</v>
      </c>
      <c r="E10" s="7">
        <v>177</v>
      </c>
      <c r="F10" s="7">
        <v>219</v>
      </c>
      <c r="G10" s="7">
        <v>217</v>
      </c>
      <c r="H10" s="7">
        <v>218</v>
      </c>
      <c r="I10" s="7">
        <v>88</v>
      </c>
      <c r="J10" s="7">
        <v>78</v>
      </c>
      <c r="K10" s="10">
        <v>0.41363499121651293</v>
      </c>
      <c r="L10" s="7">
        <v>91</v>
      </c>
      <c r="M10" s="7">
        <v>86</v>
      </c>
      <c r="N10" s="10">
        <v>0.43375193573364307</v>
      </c>
      <c r="O10" s="7">
        <v>124</v>
      </c>
      <c r="P10" s="7">
        <v>95</v>
      </c>
      <c r="Q10" s="10">
        <v>0.47330684575475418</v>
      </c>
      <c r="R10" s="7">
        <v>140</v>
      </c>
      <c r="S10" s="7">
        <v>77</v>
      </c>
      <c r="T10" s="10">
        <v>0.5108149509803922</v>
      </c>
      <c r="U10" s="7">
        <v>148</v>
      </c>
      <c r="V10" s="7">
        <v>70</v>
      </c>
      <c r="W10" s="10">
        <v>0.54201851946112856</v>
      </c>
      <c r="X10" s="26">
        <v>61009.320000000007</v>
      </c>
      <c r="Y10" s="26">
        <v>166</v>
      </c>
      <c r="Z10" s="26">
        <f t="shared" si="0"/>
        <v>367.52602409638558</v>
      </c>
      <c r="AA10" s="26">
        <v>70901.009999999995</v>
      </c>
      <c r="AB10" s="26">
        <v>177</v>
      </c>
      <c r="AC10" s="26">
        <f t="shared" si="1"/>
        <v>400.57067796610164</v>
      </c>
      <c r="AD10" s="26">
        <v>95660.579999999987</v>
      </c>
      <c r="AE10" s="26">
        <v>219</v>
      </c>
      <c r="AF10" s="26">
        <f t="shared" si="2"/>
        <v>436.80630136986298</v>
      </c>
      <c r="AG10" s="26">
        <v>120842.48</v>
      </c>
      <c r="AH10" s="26">
        <v>217</v>
      </c>
      <c r="AI10" s="26">
        <f t="shared" si="3"/>
        <v>556.87778801843319</v>
      </c>
      <c r="AJ10" s="26">
        <v>123743.55</v>
      </c>
      <c r="AK10" s="26">
        <v>218</v>
      </c>
      <c r="AL10" s="26">
        <f t="shared" si="4"/>
        <v>567.63096330275232</v>
      </c>
    </row>
    <row r="11" spans="1:38" x14ac:dyDescent="0.35">
      <c r="A11" s="6" t="s">
        <v>86</v>
      </c>
      <c r="B11" s="6" t="s">
        <v>151</v>
      </c>
      <c r="C11" s="7">
        <v>2355</v>
      </c>
      <c r="D11" s="7">
        <v>1185</v>
      </c>
      <c r="E11" s="7">
        <v>1260</v>
      </c>
      <c r="F11" s="7">
        <v>1493</v>
      </c>
      <c r="G11" s="7">
        <v>1572</v>
      </c>
      <c r="H11" s="7">
        <v>1498</v>
      </c>
      <c r="I11" s="7">
        <v>506</v>
      </c>
      <c r="J11" s="7">
        <v>679</v>
      </c>
      <c r="K11" s="10">
        <v>0.40907641747357193</v>
      </c>
      <c r="L11" s="7">
        <v>568</v>
      </c>
      <c r="M11" s="7">
        <v>692</v>
      </c>
      <c r="N11" s="10">
        <v>0.42725760173871102</v>
      </c>
      <c r="O11" s="7">
        <v>740</v>
      </c>
      <c r="P11" s="7">
        <v>753</v>
      </c>
      <c r="Q11" s="10">
        <v>0.4903107745249175</v>
      </c>
      <c r="R11" s="7">
        <v>832</v>
      </c>
      <c r="S11" s="7">
        <v>740</v>
      </c>
      <c r="T11" s="10">
        <v>0.51852687658245888</v>
      </c>
      <c r="U11" s="7">
        <v>832</v>
      </c>
      <c r="V11" s="7">
        <v>666</v>
      </c>
      <c r="W11" s="10">
        <v>0.58681325645412141</v>
      </c>
      <c r="X11" s="26">
        <v>630242.4500000003</v>
      </c>
      <c r="Y11" s="26">
        <v>1185</v>
      </c>
      <c r="Z11" s="26">
        <f t="shared" si="0"/>
        <v>531.85016877637156</v>
      </c>
      <c r="AA11" s="26">
        <v>702128.91999999958</v>
      </c>
      <c r="AB11" s="26">
        <v>1260</v>
      </c>
      <c r="AC11" s="26">
        <f t="shared" si="1"/>
        <v>557.24517460317429</v>
      </c>
      <c r="AD11" s="26">
        <v>959502.17000000027</v>
      </c>
      <c r="AE11" s="26">
        <v>1493</v>
      </c>
      <c r="AF11" s="26">
        <f t="shared" si="2"/>
        <v>642.66722705961172</v>
      </c>
      <c r="AG11" s="26">
        <v>1140178.44</v>
      </c>
      <c r="AH11" s="26">
        <v>1572</v>
      </c>
      <c r="AI11" s="26">
        <f t="shared" si="3"/>
        <v>725.30435114503814</v>
      </c>
      <c r="AJ11" s="26">
        <v>1209631.5799999996</v>
      </c>
      <c r="AK11" s="26">
        <v>1498</v>
      </c>
      <c r="AL11" s="26">
        <f t="shared" si="4"/>
        <v>807.49771695594097</v>
      </c>
    </row>
    <row r="12" spans="1:38" x14ac:dyDescent="0.35">
      <c r="A12" s="6" t="s">
        <v>102</v>
      </c>
      <c r="B12" s="6" t="s">
        <v>151</v>
      </c>
      <c r="C12" s="7">
        <v>102</v>
      </c>
      <c r="D12" s="7">
        <v>42</v>
      </c>
      <c r="E12" s="7">
        <v>42</v>
      </c>
      <c r="F12" s="7">
        <v>48</v>
      </c>
      <c r="G12" s="7">
        <v>51</v>
      </c>
      <c r="H12" s="7">
        <v>41</v>
      </c>
      <c r="I12" s="7">
        <v>10</v>
      </c>
      <c r="J12" s="7">
        <v>32</v>
      </c>
      <c r="K12" s="10">
        <v>0.23809523809523808</v>
      </c>
      <c r="L12" s="7">
        <v>8</v>
      </c>
      <c r="M12" s="7">
        <v>34</v>
      </c>
      <c r="N12" s="10">
        <v>0.19047619047619047</v>
      </c>
      <c r="O12" s="7">
        <v>12</v>
      </c>
      <c r="P12" s="7">
        <v>36</v>
      </c>
      <c r="Q12" s="10">
        <v>0.25</v>
      </c>
      <c r="R12" s="7">
        <v>15</v>
      </c>
      <c r="S12" s="7">
        <v>36</v>
      </c>
      <c r="T12" s="10">
        <v>0.29411764705882354</v>
      </c>
      <c r="U12" s="7">
        <v>17</v>
      </c>
      <c r="V12" s="7">
        <v>24</v>
      </c>
      <c r="W12" s="10">
        <v>0.41463414634146339</v>
      </c>
      <c r="X12" s="26">
        <v>14288.120000000003</v>
      </c>
      <c r="Y12" s="26">
        <v>42</v>
      </c>
      <c r="Z12" s="26">
        <f t="shared" si="0"/>
        <v>340.19333333333338</v>
      </c>
      <c r="AA12" s="26">
        <v>16309.179999999998</v>
      </c>
      <c r="AB12" s="26">
        <v>42</v>
      </c>
      <c r="AC12" s="26">
        <f t="shared" si="1"/>
        <v>388.31380952380948</v>
      </c>
      <c r="AD12" s="26">
        <v>20122.109999999997</v>
      </c>
      <c r="AE12" s="26">
        <v>48</v>
      </c>
      <c r="AF12" s="26">
        <f t="shared" si="2"/>
        <v>419.21062499999994</v>
      </c>
      <c r="AG12" s="26">
        <v>24437.51</v>
      </c>
      <c r="AH12" s="26">
        <v>51</v>
      </c>
      <c r="AI12" s="26">
        <f t="shared" si="3"/>
        <v>479.166862745098</v>
      </c>
      <c r="AJ12" s="26">
        <v>20133.859999999997</v>
      </c>
      <c r="AK12" s="26">
        <v>41</v>
      </c>
      <c r="AL12" s="26">
        <f t="shared" si="4"/>
        <v>491.06975609756091</v>
      </c>
    </row>
    <row r="13" spans="1:38" x14ac:dyDescent="0.35">
      <c r="A13" s="6" t="s">
        <v>103</v>
      </c>
      <c r="B13" s="6" t="s">
        <v>151</v>
      </c>
      <c r="C13" s="7">
        <v>1522</v>
      </c>
      <c r="D13" s="7">
        <v>503</v>
      </c>
      <c r="E13" s="7">
        <v>527</v>
      </c>
      <c r="F13" s="7">
        <v>1078</v>
      </c>
      <c r="G13" s="7">
        <v>1109</v>
      </c>
      <c r="H13" s="7">
        <v>988</v>
      </c>
      <c r="I13" s="7">
        <v>155</v>
      </c>
      <c r="J13" s="7">
        <v>348</v>
      </c>
      <c r="K13" s="10">
        <v>0.24223888322667922</v>
      </c>
      <c r="L13" s="7">
        <v>191</v>
      </c>
      <c r="M13" s="7">
        <v>336</v>
      </c>
      <c r="N13" s="10">
        <v>0.31376842444218961</v>
      </c>
      <c r="O13" s="7">
        <v>769</v>
      </c>
      <c r="P13" s="7">
        <v>309</v>
      </c>
      <c r="Q13" s="10">
        <v>0.60007529813732696</v>
      </c>
      <c r="R13" s="7">
        <v>830</v>
      </c>
      <c r="S13" s="7">
        <v>279</v>
      </c>
      <c r="T13" s="10">
        <v>0.62714795986890648</v>
      </c>
      <c r="U13" s="7">
        <v>710</v>
      </c>
      <c r="V13" s="7">
        <v>278</v>
      </c>
      <c r="W13" s="10">
        <v>0.64774241191395998</v>
      </c>
      <c r="X13" s="26">
        <v>237376.28</v>
      </c>
      <c r="Y13" s="26">
        <v>503</v>
      </c>
      <c r="Z13" s="26">
        <f t="shared" si="0"/>
        <v>471.92103379721669</v>
      </c>
      <c r="AA13" s="26">
        <v>264811.06999999995</v>
      </c>
      <c r="AB13" s="26">
        <v>527</v>
      </c>
      <c r="AC13" s="26">
        <f t="shared" si="1"/>
        <v>502.48779886147997</v>
      </c>
      <c r="AD13" s="26">
        <v>637668.07999999984</v>
      </c>
      <c r="AE13" s="26">
        <v>1078</v>
      </c>
      <c r="AF13" s="26">
        <f t="shared" si="2"/>
        <v>591.52883116883106</v>
      </c>
      <c r="AG13" s="26">
        <v>773904.24999999988</v>
      </c>
      <c r="AH13" s="26">
        <v>1109</v>
      </c>
      <c r="AI13" s="26">
        <f t="shared" si="3"/>
        <v>697.83972046889073</v>
      </c>
      <c r="AJ13" s="26">
        <v>716734.09999999986</v>
      </c>
      <c r="AK13" s="26">
        <v>988</v>
      </c>
      <c r="AL13" s="26">
        <f t="shared" si="4"/>
        <v>725.43937246963549</v>
      </c>
    </row>
    <row r="14" spans="1:38" x14ac:dyDescent="0.35">
      <c r="A14" s="6" t="s">
        <v>114</v>
      </c>
      <c r="B14" s="6" t="s">
        <v>151</v>
      </c>
      <c r="C14" s="7">
        <v>233</v>
      </c>
      <c r="D14" s="7">
        <v>64</v>
      </c>
      <c r="E14" s="7">
        <v>94</v>
      </c>
      <c r="F14" s="7">
        <v>124</v>
      </c>
      <c r="G14" s="7">
        <v>139</v>
      </c>
      <c r="H14" s="7">
        <v>128</v>
      </c>
      <c r="I14" s="7">
        <v>16</v>
      </c>
      <c r="J14" s="7">
        <v>48</v>
      </c>
      <c r="K14" s="10">
        <v>0.23113026819923368</v>
      </c>
      <c r="L14" s="7">
        <v>29</v>
      </c>
      <c r="M14" s="7">
        <v>65</v>
      </c>
      <c r="N14" s="10">
        <v>0.33169564121945072</v>
      </c>
      <c r="O14" s="7">
        <v>44</v>
      </c>
      <c r="P14" s="7">
        <v>80</v>
      </c>
      <c r="Q14" s="10">
        <v>0.38645006613756611</v>
      </c>
      <c r="R14" s="7">
        <v>59</v>
      </c>
      <c r="S14" s="7">
        <v>80</v>
      </c>
      <c r="T14" s="10">
        <v>0.5371414647730437</v>
      </c>
      <c r="U14" s="7">
        <v>61</v>
      </c>
      <c r="V14" s="7">
        <v>67</v>
      </c>
      <c r="W14" s="10">
        <v>0.61690421765048631</v>
      </c>
      <c r="X14" s="26">
        <v>30303.41</v>
      </c>
      <c r="Y14" s="26">
        <v>64</v>
      </c>
      <c r="Z14" s="26">
        <f t="shared" si="0"/>
        <v>473.49078125</v>
      </c>
      <c r="AA14" s="26">
        <v>46945.070000000007</v>
      </c>
      <c r="AB14" s="26">
        <v>94</v>
      </c>
      <c r="AC14" s="26">
        <f t="shared" si="1"/>
        <v>499.41563829787242</v>
      </c>
      <c r="AD14" s="26">
        <v>74343.13</v>
      </c>
      <c r="AE14" s="26">
        <v>124</v>
      </c>
      <c r="AF14" s="26">
        <f t="shared" si="2"/>
        <v>599.54137096774195</v>
      </c>
      <c r="AG14" s="26">
        <v>92902.829999999973</v>
      </c>
      <c r="AH14" s="26">
        <v>139</v>
      </c>
      <c r="AI14" s="26">
        <f t="shared" si="3"/>
        <v>668.36568345323724</v>
      </c>
      <c r="AJ14" s="26">
        <v>97083.730000000025</v>
      </c>
      <c r="AK14" s="26">
        <v>128</v>
      </c>
      <c r="AL14" s="26">
        <f t="shared" si="4"/>
        <v>758.4666406250002</v>
      </c>
    </row>
    <row r="15" spans="1:38" x14ac:dyDescent="0.35">
      <c r="A15" s="6" t="s">
        <v>122</v>
      </c>
      <c r="B15" s="6" t="s">
        <v>151</v>
      </c>
      <c r="C15" s="7">
        <v>896</v>
      </c>
      <c r="D15" s="7">
        <v>464</v>
      </c>
      <c r="E15" s="7">
        <v>493</v>
      </c>
      <c r="F15" s="7">
        <v>605</v>
      </c>
      <c r="G15" s="7">
        <v>642</v>
      </c>
      <c r="H15" s="7">
        <v>615</v>
      </c>
      <c r="I15" s="7">
        <v>199</v>
      </c>
      <c r="J15" s="7">
        <v>265</v>
      </c>
      <c r="K15" s="10">
        <v>0.42887931034482757</v>
      </c>
      <c r="L15" s="7">
        <v>211</v>
      </c>
      <c r="M15" s="7">
        <v>282</v>
      </c>
      <c r="N15" s="10">
        <v>0.42799188640973629</v>
      </c>
      <c r="O15" s="7">
        <v>336</v>
      </c>
      <c r="P15" s="7">
        <v>269</v>
      </c>
      <c r="Q15" s="10">
        <v>0.55537190082644627</v>
      </c>
      <c r="R15" s="7">
        <v>356</v>
      </c>
      <c r="S15" s="7">
        <v>286</v>
      </c>
      <c r="T15" s="10">
        <v>0.55451713395638624</v>
      </c>
      <c r="U15" s="7">
        <v>362</v>
      </c>
      <c r="V15" s="7">
        <v>253</v>
      </c>
      <c r="W15" s="10">
        <v>0.58861788617886179</v>
      </c>
      <c r="X15" s="26">
        <v>254076.77000000008</v>
      </c>
      <c r="Y15" s="26">
        <v>464</v>
      </c>
      <c r="Z15" s="26">
        <f t="shared" si="0"/>
        <v>547.57924568965529</v>
      </c>
      <c r="AA15" s="26">
        <v>285705.16999999993</v>
      </c>
      <c r="AB15" s="26">
        <v>493</v>
      </c>
      <c r="AC15" s="26">
        <f t="shared" si="1"/>
        <v>579.52367139959415</v>
      </c>
      <c r="AD15" s="26">
        <v>421221.48999999953</v>
      </c>
      <c r="AE15" s="26">
        <v>605</v>
      </c>
      <c r="AF15" s="26">
        <f t="shared" si="2"/>
        <v>696.23386776859422</v>
      </c>
      <c r="AG15" s="26">
        <v>510288.38000000041</v>
      </c>
      <c r="AH15" s="26">
        <v>642</v>
      </c>
      <c r="AI15" s="26">
        <f t="shared" si="3"/>
        <v>794.84171339563932</v>
      </c>
      <c r="AJ15" s="26">
        <v>520119.54000000033</v>
      </c>
      <c r="AK15" s="26">
        <v>615</v>
      </c>
      <c r="AL15" s="26">
        <f t="shared" si="4"/>
        <v>845.72282926829325</v>
      </c>
    </row>
    <row r="16" spans="1:38" x14ac:dyDescent="0.35">
      <c r="A16" s="6" t="s">
        <v>123</v>
      </c>
      <c r="B16" s="6" t="s">
        <v>151</v>
      </c>
      <c r="C16" s="7">
        <v>868</v>
      </c>
      <c r="D16" s="7">
        <v>506</v>
      </c>
      <c r="E16" s="7">
        <v>525</v>
      </c>
      <c r="F16" s="7">
        <v>614</v>
      </c>
      <c r="G16" s="7">
        <v>609</v>
      </c>
      <c r="H16" s="7">
        <v>570</v>
      </c>
      <c r="I16" s="7">
        <v>233</v>
      </c>
      <c r="J16" s="7">
        <v>273</v>
      </c>
      <c r="K16" s="10">
        <v>0.26718750000000002</v>
      </c>
      <c r="L16" s="7">
        <v>242</v>
      </c>
      <c r="M16" s="7">
        <v>283</v>
      </c>
      <c r="N16" s="10">
        <v>0.30194675064414545</v>
      </c>
      <c r="O16" s="7">
        <v>340</v>
      </c>
      <c r="P16" s="7">
        <v>274</v>
      </c>
      <c r="Q16" s="10">
        <v>0.37446120689655171</v>
      </c>
      <c r="R16" s="7">
        <v>361</v>
      </c>
      <c r="S16" s="7">
        <v>248</v>
      </c>
      <c r="T16" s="10">
        <v>0.43807464162135445</v>
      </c>
      <c r="U16" s="7">
        <v>343</v>
      </c>
      <c r="V16" s="7">
        <v>227</v>
      </c>
      <c r="W16" s="10">
        <v>0.45667935006170302</v>
      </c>
      <c r="X16" s="26">
        <v>237153.80999999982</v>
      </c>
      <c r="Y16" s="26">
        <v>506</v>
      </c>
      <c r="Z16" s="26">
        <f t="shared" si="0"/>
        <v>468.68341897233165</v>
      </c>
      <c r="AA16" s="26">
        <v>249827.65999999992</v>
      </c>
      <c r="AB16" s="26">
        <v>525</v>
      </c>
      <c r="AC16" s="26">
        <f t="shared" si="1"/>
        <v>475.86220952380938</v>
      </c>
      <c r="AD16" s="26">
        <v>317627.52000000014</v>
      </c>
      <c r="AE16" s="26">
        <v>614</v>
      </c>
      <c r="AF16" s="26">
        <f t="shared" si="2"/>
        <v>517.30866449511427</v>
      </c>
      <c r="AG16" s="26">
        <v>369642.13999999996</v>
      </c>
      <c r="AH16" s="26">
        <v>609</v>
      </c>
      <c r="AI16" s="26">
        <f t="shared" si="3"/>
        <v>606.96574712643667</v>
      </c>
      <c r="AJ16" s="26">
        <v>357691.65</v>
      </c>
      <c r="AK16" s="26">
        <v>570</v>
      </c>
      <c r="AL16" s="26">
        <f t="shared" si="4"/>
        <v>627.52921052631586</v>
      </c>
    </row>
    <row r="17" spans="1:38" x14ac:dyDescent="0.35">
      <c r="A17" s="6" t="s">
        <v>128</v>
      </c>
      <c r="B17" s="6" t="s">
        <v>151</v>
      </c>
      <c r="C17" s="7">
        <v>1899</v>
      </c>
      <c r="D17" s="7">
        <v>1059</v>
      </c>
      <c r="E17" s="7">
        <v>1127</v>
      </c>
      <c r="F17" s="7">
        <v>1270</v>
      </c>
      <c r="G17" s="7">
        <v>1321</v>
      </c>
      <c r="H17" s="7">
        <v>1220</v>
      </c>
      <c r="I17" s="7">
        <v>451</v>
      </c>
      <c r="J17" s="7">
        <v>608</v>
      </c>
      <c r="K17" s="10">
        <v>0.41797985171242269</v>
      </c>
      <c r="L17" s="7">
        <v>504</v>
      </c>
      <c r="M17" s="7">
        <v>623</v>
      </c>
      <c r="N17" s="10">
        <v>0.40950219245689046</v>
      </c>
      <c r="O17" s="7">
        <v>614</v>
      </c>
      <c r="P17" s="7">
        <v>656</v>
      </c>
      <c r="Q17" s="10">
        <v>0.44356920194516103</v>
      </c>
      <c r="R17" s="7">
        <v>650</v>
      </c>
      <c r="S17" s="7">
        <v>671</v>
      </c>
      <c r="T17" s="10">
        <v>0.47998239880541049</v>
      </c>
      <c r="U17" s="7">
        <v>629</v>
      </c>
      <c r="V17" s="7">
        <v>591</v>
      </c>
      <c r="W17" s="10">
        <v>0.50548066429772531</v>
      </c>
      <c r="X17" s="26">
        <v>633886.25000000012</v>
      </c>
      <c r="Y17" s="26">
        <v>1059</v>
      </c>
      <c r="Z17" s="26">
        <f t="shared" si="0"/>
        <v>598.57058545797929</v>
      </c>
      <c r="AA17" s="26">
        <v>682129.65000000014</v>
      </c>
      <c r="AB17" s="26">
        <v>1127</v>
      </c>
      <c r="AC17" s="26">
        <f t="shared" si="1"/>
        <v>605.2614463176576</v>
      </c>
      <c r="AD17" s="26">
        <v>850752.28999999969</v>
      </c>
      <c r="AE17" s="26">
        <v>1270</v>
      </c>
      <c r="AF17" s="26">
        <f t="shared" si="2"/>
        <v>669.88369291338563</v>
      </c>
      <c r="AG17" s="26">
        <v>988999.43000000017</v>
      </c>
      <c r="AH17" s="26">
        <v>1321</v>
      </c>
      <c r="AI17" s="26">
        <f t="shared" si="3"/>
        <v>748.67481453444373</v>
      </c>
      <c r="AJ17" s="26">
        <v>1002352.4300000003</v>
      </c>
      <c r="AK17" s="26">
        <v>1220</v>
      </c>
      <c r="AL17" s="26">
        <f t="shared" si="4"/>
        <v>821.60035245901668</v>
      </c>
    </row>
    <row r="18" spans="1:38" x14ac:dyDescent="0.35">
      <c r="A18" s="6" t="s">
        <v>138</v>
      </c>
      <c r="B18" s="6" t="s">
        <v>151</v>
      </c>
      <c r="C18" s="7">
        <v>107</v>
      </c>
      <c r="D18" s="7">
        <v>31</v>
      </c>
      <c r="E18" s="7">
        <v>36</v>
      </c>
      <c r="F18" s="7">
        <v>74</v>
      </c>
      <c r="G18" s="7">
        <v>79</v>
      </c>
      <c r="H18" s="7">
        <v>74</v>
      </c>
      <c r="I18" s="7">
        <v>5</v>
      </c>
      <c r="J18" s="7">
        <v>26</v>
      </c>
      <c r="K18" s="10">
        <v>0.16129032258064516</v>
      </c>
      <c r="L18" s="7">
        <v>10</v>
      </c>
      <c r="M18" s="7">
        <v>26</v>
      </c>
      <c r="N18" s="10">
        <v>0.27777777777777779</v>
      </c>
      <c r="O18" s="7">
        <v>52</v>
      </c>
      <c r="P18" s="7">
        <v>22</v>
      </c>
      <c r="Q18" s="10">
        <v>0.70270270270270274</v>
      </c>
      <c r="R18" s="7">
        <v>56</v>
      </c>
      <c r="S18" s="7">
        <v>23</v>
      </c>
      <c r="T18" s="10">
        <v>0.70886075949367089</v>
      </c>
      <c r="U18" s="7">
        <v>55</v>
      </c>
      <c r="V18" s="7">
        <v>19</v>
      </c>
      <c r="W18" s="10">
        <v>0.7432432432432432</v>
      </c>
      <c r="X18" s="26">
        <v>10580.27</v>
      </c>
      <c r="Y18" s="26">
        <v>31</v>
      </c>
      <c r="Z18" s="26">
        <f t="shared" si="0"/>
        <v>341.29903225806453</v>
      </c>
      <c r="AA18" s="26">
        <v>14998.230000000001</v>
      </c>
      <c r="AB18" s="26">
        <v>36</v>
      </c>
      <c r="AC18" s="26">
        <f t="shared" si="1"/>
        <v>416.61750000000006</v>
      </c>
      <c r="AD18" s="26">
        <v>42194.65</v>
      </c>
      <c r="AE18" s="26">
        <v>74</v>
      </c>
      <c r="AF18" s="26">
        <f t="shared" si="2"/>
        <v>570.19797297297305</v>
      </c>
      <c r="AG18" s="26">
        <v>48059.780000000013</v>
      </c>
      <c r="AH18" s="26">
        <v>79</v>
      </c>
      <c r="AI18" s="26">
        <f t="shared" si="3"/>
        <v>608.35164556962047</v>
      </c>
      <c r="AJ18" s="26">
        <v>58903.390000000014</v>
      </c>
      <c r="AK18" s="26">
        <v>74</v>
      </c>
      <c r="AL18" s="26">
        <f t="shared" si="4"/>
        <v>795.9917567567569</v>
      </c>
    </row>
    <row r="19" spans="1:38" x14ac:dyDescent="0.35">
      <c r="A19" s="6" t="s">
        <v>141</v>
      </c>
      <c r="B19" s="6" t="s">
        <v>151</v>
      </c>
      <c r="C19" s="7">
        <v>227</v>
      </c>
      <c r="D19" s="7">
        <v>74</v>
      </c>
      <c r="E19" s="7">
        <v>96</v>
      </c>
      <c r="F19" s="7">
        <v>130</v>
      </c>
      <c r="G19" s="7">
        <v>137</v>
      </c>
      <c r="H19" s="7">
        <v>136</v>
      </c>
      <c r="I19" s="7">
        <v>24</v>
      </c>
      <c r="J19" s="7">
        <v>50</v>
      </c>
      <c r="K19" s="10">
        <v>0.36261904761904762</v>
      </c>
      <c r="L19" s="7">
        <v>32</v>
      </c>
      <c r="M19" s="7">
        <v>64</v>
      </c>
      <c r="N19" s="10">
        <v>0.38677536231884058</v>
      </c>
      <c r="O19" s="7">
        <v>42</v>
      </c>
      <c r="P19" s="7">
        <v>88</v>
      </c>
      <c r="Q19" s="10">
        <v>0.30835983041865395</v>
      </c>
      <c r="R19" s="7">
        <v>46</v>
      </c>
      <c r="S19" s="7">
        <v>91</v>
      </c>
      <c r="T19" s="10">
        <v>0.28763682711051136</v>
      </c>
      <c r="U19" s="7">
        <v>45</v>
      </c>
      <c r="V19" s="7">
        <v>91</v>
      </c>
      <c r="W19" s="10">
        <v>0.27642704517704519</v>
      </c>
      <c r="X19" s="26">
        <v>36196.57</v>
      </c>
      <c r="Y19" s="26">
        <v>74</v>
      </c>
      <c r="Z19" s="26">
        <f t="shared" si="0"/>
        <v>489.14283783783782</v>
      </c>
      <c r="AA19" s="26">
        <v>52687.85</v>
      </c>
      <c r="AB19" s="26">
        <v>96</v>
      </c>
      <c r="AC19" s="26">
        <f t="shared" si="1"/>
        <v>548.83177083333328</v>
      </c>
      <c r="AD19" s="26">
        <v>95874.41</v>
      </c>
      <c r="AE19" s="26">
        <v>130</v>
      </c>
      <c r="AF19" s="26">
        <f t="shared" si="2"/>
        <v>737.49546153846154</v>
      </c>
      <c r="AG19" s="26">
        <v>95975.3</v>
      </c>
      <c r="AH19" s="26">
        <v>137</v>
      </c>
      <c r="AI19" s="26">
        <f t="shared" si="3"/>
        <v>700.5496350364964</v>
      </c>
      <c r="AJ19" s="26">
        <v>101010.90999999999</v>
      </c>
      <c r="AK19" s="26">
        <v>136</v>
      </c>
      <c r="AL19" s="26">
        <f t="shared" si="4"/>
        <v>742.72727941176458</v>
      </c>
    </row>
    <row r="20" spans="1:38" x14ac:dyDescent="0.35">
      <c r="A20" s="6" t="s">
        <v>15</v>
      </c>
      <c r="B20" s="6" t="s">
        <v>155</v>
      </c>
      <c r="C20" s="7">
        <v>136</v>
      </c>
      <c r="D20" s="7">
        <v>63</v>
      </c>
      <c r="E20" s="7">
        <v>76</v>
      </c>
      <c r="F20" s="7">
        <v>78</v>
      </c>
      <c r="G20" s="7">
        <v>83</v>
      </c>
      <c r="H20" s="7">
        <v>83</v>
      </c>
      <c r="I20" s="7">
        <v>18</v>
      </c>
      <c r="J20" s="7">
        <v>45</v>
      </c>
      <c r="K20" s="10">
        <v>0.38536898395721925</v>
      </c>
      <c r="L20" s="7">
        <v>21</v>
      </c>
      <c r="M20" s="7">
        <v>55</v>
      </c>
      <c r="N20" s="10">
        <v>0.36598320158102771</v>
      </c>
      <c r="O20" s="7">
        <v>28</v>
      </c>
      <c r="P20" s="7">
        <v>50</v>
      </c>
      <c r="Q20" s="10">
        <v>0.44409937888198758</v>
      </c>
      <c r="R20" s="7">
        <v>31</v>
      </c>
      <c r="S20" s="7">
        <v>52</v>
      </c>
      <c r="T20" s="10">
        <v>0.46369047619047621</v>
      </c>
      <c r="U20" s="7">
        <v>35</v>
      </c>
      <c r="V20" s="7">
        <v>48</v>
      </c>
      <c r="W20" s="10">
        <v>0.52603057603057601</v>
      </c>
      <c r="X20" s="26">
        <v>22622.84</v>
      </c>
      <c r="Y20" s="26">
        <v>63</v>
      </c>
      <c r="Z20" s="26">
        <f t="shared" si="0"/>
        <v>359.09269841269844</v>
      </c>
      <c r="AA20" s="26">
        <v>29203.83</v>
      </c>
      <c r="AB20" s="26">
        <v>76</v>
      </c>
      <c r="AC20" s="26">
        <f t="shared" si="1"/>
        <v>384.2609210526316</v>
      </c>
      <c r="AD20" s="26">
        <v>38429.209999999992</v>
      </c>
      <c r="AE20" s="26">
        <v>78</v>
      </c>
      <c r="AF20" s="26">
        <f t="shared" si="2"/>
        <v>492.68217948717938</v>
      </c>
      <c r="AG20" s="26">
        <v>46866.42</v>
      </c>
      <c r="AH20" s="26">
        <v>83</v>
      </c>
      <c r="AI20" s="26">
        <f t="shared" si="3"/>
        <v>564.65566265060238</v>
      </c>
      <c r="AJ20" s="26">
        <v>48304.429999999993</v>
      </c>
      <c r="AK20" s="26">
        <v>83</v>
      </c>
      <c r="AL20" s="26">
        <f t="shared" si="4"/>
        <v>581.98108433734933</v>
      </c>
    </row>
    <row r="21" spans="1:38" x14ac:dyDescent="0.35">
      <c r="A21" s="6" t="s">
        <v>21</v>
      </c>
      <c r="B21" s="6" t="s">
        <v>155</v>
      </c>
      <c r="C21" s="7">
        <v>127</v>
      </c>
      <c r="D21" s="7">
        <v>36</v>
      </c>
      <c r="E21" s="7">
        <v>43</v>
      </c>
      <c r="F21" s="7">
        <v>63</v>
      </c>
      <c r="G21" s="7">
        <v>59</v>
      </c>
      <c r="H21" s="7">
        <v>66</v>
      </c>
      <c r="I21" s="7">
        <v>13</v>
      </c>
      <c r="J21" s="7">
        <v>23</v>
      </c>
      <c r="K21" s="10">
        <v>0.3888888888888889</v>
      </c>
      <c r="L21" s="7">
        <v>20</v>
      </c>
      <c r="M21" s="7">
        <v>23</v>
      </c>
      <c r="N21" s="10">
        <v>0.54524189261031364</v>
      </c>
      <c r="O21" s="7">
        <v>25</v>
      </c>
      <c r="P21" s="7">
        <v>38</v>
      </c>
      <c r="Q21" s="10">
        <v>0.50505865102639302</v>
      </c>
      <c r="R21" s="7">
        <v>25</v>
      </c>
      <c r="S21" s="7">
        <v>34</v>
      </c>
      <c r="T21" s="10">
        <v>0.4174329501915709</v>
      </c>
      <c r="U21" s="7">
        <v>32</v>
      </c>
      <c r="V21" s="7">
        <v>34</v>
      </c>
      <c r="W21" s="10">
        <v>0.45083333333333336</v>
      </c>
      <c r="X21" s="26">
        <v>11289.810000000001</v>
      </c>
      <c r="Y21" s="26">
        <v>36</v>
      </c>
      <c r="Z21" s="26">
        <f t="shared" si="0"/>
        <v>313.60583333333335</v>
      </c>
      <c r="AA21" s="26">
        <v>15725.529999999999</v>
      </c>
      <c r="AB21" s="26">
        <v>43</v>
      </c>
      <c r="AC21" s="26">
        <f t="shared" si="1"/>
        <v>365.71</v>
      </c>
      <c r="AD21" s="26">
        <v>23831.14</v>
      </c>
      <c r="AE21" s="26">
        <v>63</v>
      </c>
      <c r="AF21" s="26">
        <f t="shared" si="2"/>
        <v>378.27206349206347</v>
      </c>
      <c r="AG21" s="26">
        <v>26736.15</v>
      </c>
      <c r="AH21" s="26">
        <v>59</v>
      </c>
      <c r="AI21" s="26">
        <f t="shared" si="3"/>
        <v>453.15508474576274</v>
      </c>
      <c r="AJ21" s="26">
        <v>32878.410000000003</v>
      </c>
      <c r="AK21" s="26">
        <v>66</v>
      </c>
      <c r="AL21" s="26">
        <f t="shared" si="4"/>
        <v>498.1577272727273</v>
      </c>
    </row>
    <row r="22" spans="1:38" x14ac:dyDescent="0.35">
      <c r="A22" s="6" t="s">
        <v>28</v>
      </c>
      <c r="B22" s="6" t="s">
        <v>155</v>
      </c>
      <c r="C22" s="7">
        <v>210</v>
      </c>
      <c r="D22" s="7">
        <v>56</v>
      </c>
      <c r="E22" s="7">
        <v>61</v>
      </c>
      <c r="F22" s="7">
        <v>83</v>
      </c>
      <c r="G22" s="7">
        <v>97</v>
      </c>
      <c r="H22" s="7">
        <v>100</v>
      </c>
      <c r="I22" s="7">
        <v>25</v>
      </c>
      <c r="J22" s="7">
        <v>31</v>
      </c>
      <c r="K22" s="10">
        <v>0.49166666666666664</v>
      </c>
      <c r="L22" s="7">
        <v>24</v>
      </c>
      <c r="M22" s="7">
        <v>37</v>
      </c>
      <c r="N22" s="10">
        <v>0.50982905982905991</v>
      </c>
      <c r="O22" s="7">
        <v>36</v>
      </c>
      <c r="P22" s="7">
        <v>47</v>
      </c>
      <c r="Q22" s="10">
        <v>0.46259920634920637</v>
      </c>
      <c r="R22" s="7">
        <v>40</v>
      </c>
      <c r="S22" s="7">
        <v>57</v>
      </c>
      <c r="T22" s="10">
        <v>0.50417183531218623</v>
      </c>
      <c r="U22" s="7">
        <v>56</v>
      </c>
      <c r="V22" s="7">
        <v>44</v>
      </c>
      <c r="W22" s="10">
        <v>0.6464780029658922</v>
      </c>
      <c r="X22" s="26">
        <v>24384.549999999996</v>
      </c>
      <c r="Y22" s="26">
        <v>56</v>
      </c>
      <c r="Z22" s="26">
        <f t="shared" si="0"/>
        <v>435.43839285714279</v>
      </c>
      <c r="AA22" s="26">
        <v>29985.510000000002</v>
      </c>
      <c r="AB22" s="26">
        <v>61</v>
      </c>
      <c r="AC22" s="26">
        <f t="shared" si="1"/>
        <v>491.56573770491809</v>
      </c>
      <c r="AD22" s="26">
        <v>40340.729999999996</v>
      </c>
      <c r="AE22" s="26">
        <v>83</v>
      </c>
      <c r="AF22" s="26">
        <f t="shared" si="2"/>
        <v>486.03289156626499</v>
      </c>
      <c r="AG22" s="26">
        <v>51223.040000000008</v>
      </c>
      <c r="AH22" s="26">
        <v>97</v>
      </c>
      <c r="AI22" s="26">
        <f t="shared" si="3"/>
        <v>528.07257731958771</v>
      </c>
      <c r="AJ22" s="26">
        <v>60746.850000000006</v>
      </c>
      <c r="AK22" s="26">
        <v>100</v>
      </c>
      <c r="AL22" s="26">
        <f t="shared" si="4"/>
        <v>607.46850000000006</v>
      </c>
    </row>
    <row r="23" spans="1:38" x14ac:dyDescent="0.35">
      <c r="A23" s="6" t="s">
        <v>55</v>
      </c>
      <c r="B23" s="6" t="s">
        <v>155</v>
      </c>
      <c r="C23" s="7">
        <v>135</v>
      </c>
      <c r="D23" s="7">
        <v>75</v>
      </c>
      <c r="E23" s="7">
        <v>79</v>
      </c>
      <c r="F23" s="7">
        <v>93</v>
      </c>
      <c r="G23" s="7">
        <v>99</v>
      </c>
      <c r="H23" s="7">
        <v>90</v>
      </c>
      <c r="I23" s="7">
        <v>54</v>
      </c>
      <c r="J23" s="7">
        <v>21</v>
      </c>
      <c r="K23" s="10">
        <v>0.80455502392344513</v>
      </c>
      <c r="L23" s="7">
        <v>60</v>
      </c>
      <c r="M23" s="7">
        <v>19</v>
      </c>
      <c r="N23" s="10">
        <v>0.83472823472823465</v>
      </c>
      <c r="O23" s="7">
        <v>70</v>
      </c>
      <c r="P23" s="7">
        <v>23</v>
      </c>
      <c r="Q23" s="10">
        <v>0.79969202898550729</v>
      </c>
      <c r="R23" s="7">
        <v>77</v>
      </c>
      <c r="S23" s="7">
        <v>22</v>
      </c>
      <c r="T23" s="10">
        <v>0.8123270750988143</v>
      </c>
      <c r="U23" s="7">
        <v>71</v>
      </c>
      <c r="V23" s="7">
        <v>19</v>
      </c>
      <c r="W23" s="10">
        <v>0.82693902315704315</v>
      </c>
      <c r="X23" s="26">
        <v>72031.95</v>
      </c>
      <c r="Y23" s="26">
        <v>75</v>
      </c>
      <c r="Z23" s="26">
        <f t="shared" si="0"/>
        <v>960.42599999999993</v>
      </c>
      <c r="AA23" s="26">
        <v>78294.420000000013</v>
      </c>
      <c r="AB23" s="26">
        <v>79</v>
      </c>
      <c r="AC23" s="26">
        <f t="shared" si="1"/>
        <v>991.06860759493691</v>
      </c>
      <c r="AD23" s="26">
        <v>90506.060000000012</v>
      </c>
      <c r="AE23" s="26">
        <v>93</v>
      </c>
      <c r="AF23" s="26">
        <f t="shared" si="2"/>
        <v>973.18344086021523</v>
      </c>
      <c r="AG23" s="26">
        <v>112951.13999999998</v>
      </c>
      <c r="AH23" s="26">
        <v>99</v>
      </c>
      <c r="AI23" s="26">
        <f t="shared" si="3"/>
        <v>1140.9206060606059</v>
      </c>
      <c r="AJ23" s="26">
        <v>111361.22000000002</v>
      </c>
      <c r="AK23" s="26">
        <v>90</v>
      </c>
      <c r="AL23" s="26">
        <f t="shared" si="4"/>
        <v>1237.346888888889</v>
      </c>
    </row>
    <row r="24" spans="1:38" x14ac:dyDescent="0.35">
      <c r="A24" s="6" t="s">
        <v>61</v>
      </c>
      <c r="B24" s="6" t="s">
        <v>155</v>
      </c>
      <c r="C24" s="7">
        <v>548</v>
      </c>
      <c r="D24" s="7">
        <v>298</v>
      </c>
      <c r="E24" s="7">
        <v>334</v>
      </c>
      <c r="F24" s="7">
        <v>393</v>
      </c>
      <c r="G24" s="7">
        <v>425</v>
      </c>
      <c r="H24" s="7">
        <v>392</v>
      </c>
      <c r="I24" s="7">
        <v>133</v>
      </c>
      <c r="J24" s="7">
        <v>165</v>
      </c>
      <c r="K24" s="10">
        <v>0.41041445367103263</v>
      </c>
      <c r="L24" s="7">
        <v>160</v>
      </c>
      <c r="M24" s="7">
        <v>174</v>
      </c>
      <c r="N24" s="10">
        <v>0.47206185225774772</v>
      </c>
      <c r="O24" s="7">
        <v>192</v>
      </c>
      <c r="P24" s="7">
        <v>201</v>
      </c>
      <c r="Q24" s="10">
        <v>0.50419341411962748</v>
      </c>
      <c r="R24" s="7">
        <v>225</v>
      </c>
      <c r="S24" s="7">
        <v>200</v>
      </c>
      <c r="T24" s="10">
        <v>0.49394170366600981</v>
      </c>
      <c r="U24" s="7">
        <v>231</v>
      </c>
      <c r="V24" s="7">
        <v>161</v>
      </c>
      <c r="W24" s="10">
        <v>0.588573865218602</v>
      </c>
      <c r="X24" s="26">
        <v>154612.48000000001</v>
      </c>
      <c r="Y24" s="26">
        <v>298</v>
      </c>
      <c r="Z24" s="26">
        <f t="shared" si="0"/>
        <v>518.83382550335568</v>
      </c>
      <c r="AA24" s="26">
        <v>199624.41000000003</v>
      </c>
      <c r="AB24" s="26">
        <v>334</v>
      </c>
      <c r="AC24" s="26">
        <f t="shared" si="1"/>
        <v>597.67787425149709</v>
      </c>
      <c r="AD24" s="26">
        <v>284373.84000000003</v>
      </c>
      <c r="AE24" s="26">
        <v>393</v>
      </c>
      <c r="AF24" s="26">
        <f t="shared" si="2"/>
        <v>723.59755725190848</v>
      </c>
      <c r="AG24" s="26">
        <v>343297.57</v>
      </c>
      <c r="AH24" s="26">
        <v>425</v>
      </c>
      <c r="AI24" s="26">
        <f t="shared" si="3"/>
        <v>807.75898823529417</v>
      </c>
      <c r="AJ24" s="26">
        <v>357992.57</v>
      </c>
      <c r="AK24" s="26">
        <v>392</v>
      </c>
      <c r="AL24" s="26">
        <f t="shared" si="4"/>
        <v>913.2463520408163</v>
      </c>
    </row>
    <row r="25" spans="1:38" x14ac:dyDescent="0.35">
      <c r="A25" s="6" t="s">
        <v>74</v>
      </c>
      <c r="B25" s="6" t="s">
        <v>155</v>
      </c>
      <c r="C25" s="7">
        <v>41</v>
      </c>
      <c r="D25" s="7">
        <v>21</v>
      </c>
      <c r="E25" s="7">
        <v>25</v>
      </c>
      <c r="F25" s="7">
        <v>31</v>
      </c>
      <c r="G25" s="7">
        <v>30</v>
      </c>
      <c r="H25" s="7">
        <v>29</v>
      </c>
      <c r="I25" s="7">
        <v>13</v>
      </c>
      <c r="J25" s="7">
        <v>8</v>
      </c>
      <c r="K25" s="10">
        <v>0.66911764705882359</v>
      </c>
      <c r="L25" s="7">
        <v>15</v>
      </c>
      <c r="M25" s="7">
        <v>10</v>
      </c>
      <c r="N25" s="10">
        <v>0.67982456140350878</v>
      </c>
      <c r="O25" s="7">
        <v>18</v>
      </c>
      <c r="P25" s="7">
        <v>13</v>
      </c>
      <c r="Q25" s="10">
        <v>0.63888888888888884</v>
      </c>
      <c r="R25" s="7">
        <v>16</v>
      </c>
      <c r="S25" s="7">
        <v>14</v>
      </c>
      <c r="T25" s="10">
        <v>0.5625</v>
      </c>
      <c r="U25" s="7">
        <v>16</v>
      </c>
      <c r="V25" s="7">
        <v>13</v>
      </c>
      <c r="W25" s="10">
        <v>0.57440476190476186</v>
      </c>
      <c r="X25" s="26">
        <v>12083.099999999999</v>
      </c>
      <c r="Y25" s="26">
        <v>21</v>
      </c>
      <c r="Z25" s="26">
        <f t="shared" si="0"/>
        <v>575.38571428571424</v>
      </c>
      <c r="AA25" s="26">
        <v>15349.07</v>
      </c>
      <c r="AB25" s="26">
        <v>25</v>
      </c>
      <c r="AC25" s="26">
        <f t="shared" si="1"/>
        <v>613.96280000000002</v>
      </c>
      <c r="AD25" s="26">
        <v>22877.32</v>
      </c>
      <c r="AE25" s="26">
        <v>31</v>
      </c>
      <c r="AF25" s="26">
        <f t="shared" si="2"/>
        <v>737.97806451612905</v>
      </c>
      <c r="AG25" s="26">
        <v>21189.01</v>
      </c>
      <c r="AH25" s="26">
        <v>30</v>
      </c>
      <c r="AI25" s="26">
        <f t="shared" si="3"/>
        <v>706.30033333333324</v>
      </c>
      <c r="AJ25" s="26">
        <v>25616.989999999998</v>
      </c>
      <c r="AK25" s="26">
        <v>29</v>
      </c>
      <c r="AL25" s="26">
        <f t="shared" si="4"/>
        <v>883.34448275862064</v>
      </c>
    </row>
    <row r="26" spans="1:38" x14ac:dyDescent="0.35">
      <c r="A26" s="6" t="s">
        <v>77</v>
      </c>
      <c r="B26" s="6" t="s">
        <v>155</v>
      </c>
      <c r="C26" s="7">
        <v>164</v>
      </c>
      <c r="D26" s="7">
        <v>57</v>
      </c>
      <c r="E26" s="7">
        <v>66</v>
      </c>
      <c r="F26" s="7">
        <v>79</v>
      </c>
      <c r="G26" s="7">
        <v>77</v>
      </c>
      <c r="H26" s="7">
        <v>81</v>
      </c>
      <c r="I26" s="7">
        <v>34</v>
      </c>
      <c r="J26" s="7">
        <v>23</v>
      </c>
      <c r="K26" s="10">
        <v>0.6029142228739004</v>
      </c>
      <c r="L26" s="7">
        <v>36</v>
      </c>
      <c r="M26" s="7">
        <v>30</v>
      </c>
      <c r="N26" s="10">
        <v>0.62810077519379848</v>
      </c>
      <c r="O26" s="7">
        <v>50</v>
      </c>
      <c r="P26" s="7">
        <v>29</v>
      </c>
      <c r="Q26" s="10">
        <v>0.62666666666666659</v>
      </c>
      <c r="R26" s="7">
        <v>57</v>
      </c>
      <c r="S26" s="7">
        <v>20</v>
      </c>
      <c r="T26" s="10">
        <v>0.69579545454545455</v>
      </c>
      <c r="U26" s="7">
        <v>66</v>
      </c>
      <c r="V26" s="7">
        <v>15</v>
      </c>
      <c r="W26" s="10">
        <v>0.71833333333333327</v>
      </c>
      <c r="X26" s="26">
        <v>22327.5</v>
      </c>
      <c r="Y26" s="26">
        <v>57</v>
      </c>
      <c r="Z26" s="26">
        <f t="shared" si="0"/>
        <v>391.71052631578948</v>
      </c>
      <c r="AA26" s="26">
        <v>29658.899999999998</v>
      </c>
      <c r="AB26" s="26">
        <v>66</v>
      </c>
      <c r="AC26" s="26">
        <f t="shared" si="1"/>
        <v>449.37727272727267</v>
      </c>
      <c r="AD26" s="26">
        <v>34677.249999999985</v>
      </c>
      <c r="AE26" s="26">
        <v>79</v>
      </c>
      <c r="AF26" s="26">
        <f t="shared" si="2"/>
        <v>438.95253164556942</v>
      </c>
      <c r="AG26" s="26">
        <v>42575.439999999995</v>
      </c>
      <c r="AH26" s="26">
        <v>77</v>
      </c>
      <c r="AI26" s="26">
        <f t="shared" si="3"/>
        <v>552.92779220779209</v>
      </c>
      <c r="AJ26" s="26">
        <v>42408.12</v>
      </c>
      <c r="AK26" s="26">
        <v>81</v>
      </c>
      <c r="AL26" s="26">
        <f t="shared" si="4"/>
        <v>523.55703703703705</v>
      </c>
    </row>
    <row r="27" spans="1:38" x14ac:dyDescent="0.35">
      <c r="A27" s="6" t="s">
        <v>86</v>
      </c>
      <c r="B27" s="6" t="s">
        <v>155</v>
      </c>
      <c r="C27" s="7">
        <v>501</v>
      </c>
      <c r="D27" s="7">
        <v>224</v>
      </c>
      <c r="E27" s="7">
        <v>247</v>
      </c>
      <c r="F27" s="7">
        <v>323</v>
      </c>
      <c r="G27" s="7">
        <v>329</v>
      </c>
      <c r="H27" s="7">
        <v>310</v>
      </c>
      <c r="I27" s="7">
        <v>96</v>
      </c>
      <c r="J27" s="7">
        <v>128</v>
      </c>
      <c r="K27" s="10">
        <v>0.4046226962024877</v>
      </c>
      <c r="L27" s="7">
        <v>107</v>
      </c>
      <c r="M27" s="7">
        <v>140</v>
      </c>
      <c r="N27" s="10">
        <v>0.44614056366348187</v>
      </c>
      <c r="O27" s="7">
        <v>169</v>
      </c>
      <c r="P27" s="7">
        <v>154</v>
      </c>
      <c r="Q27" s="10">
        <v>0.48823374338080211</v>
      </c>
      <c r="R27" s="7">
        <v>187</v>
      </c>
      <c r="S27" s="7">
        <v>142</v>
      </c>
      <c r="T27" s="10">
        <v>0.51783391252784849</v>
      </c>
      <c r="U27" s="7">
        <v>185</v>
      </c>
      <c r="V27" s="7">
        <v>125</v>
      </c>
      <c r="W27" s="10">
        <v>0.60712537462537464</v>
      </c>
      <c r="X27" s="26">
        <v>114556.42</v>
      </c>
      <c r="Y27" s="26">
        <v>224</v>
      </c>
      <c r="Z27" s="26">
        <f t="shared" si="0"/>
        <v>511.41258928571426</v>
      </c>
      <c r="AA27" s="26">
        <v>134386.26999999999</v>
      </c>
      <c r="AB27" s="26">
        <v>247</v>
      </c>
      <c r="AC27" s="26">
        <f t="shared" si="1"/>
        <v>544.073967611336</v>
      </c>
      <c r="AD27" s="26">
        <v>193185.19000000003</v>
      </c>
      <c r="AE27" s="26">
        <v>323</v>
      </c>
      <c r="AF27" s="26">
        <f t="shared" si="2"/>
        <v>598.09656346749239</v>
      </c>
      <c r="AG27" s="26">
        <v>227670.25</v>
      </c>
      <c r="AH27" s="26">
        <v>329</v>
      </c>
      <c r="AI27" s="26">
        <f t="shared" si="3"/>
        <v>692.00683890577511</v>
      </c>
      <c r="AJ27" s="26">
        <v>235950.8</v>
      </c>
      <c r="AK27" s="26">
        <v>310</v>
      </c>
      <c r="AL27" s="26">
        <f t="shared" si="4"/>
        <v>761.1316129032258</v>
      </c>
    </row>
    <row r="28" spans="1:38" x14ac:dyDescent="0.35">
      <c r="A28" s="6" t="s">
        <v>102</v>
      </c>
      <c r="B28" s="6" t="s">
        <v>155</v>
      </c>
      <c r="C28" s="7">
        <v>26</v>
      </c>
      <c r="D28" s="7">
        <v>11</v>
      </c>
      <c r="E28" s="7">
        <v>8</v>
      </c>
      <c r="F28" s="7">
        <v>11</v>
      </c>
      <c r="G28" s="7">
        <v>13</v>
      </c>
      <c r="H28" s="7">
        <v>9</v>
      </c>
      <c r="I28" s="7">
        <v>2</v>
      </c>
      <c r="J28" s="7">
        <v>9</v>
      </c>
      <c r="K28" s="10">
        <v>0.18181818181818182</v>
      </c>
      <c r="L28" s="7">
        <v>0</v>
      </c>
      <c r="M28" s="7">
        <v>8</v>
      </c>
      <c r="N28" s="10">
        <v>0</v>
      </c>
      <c r="O28" s="7">
        <v>3</v>
      </c>
      <c r="P28" s="7">
        <v>8</v>
      </c>
      <c r="Q28" s="10">
        <v>0.27272727272727271</v>
      </c>
      <c r="R28" s="7">
        <v>4</v>
      </c>
      <c r="S28" s="7">
        <v>9</v>
      </c>
      <c r="T28" s="10">
        <v>0.30769230769230771</v>
      </c>
      <c r="U28" s="7">
        <v>2</v>
      </c>
      <c r="V28" s="7">
        <v>7</v>
      </c>
      <c r="W28" s="10">
        <v>0.22222222222222221</v>
      </c>
      <c r="X28" s="26">
        <v>3220.5699999999997</v>
      </c>
      <c r="Y28" s="26">
        <v>11</v>
      </c>
      <c r="Z28" s="26">
        <f t="shared" si="0"/>
        <v>292.77909090909088</v>
      </c>
      <c r="AA28" s="26">
        <v>3549.85</v>
      </c>
      <c r="AB28" s="26">
        <v>8</v>
      </c>
      <c r="AC28" s="26">
        <f t="shared" si="1"/>
        <v>443.73124999999999</v>
      </c>
      <c r="AD28" s="26">
        <v>5255.06</v>
      </c>
      <c r="AE28" s="26">
        <v>11</v>
      </c>
      <c r="AF28" s="26">
        <f t="shared" si="2"/>
        <v>477.73272727272729</v>
      </c>
      <c r="AG28" s="26">
        <v>5902.1200000000008</v>
      </c>
      <c r="AH28" s="26">
        <v>13</v>
      </c>
      <c r="AI28" s="26">
        <f t="shared" si="3"/>
        <v>454.00923076923084</v>
      </c>
      <c r="AJ28" s="26">
        <v>5012.2199999999993</v>
      </c>
      <c r="AK28" s="26">
        <v>9</v>
      </c>
      <c r="AL28" s="26">
        <f t="shared" si="4"/>
        <v>556.9133333333333</v>
      </c>
    </row>
    <row r="29" spans="1:38" x14ac:dyDescent="0.35">
      <c r="A29" s="6" t="s">
        <v>103</v>
      </c>
      <c r="B29" s="6" t="s">
        <v>155</v>
      </c>
      <c r="C29" s="7">
        <v>577</v>
      </c>
      <c r="D29" s="7">
        <v>135</v>
      </c>
      <c r="E29" s="7">
        <v>148</v>
      </c>
      <c r="F29" s="7">
        <v>513</v>
      </c>
      <c r="G29" s="7">
        <v>520</v>
      </c>
      <c r="H29" s="7">
        <v>471</v>
      </c>
      <c r="I29" s="7">
        <v>47</v>
      </c>
      <c r="J29" s="7">
        <v>88</v>
      </c>
      <c r="K29" s="10">
        <v>0.26187596006144392</v>
      </c>
      <c r="L29" s="7">
        <v>62</v>
      </c>
      <c r="M29" s="7">
        <v>86</v>
      </c>
      <c r="N29" s="10">
        <v>0.32666291216080839</v>
      </c>
      <c r="O29" s="7">
        <v>445</v>
      </c>
      <c r="P29" s="7">
        <v>68</v>
      </c>
      <c r="Q29" s="10">
        <v>0.67575237354501039</v>
      </c>
      <c r="R29" s="7">
        <v>460</v>
      </c>
      <c r="S29" s="7">
        <v>60</v>
      </c>
      <c r="T29" s="10">
        <v>0.71319873582693394</v>
      </c>
      <c r="U29" s="7">
        <v>384</v>
      </c>
      <c r="V29" s="7">
        <v>87</v>
      </c>
      <c r="W29" s="10">
        <v>0.78584511730600681</v>
      </c>
      <c r="X29" s="26">
        <v>50602.080000000002</v>
      </c>
      <c r="Y29" s="26">
        <v>135</v>
      </c>
      <c r="Z29" s="26">
        <f t="shared" si="0"/>
        <v>374.83022222222223</v>
      </c>
      <c r="AA29" s="26">
        <v>65534.560000000012</v>
      </c>
      <c r="AB29" s="26">
        <v>148</v>
      </c>
      <c r="AC29" s="26">
        <f t="shared" si="1"/>
        <v>442.80108108108118</v>
      </c>
      <c r="AD29" s="26">
        <v>229527.43999999989</v>
      </c>
      <c r="AE29" s="26">
        <v>513</v>
      </c>
      <c r="AF29" s="26">
        <f t="shared" si="2"/>
        <v>447.4219103313838</v>
      </c>
      <c r="AG29" s="26">
        <v>277235.82999999996</v>
      </c>
      <c r="AH29" s="26">
        <v>520</v>
      </c>
      <c r="AI29" s="26">
        <f t="shared" si="3"/>
        <v>533.14582692307681</v>
      </c>
      <c r="AJ29" s="26">
        <v>255659.32999999993</v>
      </c>
      <c r="AK29" s="26">
        <v>471</v>
      </c>
      <c r="AL29" s="26">
        <f t="shared" si="4"/>
        <v>542.80112526539267</v>
      </c>
    </row>
    <row r="30" spans="1:38" x14ac:dyDescent="0.35">
      <c r="A30" s="6" t="s">
        <v>114</v>
      </c>
      <c r="B30" s="6" t="s">
        <v>155</v>
      </c>
      <c r="C30" s="7">
        <v>114</v>
      </c>
      <c r="D30" s="7">
        <v>24</v>
      </c>
      <c r="E30" s="7">
        <v>46</v>
      </c>
      <c r="F30" s="7">
        <v>59</v>
      </c>
      <c r="G30" s="7">
        <v>64</v>
      </c>
      <c r="H30" s="7">
        <v>57</v>
      </c>
      <c r="I30" s="7">
        <v>5</v>
      </c>
      <c r="J30" s="7">
        <v>19</v>
      </c>
      <c r="K30" s="10">
        <v>0.15000000000000002</v>
      </c>
      <c r="L30" s="7">
        <v>12</v>
      </c>
      <c r="M30" s="7">
        <v>34</v>
      </c>
      <c r="N30" s="10">
        <v>0.45</v>
      </c>
      <c r="O30" s="7">
        <v>17</v>
      </c>
      <c r="P30" s="7">
        <v>42</v>
      </c>
      <c r="Q30" s="10">
        <v>0.54834054834054835</v>
      </c>
      <c r="R30" s="7">
        <v>21</v>
      </c>
      <c r="S30" s="7">
        <v>43</v>
      </c>
      <c r="T30" s="10">
        <v>0.57532467532467524</v>
      </c>
      <c r="U30" s="7">
        <v>20</v>
      </c>
      <c r="V30" s="7">
        <v>37</v>
      </c>
      <c r="W30" s="10">
        <v>0.59857142857142853</v>
      </c>
      <c r="X30" s="26">
        <v>13552.46</v>
      </c>
      <c r="Y30" s="26">
        <v>24</v>
      </c>
      <c r="Z30" s="26">
        <f t="shared" si="0"/>
        <v>564.68583333333333</v>
      </c>
      <c r="AA30" s="26">
        <v>23667.449999999997</v>
      </c>
      <c r="AB30" s="26">
        <v>46</v>
      </c>
      <c r="AC30" s="26">
        <f t="shared" si="1"/>
        <v>514.50978260869556</v>
      </c>
      <c r="AD30" s="26">
        <v>36104.54</v>
      </c>
      <c r="AE30" s="26">
        <v>59</v>
      </c>
      <c r="AF30" s="26">
        <f t="shared" si="2"/>
        <v>611.94135593220335</v>
      </c>
      <c r="AG30" s="26">
        <v>41031.250000000007</v>
      </c>
      <c r="AH30" s="26">
        <v>64</v>
      </c>
      <c r="AI30" s="26">
        <f t="shared" si="3"/>
        <v>641.11328125000011</v>
      </c>
      <c r="AJ30" s="26">
        <v>40521.979999999996</v>
      </c>
      <c r="AK30" s="26">
        <v>57</v>
      </c>
      <c r="AL30" s="26">
        <f t="shared" si="4"/>
        <v>710.9119298245613</v>
      </c>
    </row>
    <row r="31" spans="1:38" x14ac:dyDescent="0.35">
      <c r="A31" s="6" t="s">
        <v>122</v>
      </c>
      <c r="B31" s="6" t="s">
        <v>155</v>
      </c>
      <c r="C31" s="7">
        <v>179</v>
      </c>
      <c r="D31" s="7">
        <v>81</v>
      </c>
      <c r="E31" s="7">
        <v>98</v>
      </c>
      <c r="F31" s="7">
        <v>138</v>
      </c>
      <c r="G31" s="7">
        <v>145</v>
      </c>
      <c r="H31" s="7">
        <v>137</v>
      </c>
      <c r="I31" s="7">
        <v>27</v>
      </c>
      <c r="J31" s="7">
        <v>54</v>
      </c>
      <c r="K31" s="10">
        <v>0.33333333333333331</v>
      </c>
      <c r="L31" s="7">
        <v>35</v>
      </c>
      <c r="M31" s="7">
        <v>63</v>
      </c>
      <c r="N31" s="10">
        <v>0.35714285714285715</v>
      </c>
      <c r="O31" s="7">
        <v>75</v>
      </c>
      <c r="P31" s="7">
        <v>63</v>
      </c>
      <c r="Q31" s="10">
        <v>0.54347826086956519</v>
      </c>
      <c r="R31" s="7">
        <v>84</v>
      </c>
      <c r="S31" s="7">
        <v>61</v>
      </c>
      <c r="T31" s="10">
        <v>0.57931034482758625</v>
      </c>
      <c r="U31" s="7">
        <v>84</v>
      </c>
      <c r="V31" s="7">
        <v>53</v>
      </c>
      <c r="W31" s="10">
        <v>0.61313868613138689</v>
      </c>
      <c r="X31" s="26">
        <v>40779.64</v>
      </c>
      <c r="Y31" s="26">
        <v>81</v>
      </c>
      <c r="Z31" s="26">
        <f t="shared" si="0"/>
        <v>503.45234567901235</v>
      </c>
      <c r="AA31" s="26">
        <v>47621.109999999993</v>
      </c>
      <c r="AB31" s="26">
        <v>98</v>
      </c>
      <c r="AC31" s="26">
        <f t="shared" si="1"/>
        <v>485.92969387755096</v>
      </c>
      <c r="AD31" s="26">
        <v>87674.77</v>
      </c>
      <c r="AE31" s="26">
        <v>138</v>
      </c>
      <c r="AF31" s="26">
        <f t="shared" si="2"/>
        <v>635.32442028985508</v>
      </c>
      <c r="AG31" s="26">
        <v>108616.02000000002</v>
      </c>
      <c r="AH31" s="26">
        <v>145</v>
      </c>
      <c r="AI31" s="26">
        <f t="shared" si="3"/>
        <v>749.07600000000014</v>
      </c>
      <c r="AJ31" s="26">
        <v>111115.10000000002</v>
      </c>
      <c r="AK31" s="26">
        <v>137</v>
      </c>
      <c r="AL31" s="26">
        <f t="shared" si="4"/>
        <v>811.05912408759139</v>
      </c>
    </row>
    <row r="32" spans="1:38" x14ac:dyDescent="0.35">
      <c r="A32" s="6" t="s">
        <v>123</v>
      </c>
      <c r="B32" s="6" t="s">
        <v>155</v>
      </c>
      <c r="C32" s="7">
        <v>222</v>
      </c>
      <c r="D32" s="7">
        <v>123</v>
      </c>
      <c r="E32" s="7">
        <v>141</v>
      </c>
      <c r="F32" s="7">
        <v>156</v>
      </c>
      <c r="G32" s="7">
        <v>158</v>
      </c>
      <c r="H32" s="7">
        <v>145</v>
      </c>
      <c r="I32" s="7">
        <v>62</v>
      </c>
      <c r="J32" s="7">
        <v>61</v>
      </c>
      <c r="K32" s="10">
        <v>0.5</v>
      </c>
      <c r="L32" s="7">
        <v>69</v>
      </c>
      <c r="M32" s="7">
        <v>72</v>
      </c>
      <c r="N32" s="10">
        <v>0.49509803921568629</v>
      </c>
      <c r="O32" s="7">
        <v>94</v>
      </c>
      <c r="P32" s="7">
        <v>62</v>
      </c>
      <c r="Q32" s="10">
        <v>0.64625850340136048</v>
      </c>
      <c r="R32" s="7">
        <v>104</v>
      </c>
      <c r="S32" s="7">
        <v>54</v>
      </c>
      <c r="T32" s="10">
        <v>0.66516516516516522</v>
      </c>
      <c r="U32" s="7">
        <v>90</v>
      </c>
      <c r="V32" s="7">
        <v>55</v>
      </c>
      <c r="W32" s="10">
        <v>0.75845410628019316</v>
      </c>
      <c r="X32" s="26">
        <v>56171.030000000006</v>
      </c>
      <c r="Y32" s="26">
        <v>123</v>
      </c>
      <c r="Z32" s="26">
        <f t="shared" si="0"/>
        <v>456.67504065040657</v>
      </c>
      <c r="AA32" s="26">
        <v>62987.920000000006</v>
      </c>
      <c r="AB32" s="26">
        <v>141</v>
      </c>
      <c r="AC32" s="26">
        <f t="shared" si="1"/>
        <v>446.72283687943269</v>
      </c>
      <c r="AD32" s="26">
        <v>77512.760000000024</v>
      </c>
      <c r="AE32" s="26">
        <v>156</v>
      </c>
      <c r="AF32" s="26">
        <f t="shared" si="2"/>
        <v>496.87666666666684</v>
      </c>
      <c r="AG32" s="26">
        <v>90826.910000000018</v>
      </c>
      <c r="AH32" s="26">
        <v>158</v>
      </c>
      <c r="AI32" s="26">
        <f t="shared" si="3"/>
        <v>574.85386075949384</v>
      </c>
      <c r="AJ32" s="26">
        <v>88971.329999999973</v>
      </c>
      <c r="AK32" s="26">
        <v>145</v>
      </c>
      <c r="AL32" s="26">
        <f t="shared" si="4"/>
        <v>613.59537931034458</v>
      </c>
    </row>
    <row r="33" spans="1:38" x14ac:dyDescent="0.35">
      <c r="A33" s="6" t="s">
        <v>128</v>
      </c>
      <c r="B33" s="6" t="s">
        <v>155</v>
      </c>
      <c r="C33" s="7">
        <v>241</v>
      </c>
      <c r="D33" s="7">
        <v>126</v>
      </c>
      <c r="E33" s="7">
        <v>132</v>
      </c>
      <c r="F33" s="7">
        <v>155</v>
      </c>
      <c r="G33" s="7">
        <v>170</v>
      </c>
      <c r="H33" s="7">
        <v>156</v>
      </c>
      <c r="I33" s="7">
        <v>61</v>
      </c>
      <c r="J33" s="7">
        <v>65</v>
      </c>
      <c r="K33" s="10">
        <v>0.46501736111111114</v>
      </c>
      <c r="L33" s="7">
        <v>67</v>
      </c>
      <c r="M33" s="7">
        <v>65</v>
      </c>
      <c r="N33" s="10">
        <v>0.49282155797101457</v>
      </c>
      <c r="O33" s="7">
        <v>85</v>
      </c>
      <c r="P33" s="7">
        <v>70</v>
      </c>
      <c r="Q33" s="10">
        <v>0.40244067660734323</v>
      </c>
      <c r="R33" s="7">
        <v>97</v>
      </c>
      <c r="S33" s="7">
        <v>73</v>
      </c>
      <c r="T33" s="10">
        <v>0.45679771143577125</v>
      </c>
      <c r="U33" s="7">
        <v>99</v>
      </c>
      <c r="V33" s="7">
        <v>57</v>
      </c>
      <c r="W33" s="10">
        <v>0.65480948046355025</v>
      </c>
      <c r="X33" s="26">
        <v>61323.270000000011</v>
      </c>
      <c r="Y33" s="26">
        <v>126</v>
      </c>
      <c r="Z33" s="26">
        <f t="shared" si="0"/>
        <v>486.69261904761913</v>
      </c>
      <c r="AA33" s="26">
        <v>76547.899999999994</v>
      </c>
      <c r="AB33" s="26">
        <v>132</v>
      </c>
      <c r="AC33" s="26">
        <f t="shared" si="1"/>
        <v>579.9083333333333</v>
      </c>
      <c r="AD33" s="26">
        <v>111002.46000000002</v>
      </c>
      <c r="AE33" s="26">
        <v>155</v>
      </c>
      <c r="AF33" s="26">
        <f t="shared" si="2"/>
        <v>716.14490322580662</v>
      </c>
      <c r="AG33" s="26">
        <v>134227.15</v>
      </c>
      <c r="AH33" s="26">
        <v>170</v>
      </c>
      <c r="AI33" s="26">
        <f t="shared" si="3"/>
        <v>789.57147058823523</v>
      </c>
      <c r="AJ33" s="26">
        <v>131514.23000000001</v>
      </c>
      <c r="AK33" s="26">
        <v>156</v>
      </c>
      <c r="AL33" s="26">
        <f t="shared" si="4"/>
        <v>843.03993589743595</v>
      </c>
    </row>
    <row r="34" spans="1:38" x14ac:dyDescent="0.35">
      <c r="A34" s="6" t="s">
        <v>138</v>
      </c>
      <c r="B34" s="6" t="s">
        <v>155</v>
      </c>
      <c r="C34" s="7">
        <v>10</v>
      </c>
      <c r="D34" s="7">
        <v>3</v>
      </c>
      <c r="E34" s="7">
        <v>4</v>
      </c>
      <c r="F34" s="7">
        <v>7</v>
      </c>
      <c r="G34" s="7">
        <v>6</v>
      </c>
      <c r="H34" s="7">
        <v>8</v>
      </c>
      <c r="I34" s="7">
        <v>0</v>
      </c>
      <c r="J34" s="7">
        <v>3</v>
      </c>
      <c r="K34" s="10">
        <v>0</v>
      </c>
      <c r="L34" s="7">
        <v>0</v>
      </c>
      <c r="M34" s="7">
        <v>4</v>
      </c>
      <c r="N34" s="10">
        <v>0</v>
      </c>
      <c r="O34" s="7">
        <v>5</v>
      </c>
      <c r="P34" s="7">
        <v>2</v>
      </c>
      <c r="Q34" s="10">
        <v>0.7142857142857143</v>
      </c>
      <c r="R34" s="7">
        <v>4</v>
      </c>
      <c r="S34" s="7">
        <v>2</v>
      </c>
      <c r="T34" s="10">
        <v>0.66666666666666663</v>
      </c>
      <c r="U34" s="7">
        <v>4</v>
      </c>
      <c r="V34" s="7">
        <v>4</v>
      </c>
      <c r="W34" s="10">
        <v>0.5</v>
      </c>
      <c r="X34" s="26">
        <v>1900.75</v>
      </c>
      <c r="Y34" s="26">
        <v>3</v>
      </c>
      <c r="Z34" s="26">
        <f t="shared" si="0"/>
        <v>633.58333333333337</v>
      </c>
      <c r="AA34" s="26">
        <v>3205.06</v>
      </c>
      <c r="AB34" s="26">
        <v>4</v>
      </c>
      <c r="AC34" s="26">
        <f t="shared" si="1"/>
        <v>801.26499999999999</v>
      </c>
      <c r="AD34" s="26">
        <v>2914.0800000000004</v>
      </c>
      <c r="AE34" s="26">
        <v>7</v>
      </c>
      <c r="AF34" s="26">
        <f t="shared" si="2"/>
        <v>416.29714285714289</v>
      </c>
      <c r="AG34" s="26">
        <v>3638.5099999999998</v>
      </c>
      <c r="AH34" s="26">
        <v>6</v>
      </c>
      <c r="AI34" s="26">
        <f t="shared" si="3"/>
        <v>606.41833333333329</v>
      </c>
      <c r="AJ34" s="26">
        <v>6403.4800000000005</v>
      </c>
      <c r="AK34" s="26">
        <v>8</v>
      </c>
      <c r="AL34" s="26">
        <f t="shared" si="4"/>
        <v>800.43500000000006</v>
      </c>
    </row>
    <row r="35" spans="1:38" x14ac:dyDescent="0.35">
      <c r="A35" s="6" t="s">
        <v>141</v>
      </c>
      <c r="B35" s="6" t="s">
        <v>155</v>
      </c>
      <c r="C35" s="7">
        <v>89</v>
      </c>
      <c r="D35" s="7">
        <v>22</v>
      </c>
      <c r="E35" s="7">
        <v>36</v>
      </c>
      <c r="F35" s="7">
        <v>56</v>
      </c>
      <c r="G35" s="7">
        <v>59</v>
      </c>
      <c r="H35" s="7">
        <v>58</v>
      </c>
      <c r="I35" s="7">
        <v>4</v>
      </c>
      <c r="J35" s="7">
        <v>18</v>
      </c>
      <c r="K35" s="10">
        <v>0.33333333333333331</v>
      </c>
      <c r="L35" s="7">
        <v>11</v>
      </c>
      <c r="M35" s="7">
        <v>25</v>
      </c>
      <c r="N35" s="10">
        <v>0.46121794871794874</v>
      </c>
      <c r="O35" s="7">
        <v>14</v>
      </c>
      <c r="P35" s="7">
        <v>42</v>
      </c>
      <c r="Q35" s="10">
        <v>0.30098684210526316</v>
      </c>
      <c r="R35" s="7">
        <v>17</v>
      </c>
      <c r="S35" s="7">
        <v>42</v>
      </c>
      <c r="T35" s="10">
        <v>0.30368814192343602</v>
      </c>
      <c r="U35" s="7">
        <v>20</v>
      </c>
      <c r="V35" s="7">
        <v>38</v>
      </c>
      <c r="W35" s="10">
        <v>0.37306501547987619</v>
      </c>
      <c r="X35" s="26">
        <v>8216.8100000000013</v>
      </c>
      <c r="Y35" s="26">
        <v>22</v>
      </c>
      <c r="Z35" s="26">
        <f t="shared" si="0"/>
        <v>373.4913636363637</v>
      </c>
      <c r="AA35" s="26">
        <v>16524.27</v>
      </c>
      <c r="AB35" s="26">
        <v>36</v>
      </c>
      <c r="AC35" s="26">
        <f t="shared" si="1"/>
        <v>459.00749999999999</v>
      </c>
      <c r="AD35" s="26">
        <v>36326.410000000003</v>
      </c>
      <c r="AE35" s="26">
        <v>56</v>
      </c>
      <c r="AF35" s="26">
        <f t="shared" si="2"/>
        <v>648.6858928571429</v>
      </c>
      <c r="AG35" s="26">
        <v>38565.54</v>
      </c>
      <c r="AH35" s="26">
        <v>59</v>
      </c>
      <c r="AI35" s="26">
        <f t="shared" si="3"/>
        <v>653.65322033898303</v>
      </c>
      <c r="AJ35" s="26">
        <v>42558.93</v>
      </c>
      <c r="AK35" s="26">
        <v>58</v>
      </c>
      <c r="AL35" s="26">
        <f t="shared" si="4"/>
        <v>733.77465517241376</v>
      </c>
    </row>
    <row r="36" spans="1:38" x14ac:dyDescent="0.35">
      <c r="A36" s="6" t="s">
        <v>15</v>
      </c>
      <c r="B36" s="6" t="s">
        <v>156</v>
      </c>
      <c r="C36" s="7">
        <v>171</v>
      </c>
      <c r="D36" s="7">
        <v>79</v>
      </c>
      <c r="E36" s="7">
        <v>91</v>
      </c>
      <c r="F36" s="7">
        <v>99</v>
      </c>
      <c r="G36" s="7">
        <v>103</v>
      </c>
      <c r="H36" s="7">
        <v>105</v>
      </c>
      <c r="I36" s="7">
        <v>26</v>
      </c>
      <c r="J36" s="7">
        <v>53</v>
      </c>
      <c r="K36" s="10">
        <v>0.26766494375190025</v>
      </c>
      <c r="L36" s="7">
        <v>34</v>
      </c>
      <c r="M36" s="7">
        <v>57</v>
      </c>
      <c r="N36" s="10">
        <v>0.29400966183574873</v>
      </c>
      <c r="O36" s="7">
        <v>44</v>
      </c>
      <c r="P36" s="7">
        <v>55</v>
      </c>
      <c r="Q36" s="10">
        <v>0.31735147392290253</v>
      </c>
      <c r="R36" s="7">
        <v>46</v>
      </c>
      <c r="S36" s="7">
        <v>57</v>
      </c>
      <c r="T36" s="10">
        <v>0.31227656365328454</v>
      </c>
      <c r="U36" s="7">
        <v>47</v>
      </c>
      <c r="V36" s="7">
        <v>58</v>
      </c>
      <c r="W36" s="10">
        <v>0.31915343915343913</v>
      </c>
      <c r="X36" s="26">
        <v>37249.450000000012</v>
      </c>
      <c r="Y36" s="26">
        <v>79</v>
      </c>
      <c r="Z36" s="26">
        <f t="shared" si="0"/>
        <v>471.51202531645583</v>
      </c>
      <c r="AA36" s="26">
        <v>44085.17</v>
      </c>
      <c r="AB36" s="26">
        <v>91</v>
      </c>
      <c r="AC36" s="26">
        <f t="shared" si="1"/>
        <v>484.45241758241758</v>
      </c>
      <c r="AD36" s="26">
        <v>69289.73</v>
      </c>
      <c r="AE36" s="26">
        <v>99</v>
      </c>
      <c r="AF36" s="26">
        <f t="shared" si="2"/>
        <v>699.89626262626257</v>
      </c>
      <c r="AG36" s="26">
        <v>91040.650000000009</v>
      </c>
      <c r="AH36" s="26">
        <v>103</v>
      </c>
      <c r="AI36" s="26">
        <f t="shared" si="3"/>
        <v>883.88980582524277</v>
      </c>
      <c r="AJ36" s="26">
        <v>95617.73000000001</v>
      </c>
      <c r="AK36" s="26">
        <v>105</v>
      </c>
      <c r="AL36" s="26">
        <f t="shared" si="4"/>
        <v>910.64504761904777</v>
      </c>
    </row>
    <row r="37" spans="1:38" x14ac:dyDescent="0.35">
      <c r="A37" s="6" t="s">
        <v>21</v>
      </c>
      <c r="B37" s="6" t="s">
        <v>156</v>
      </c>
      <c r="C37" s="7">
        <v>126</v>
      </c>
      <c r="D37" s="7">
        <v>40</v>
      </c>
      <c r="E37" s="7">
        <v>42</v>
      </c>
      <c r="F37" s="7">
        <v>55</v>
      </c>
      <c r="G37" s="7">
        <v>63</v>
      </c>
      <c r="H37" s="7">
        <v>64</v>
      </c>
      <c r="I37" s="7">
        <v>9</v>
      </c>
      <c r="J37" s="7">
        <v>31</v>
      </c>
      <c r="K37" s="10">
        <v>0.36809523809523809</v>
      </c>
      <c r="L37" s="7">
        <v>15</v>
      </c>
      <c r="M37" s="7">
        <v>27</v>
      </c>
      <c r="N37" s="10">
        <v>0.45690476190476187</v>
      </c>
      <c r="O37" s="7">
        <v>27</v>
      </c>
      <c r="P37" s="7">
        <v>28</v>
      </c>
      <c r="Q37" s="10">
        <v>0.51936507936507925</v>
      </c>
      <c r="R37" s="7">
        <v>33</v>
      </c>
      <c r="S37" s="7">
        <v>30</v>
      </c>
      <c r="T37" s="10">
        <v>0.56865079365079363</v>
      </c>
      <c r="U37" s="7">
        <v>31</v>
      </c>
      <c r="V37" s="7">
        <v>33</v>
      </c>
      <c r="W37" s="10">
        <v>0.46470292992032125</v>
      </c>
      <c r="X37" s="26">
        <v>13724.349999999999</v>
      </c>
      <c r="Y37" s="26">
        <v>40</v>
      </c>
      <c r="Z37" s="26">
        <f t="shared" si="0"/>
        <v>343.10874999999999</v>
      </c>
      <c r="AA37" s="26">
        <v>16097.67</v>
      </c>
      <c r="AB37" s="26">
        <v>42</v>
      </c>
      <c r="AC37" s="26">
        <f t="shared" si="1"/>
        <v>383.27785714285716</v>
      </c>
      <c r="AD37" s="26">
        <v>27906.730000000003</v>
      </c>
      <c r="AE37" s="26">
        <v>55</v>
      </c>
      <c r="AF37" s="26">
        <f t="shared" si="2"/>
        <v>507.39509090909098</v>
      </c>
      <c r="AG37" s="26">
        <v>38732.39</v>
      </c>
      <c r="AH37" s="26">
        <v>63</v>
      </c>
      <c r="AI37" s="26">
        <f t="shared" si="3"/>
        <v>614.79984126984129</v>
      </c>
      <c r="AJ37" s="26">
        <v>45655.76</v>
      </c>
      <c r="AK37" s="26">
        <v>64</v>
      </c>
      <c r="AL37" s="26">
        <f t="shared" si="4"/>
        <v>713.37125000000003</v>
      </c>
    </row>
    <row r="38" spans="1:38" x14ac:dyDescent="0.35">
      <c r="A38" s="6" t="s">
        <v>28</v>
      </c>
      <c r="B38" s="6" t="s">
        <v>156</v>
      </c>
      <c r="C38" s="7">
        <v>710</v>
      </c>
      <c r="D38" s="7">
        <v>241</v>
      </c>
      <c r="E38" s="7">
        <v>260</v>
      </c>
      <c r="F38" s="7">
        <v>327</v>
      </c>
      <c r="G38" s="7">
        <v>345</v>
      </c>
      <c r="H38" s="7">
        <v>371</v>
      </c>
      <c r="I38" s="7">
        <v>93</v>
      </c>
      <c r="J38" s="7">
        <v>148</v>
      </c>
      <c r="K38" s="10">
        <v>0.35828164943948348</v>
      </c>
      <c r="L38" s="7">
        <v>98</v>
      </c>
      <c r="M38" s="7">
        <v>162</v>
      </c>
      <c r="N38" s="10">
        <v>0.32129170780486571</v>
      </c>
      <c r="O38" s="7">
        <v>146</v>
      </c>
      <c r="P38" s="7">
        <v>181</v>
      </c>
      <c r="Q38" s="10">
        <v>0.39007998123610771</v>
      </c>
      <c r="R38" s="7">
        <v>175</v>
      </c>
      <c r="S38" s="7">
        <v>170</v>
      </c>
      <c r="T38" s="10">
        <v>0.46664618091863852</v>
      </c>
      <c r="U38" s="7">
        <v>178</v>
      </c>
      <c r="V38" s="7">
        <v>193</v>
      </c>
      <c r="W38" s="10">
        <v>0.45563089478430874</v>
      </c>
      <c r="X38" s="26">
        <v>109973.67000000001</v>
      </c>
      <c r="Y38" s="26">
        <v>241</v>
      </c>
      <c r="Z38" s="26">
        <f t="shared" si="0"/>
        <v>456.3222821576764</v>
      </c>
      <c r="AA38" s="26">
        <v>137309.78999999998</v>
      </c>
      <c r="AB38" s="26">
        <v>260</v>
      </c>
      <c r="AC38" s="26">
        <f t="shared" si="1"/>
        <v>528.11457692307681</v>
      </c>
      <c r="AD38" s="26">
        <v>184782.16999999998</v>
      </c>
      <c r="AE38" s="26">
        <v>327</v>
      </c>
      <c r="AF38" s="26">
        <f t="shared" si="2"/>
        <v>565.08308868501524</v>
      </c>
      <c r="AG38" s="26">
        <v>235376.97</v>
      </c>
      <c r="AH38" s="26">
        <v>345</v>
      </c>
      <c r="AI38" s="26">
        <f t="shared" si="3"/>
        <v>682.25208695652179</v>
      </c>
      <c r="AJ38" s="26">
        <v>280674.92</v>
      </c>
      <c r="AK38" s="26">
        <v>371</v>
      </c>
      <c r="AL38" s="26">
        <f t="shared" si="4"/>
        <v>756.53617250673847</v>
      </c>
    </row>
    <row r="39" spans="1:38" x14ac:dyDescent="0.35">
      <c r="A39" s="6" t="s">
        <v>55</v>
      </c>
      <c r="B39" s="6" t="s">
        <v>156</v>
      </c>
      <c r="C39" s="7">
        <v>529</v>
      </c>
      <c r="D39" s="7">
        <v>330</v>
      </c>
      <c r="E39" s="7">
        <v>346</v>
      </c>
      <c r="F39" s="7">
        <v>384</v>
      </c>
      <c r="G39" s="7">
        <v>406</v>
      </c>
      <c r="H39" s="7">
        <v>390</v>
      </c>
      <c r="I39" s="7">
        <v>254</v>
      </c>
      <c r="J39" s="7">
        <v>76</v>
      </c>
      <c r="K39" s="10">
        <v>0.78889954331567613</v>
      </c>
      <c r="L39" s="7">
        <v>266</v>
      </c>
      <c r="M39" s="7">
        <v>80</v>
      </c>
      <c r="N39" s="10">
        <v>0.79106879631285132</v>
      </c>
      <c r="O39" s="7">
        <v>296</v>
      </c>
      <c r="P39" s="7">
        <v>88</v>
      </c>
      <c r="Q39" s="10">
        <v>0.79269779041583077</v>
      </c>
      <c r="R39" s="7">
        <v>322</v>
      </c>
      <c r="S39" s="7">
        <v>84</v>
      </c>
      <c r="T39" s="10">
        <v>0.86045811873136346</v>
      </c>
      <c r="U39" s="7">
        <v>317</v>
      </c>
      <c r="V39" s="7">
        <v>73</v>
      </c>
      <c r="W39" s="10">
        <v>0.86365205014065971</v>
      </c>
      <c r="X39" s="26">
        <v>265721.19999999995</v>
      </c>
      <c r="Y39" s="26">
        <v>330</v>
      </c>
      <c r="Z39" s="26">
        <f t="shared" si="0"/>
        <v>805.21575757575738</v>
      </c>
      <c r="AA39" s="26">
        <v>302145.88999999996</v>
      </c>
      <c r="AB39" s="26">
        <v>346</v>
      </c>
      <c r="AC39" s="26">
        <f t="shared" si="1"/>
        <v>873.25401734104037</v>
      </c>
      <c r="AD39" s="26">
        <v>367032.82</v>
      </c>
      <c r="AE39" s="26">
        <v>384</v>
      </c>
      <c r="AF39" s="26">
        <f t="shared" si="2"/>
        <v>955.81463541666665</v>
      </c>
      <c r="AG39" s="26">
        <v>462946.19</v>
      </c>
      <c r="AH39" s="26">
        <v>406</v>
      </c>
      <c r="AI39" s="26">
        <f t="shared" si="3"/>
        <v>1140.2615517241379</v>
      </c>
      <c r="AJ39" s="26">
        <v>507739.96999999991</v>
      </c>
      <c r="AK39" s="26">
        <v>390</v>
      </c>
      <c r="AL39" s="26">
        <f t="shared" si="4"/>
        <v>1301.8973589743587</v>
      </c>
    </row>
    <row r="40" spans="1:38" x14ac:dyDescent="0.35">
      <c r="A40" s="6" t="s">
        <v>61</v>
      </c>
      <c r="B40" s="6" t="s">
        <v>156</v>
      </c>
      <c r="C40" s="7">
        <v>952</v>
      </c>
      <c r="D40" s="7">
        <v>513</v>
      </c>
      <c r="E40" s="7">
        <v>576</v>
      </c>
      <c r="F40" s="7">
        <v>659</v>
      </c>
      <c r="G40" s="7">
        <v>686</v>
      </c>
      <c r="H40" s="7">
        <v>642</v>
      </c>
      <c r="I40" s="7">
        <v>195</v>
      </c>
      <c r="J40" s="7">
        <v>318</v>
      </c>
      <c r="K40" s="10">
        <v>0.39470322411747882</v>
      </c>
      <c r="L40" s="7">
        <v>247</v>
      </c>
      <c r="M40" s="7">
        <v>329</v>
      </c>
      <c r="N40" s="10">
        <v>0.43526682423566737</v>
      </c>
      <c r="O40" s="7">
        <v>310</v>
      </c>
      <c r="P40" s="7">
        <v>349</v>
      </c>
      <c r="Q40" s="10">
        <v>0.4710714001382697</v>
      </c>
      <c r="R40" s="7">
        <v>333</v>
      </c>
      <c r="S40" s="7">
        <v>353</v>
      </c>
      <c r="T40" s="10">
        <v>0.47086694407114077</v>
      </c>
      <c r="U40" s="7">
        <v>323</v>
      </c>
      <c r="V40" s="7">
        <v>319</v>
      </c>
      <c r="W40" s="10">
        <v>0.47252969294386538</v>
      </c>
      <c r="X40" s="26">
        <v>336270.18999999994</v>
      </c>
      <c r="Y40" s="26">
        <v>513</v>
      </c>
      <c r="Z40" s="26">
        <f t="shared" si="0"/>
        <v>655.49744639376206</v>
      </c>
      <c r="AA40" s="26">
        <v>393772.57</v>
      </c>
      <c r="AB40" s="26">
        <v>576</v>
      </c>
      <c r="AC40" s="26">
        <f t="shared" si="1"/>
        <v>683.63293402777776</v>
      </c>
      <c r="AD40" s="26">
        <v>546508.96</v>
      </c>
      <c r="AE40" s="26">
        <v>659</v>
      </c>
      <c r="AF40" s="26">
        <f t="shared" si="2"/>
        <v>829.30039453717745</v>
      </c>
      <c r="AG40" s="26">
        <v>630482.04000000015</v>
      </c>
      <c r="AH40" s="26">
        <v>686</v>
      </c>
      <c r="AI40" s="26">
        <f t="shared" si="3"/>
        <v>919.07002915451915</v>
      </c>
      <c r="AJ40" s="26">
        <v>654065.66</v>
      </c>
      <c r="AK40" s="26">
        <v>642</v>
      </c>
      <c r="AL40" s="26">
        <f t="shared" si="4"/>
        <v>1018.793862928349</v>
      </c>
    </row>
    <row r="41" spans="1:38" x14ac:dyDescent="0.35">
      <c r="A41" s="6" t="s">
        <v>74</v>
      </c>
      <c r="B41" s="6" t="s">
        <v>156</v>
      </c>
      <c r="C41" s="7">
        <v>112</v>
      </c>
      <c r="D41" s="7">
        <v>55</v>
      </c>
      <c r="E41" s="7">
        <v>66</v>
      </c>
      <c r="F41" s="7">
        <v>84</v>
      </c>
      <c r="G41" s="7">
        <v>92</v>
      </c>
      <c r="H41" s="7">
        <v>74</v>
      </c>
      <c r="I41" s="7">
        <v>32</v>
      </c>
      <c r="J41" s="7">
        <v>23</v>
      </c>
      <c r="K41" s="10">
        <v>0.66666666666666674</v>
      </c>
      <c r="L41" s="7">
        <v>41</v>
      </c>
      <c r="M41" s="7">
        <v>25</v>
      </c>
      <c r="N41" s="10">
        <v>0.73351648351648358</v>
      </c>
      <c r="O41" s="7">
        <v>53</v>
      </c>
      <c r="P41" s="7">
        <v>31</v>
      </c>
      <c r="Q41" s="10">
        <v>0.72222222222222221</v>
      </c>
      <c r="R41" s="7">
        <v>61</v>
      </c>
      <c r="S41" s="7">
        <v>31</v>
      </c>
      <c r="T41" s="10">
        <v>0.73104477611940299</v>
      </c>
      <c r="U41" s="7">
        <v>47</v>
      </c>
      <c r="V41" s="7">
        <v>27</v>
      </c>
      <c r="W41" s="10">
        <v>0.6993534482758621</v>
      </c>
      <c r="X41" s="26">
        <v>38528.199999999997</v>
      </c>
      <c r="Y41" s="26">
        <v>55</v>
      </c>
      <c r="Z41" s="26">
        <f t="shared" si="0"/>
        <v>700.51272727272726</v>
      </c>
      <c r="AA41" s="26">
        <v>47205.32</v>
      </c>
      <c r="AB41" s="26">
        <v>66</v>
      </c>
      <c r="AC41" s="26">
        <f t="shared" si="1"/>
        <v>715.23212121212123</v>
      </c>
      <c r="AD41" s="26">
        <v>66783.23</v>
      </c>
      <c r="AE41" s="26">
        <v>84</v>
      </c>
      <c r="AF41" s="26">
        <f t="shared" si="2"/>
        <v>795.03845238095232</v>
      </c>
      <c r="AG41" s="26">
        <v>88076.150000000009</v>
      </c>
      <c r="AH41" s="26">
        <v>92</v>
      </c>
      <c r="AI41" s="26">
        <f t="shared" si="3"/>
        <v>957.34945652173917</v>
      </c>
      <c r="AJ41" s="26">
        <v>71539.790000000008</v>
      </c>
      <c r="AK41" s="26">
        <v>74</v>
      </c>
      <c r="AL41" s="26">
        <f t="shared" si="4"/>
        <v>966.753918918919</v>
      </c>
    </row>
    <row r="42" spans="1:38" x14ac:dyDescent="0.35">
      <c r="A42" s="6" t="s">
        <v>77</v>
      </c>
      <c r="B42" s="6" t="s">
        <v>156</v>
      </c>
      <c r="C42" s="7">
        <v>416</v>
      </c>
      <c r="D42" s="7">
        <v>109</v>
      </c>
      <c r="E42" s="7">
        <v>111</v>
      </c>
      <c r="F42" s="7">
        <v>140</v>
      </c>
      <c r="G42" s="7">
        <v>140</v>
      </c>
      <c r="H42" s="7">
        <v>137</v>
      </c>
      <c r="I42" s="7">
        <v>54</v>
      </c>
      <c r="J42" s="7">
        <v>55</v>
      </c>
      <c r="K42" s="10">
        <v>0.35992132867132864</v>
      </c>
      <c r="L42" s="7">
        <v>55</v>
      </c>
      <c r="M42" s="7">
        <v>56</v>
      </c>
      <c r="N42" s="10">
        <v>0.37452865761689291</v>
      </c>
      <c r="O42" s="7">
        <v>74</v>
      </c>
      <c r="P42" s="7">
        <v>66</v>
      </c>
      <c r="Q42" s="10">
        <v>0.44639282501124611</v>
      </c>
      <c r="R42" s="7">
        <v>83</v>
      </c>
      <c r="S42" s="7">
        <v>57</v>
      </c>
      <c r="T42" s="10">
        <v>0.47445785148144071</v>
      </c>
      <c r="U42" s="7">
        <v>82</v>
      </c>
      <c r="V42" s="7">
        <v>55</v>
      </c>
      <c r="W42" s="10">
        <v>0.46148809523809525</v>
      </c>
      <c r="X42" s="26">
        <v>38681.82</v>
      </c>
      <c r="Y42" s="26">
        <v>109</v>
      </c>
      <c r="Z42" s="26">
        <f t="shared" si="0"/>
        <v>354.87908256880735</v>
      </c>
      <c r="AA42" s="26">
        <v>41242.109999999993</v>
      </c>
      <c r="AB42" s="26">
        <v>111</v>
      </c>
      <c r="AC42" s="26">
        <f t="shared" si="1"/>
        <v>371.55054054054045</v>
      </c>
      <c r="AD42" s="26">
        <v>60983.329999999987</v>
      </c>
      <c r="AE42" s="26">
        <v>140</v>
      </c>
      <c r="AF42" s="26">
        <f t="shared" si="2"/>
        <v>435.59521428571418</v>
      </c>
      <c r="AG42" s="26">
        <v>78267.040000000008</v>
      </c>
      <c r="AH42" s="26">
        <v>140</v>
      </c>
      <c r="AI42" s="26">
        <f t="shared" si="3"/>
        <v>559.05028571428579</v>
      </c>
      <c r="AJ42" s="26">
        <v>81335.429999999993</v>
      </c>
      <c r="AK42" s="26">
        <v>137</v>
      </c>
      <c r="AL42" s="26">
        <f t="shared" si="4"/>
        <v>593.6892700729926</v>
      </c>
    </row>
    <row r="43" spans="1:38" x14ac:dyDescent="0.35">
      <c r="A43" s="6" t="s">
        <v>86</v>
      </c>
      <c r="B43" s="6" t="s">
        <v>156</v>
      </c>
      <c r="C43" s="7">
        <v>1854</v>
      </c>
      <c r="D43" s="7">
        <v>961</v>
      </c>
      <c r="E43" s="7">
        <v>1013</v>
      </c>
      <c r="F43" s="7">
        <v>1170</v>
      </c>
      <c r="G43" s="7">
        <v>1243</v>
      </c>
      <c r="H43" s="7">
        <v>1188</v>
      </c>
      <c r="I43" s="7">
        <v>410</v>
      </c>
      <c r="J43" s="7">
        <v>551</v>
      </c>
      <c r="K43" s="10">
        <v>0.41010463061749841</v>
      </c>
      <c r="L43" s="7">
        <v>461</v>
      </c>
      <c r="M43" s="7">
        <v>552</v>
      </c>
      <c r="N43" s="10">
        <v>0.40688876106608479</v>
      </c>
      <c r="O43" s="7">
        <v>571</v>
      </c>
      <c r="P43" s="7">
        <v>599</v>
      </c>
      <c r="Q43" s="10">
        <v>0.49167153212562492</v>
      </c>
      <c r="R43" s="7">
        <v>645</v>
      </c>
      <c r="S43" s="7">
        <v>598</v>
      </c>
      <c r="T43" s="10">
        <v>0.51457275286488446</v>
      </c>
      <c r="U43" s="7">
        <v>647</v>
      </c>
      <c r="V43" s="7">
        <v>541</v>
      </c>
      <c r="W43" s="10">
        <v>0.58519307918615049</v>
      </c>
      <c r="X43" s="26">
        <v>515686.02999999991</v>
      </c>
      <c r="Y43" s="26">
        <v>961</v>
      </c>
      <c r="Z43" s="26">
        <f t="shared" si="0"/>
        <v>536.61397502601449</v>
      </c>
      <c r="AA43" s="26">
        <v>567742.64999999991</v>
      </c>
      <c r="AB43" s="26">
        <v>1013</v>
      </c>
      <c r="AC43" s="26">
        <f t="shared" si="1"/>
        <v>560.45671273445203</v>
      </c>
      <c r="AD43" s="26">
        <v>766316.98000000021</v>
      </c>
      <c r="AE43" s="26">
        <v>1170</v>
      </c>
      <c r="AF43" s="26">
        <f t="shared" si="2"/>
        <v>654.97177777777802</v>
      </c>
      <c r="AG43" s="26">
        <v>912508.18999999971</v>
      </c>
      <c r="AH43" s="26">
        <v>1243</v>
      </c>
      <c r="AI43" s="26">
        <f t="shared" si="3"/>
        <v>734.11761061946879</v>
      </c>
      <c r="AJ43" s="26">
        <v>973680.7799999998</v>
      </c>
      <c r="AK43" s="26">
        <v>1188</v>
      </c>
      <c r="AL43" s="26">
        <f t="shared" si="4"/>
        <v>819.596616161616</v>
      </c>
    </row>
    <row r="44" spans="1:38" x14ac:dyDescent="0.35">
      <c r="A44" s="6" t="s">
        <v>102</v>
      </c>
      <c r="B44" s="6" t="s">
        <v>156</v>
      </c>
      <c r="C44" s="7">
        <v>76</v>
      </c>
      <c r="D44" s="7">
        <v>31</v>
      </c>
      <c r="E44" s="7">
        <v>34</v>
      </c>
      <c r="F44" s="7">
        <v>37</v>
      </c>
      <c r="G44" s="7">
        <v>38</v>
      </c>
      <c r="H44" s="7">
        <v>32</v>
      </c>
      <c r="I44" s="7">
        <v>8</v>
      </c>
      <c r="J44" s="7">
        <v>23</v>
      </c>
      <c r="K44" s="10">
        <v>0.25806451612903225</v>
      </c>
      <c r="L44" s="7">
        <v>8</v>
      </c>
      <c r="M44" s="7">
        <v>26</v>
      </c>
      <c r="N44" s="10">
        <v>0.23529411764705882</v>
      </c>
      <c r="O44" s="7">
        <v>9</v>
      </c>
      <c r="P44" s="7">
        <v>28</v>
      </c>
      <c r="Q44" s="10">
        <v>0.24324324324324326</v>
      </c>
      <c r="R44" s="7">
        <v>11</v>
      </c>
      <c r="S44" s="7">
        <v>27</v>
      </c>
      <c r="T44" s="10">
        <v>0.28947368421052633</v>
      </c>
      <c r="U44" s="7">
        <v>15</v>
      </c>
      <c r="V44" s="7">
        <v>17</v>
      </c>
      <c r="W44" s="10">
        <v>0.46875</v>
      </c>
      <c r="X44" s="26">
        <v>11067.550000000001</v>
      </c>
      <c r="Y44" s="26">
        <v>31</v>
      </c>
      <c r="Z44" s="26">
        <f t="shared" si="0"/>
        <v>357.01774193548391</v>
      </c>
      <c r="AA44" s="26">
        <v>12759.33</v>
      </c>
      <c r="AB44" s="26">
        <v>34</v>
      </c>
      <c r="AC44" s="26">
        <f t="shared" si="1"/>
        <v>375.27441176470586</v>
      </c>
      <c r="AD44" s="26">
        <v>14867.050000000001</v>
      </c>
      <c r="AE44" s="26">
        <v>37</v>
      </c>
      <c r="AF44" s="26">
        <f t="shared" si="2"/>
        <v>401.81216216216217</v>
      </c>
      <c r="AG44" s="26">
        <v>18535.39</v>
      </c>
      <c r="AH44" s="26">
        <v>38</v>
      </c>
      <c r="AI44" s="26">
        <f t="shared" si="3"/>
        <v>487.77342105263159</v>
      </c>
      <c r="AJ44" s="26">
        <v>15121.639999999998</v>
      </c>
      <c r="AK44" s="26">
        <v>32</v>
      </c>
      <c r="AL44" s="26">
        <f t="shared" si="4"/>
        <v>472.55124999999992</v>
      </c>
    </row>
    <row r="45" spans="1:38" x14ac:dyDescent="0.35">
      <c r="A45" s="6" t="s">
        <v>103</v>
      </c>
      <c r="B45" s="6" t="s">
        <v>156</v>
      </c>
      <c r="C45" s="7">
        <v>945</v>
      </c>
      <c r="D45" s="7">
        <v>368</v>
      </c>
      <c r="E45" s="7">
        <v>379</v>
      </c>
      <c r="F45" s="7">
        <v>565</v>
      </c>
      <c r="G45" s="7">
        <v>589</v>
      </c>
      <c r="H45" s="7">
        <v>517</v>
      </c>
      <c r="I45" s="7">
        <v>108</v>
      </c>
      <c r="J45" s="7">
        <v>260</v>
      </c>
      <c r="K45" s="10">
        <v>0.20227272727272727</v>
      </c>
      <c r="L45" s="7">
        <v>129</v>
      </c>
      <c r="M45" s="7">
        <v>250</v>
      </c>
      <c r="N45" s="10">
        <v>0.28071531060162586</v>
      </c>
      <c r="O45" s="7">
        <v>324</v>
      </c>
      <c r="P45" s="7">
        <v>241</v>
      </c>
      <c r="Q45" s="10">
        <v>0.55891321647901204</v>
      </c>
      <c r="R45" s="7">
        <v>370</v>
      </c>
      <c r="S45" s="7">
        <v>219</v>
      </c>
      <c r="T45" s="10">
        <v>0.59891285953295359</v>
      </c>
      <c r="U45" s="7">
        <v>326</v>
      </c>
      <c r="V45" s="7">
        <v>191</v>
      </c>
      <c r="W45" s="10">
        <v>0.64367401345896791</v>
      </c>
      <c r="X45" s="26">
        <v>186774.2</v>
      </c>
      <c r="Y45" s="26">
        <v>368</v>
      </c>
      <c r="Z45" s="26">
        <f t="shared" si="0"/>
        <v>507.53858695652178</v>
      </c>
      <c r="AA45" s="26">
        <v>199276.50999999995</v>
      </c>
      <c r="AB45" s="26">
        <v>379</v>
      </c>
      <c r="AC45" s="26">
        <f t="shared" si="1"/>
        <v>525.79554089709745</v>
      </c>
      <c r="AD45" s="26">
        <v>408140.64</v>
      </c>
      <c r="AE45" s="26">
        <v>565</v>
      </c>
      <c r="AF45" s="26">
        <f t="shared" si="2"/>
        <v>722.37281415929203</v>
      </c>
      <c r="AG45" s="26">
        <v>496668.41999999987</v>
      </c>
      <c r="AH45" s="26">
        <v>589</v>
      </c>
      <c r="AI45" s="26">
        <f t="shared" si="3"/>
        <v>843.24010186757198</v>
      </c>
      <c r="AJ45" s="26">
        <v>461074.76999999996</v>
      </c>
      <c r="AK45" s="26">
        <v>517</v>
      </c>
      <c r="AL45" s="26">
        <f t="shared" si="4"/>
        <v>891.82740812379097</v>
      </c>
    </row>
    <row r="46" spans="1:38" x14ac:dyDescent="0.35">
      <c r="A46" s="6" t="s">
        <v>114</v>
      </c>
      <c r="B46" s="6" t="s">
        <v>156</v>
      </c>
      <c r="C46" s="7">
        <v>119</v>
      </c>
      <c r="D46" s="7">
        <v>40</v>
      </c>
      <c r="E46" s="7">
        <v>48</v>
      </c>
      <c r="F46" s="7">
        <v>65</v>
      </c>
      <c r="G46" s="7">
        <v>75</v>
      </c>
      <c r="H46" s="7">
        <v>71</v>
      </c>
      <c r="I46" s="7">
        <v>11</v>
      </c>
      <c r="J46" s="7">
        <v>29</v>
      </c>
      <c r="K46" s="10">
        <v>0.19934640522875816</v>
      </c>
      <c r="L46" s="7">
        <v>17</v>
      </c>
      <c r="M46" s="7">
        <v>31</v>
      </c>
      <c r="N46" s="10">
        <v>0.27447089947089948</v>
      </c>
      <c r="O46" s="7">
        <v>27</v>
      </c>
      <c r="P46" s="7">
        <v>38</v>
      </c>
      <c r="Q46" s="10">
        <v>0.30380952380952381</v>
      </c>
      <c r="R46" s="7">
        <v>38</v>
      </c>
      <c r="S46" s="7">
        <v>37</v>
      </c>
      <c r="T46" s="10">
        <v>0.46861111111111109</v>
      </c>
      <c r="U46" s="7">
        <v>41</v>
      </c>
      <c r="V46" s="7">
        <v>30</v>
      </c>
      <c r="W46" s="10">
        <v>0.57107142857142856</v>
      </c>
      <c r="X46" s="26">
        <v>16750.95</v>
      </c>
      <c r="Y46" s="26">
        <v>40</v>
      </c>
      <c r="Z46" s="26">
        <f t="shared" si="0"/>
        <v>418.77375000000001</v>
      </c>
      <c r="AA46" s="26">
        <v>23277.620000000003</v>
      </c>
      <c r="AB46" s="26">
        <v>48</v>
      </c>
      <c r="AC46" s="26">
        <f t="shared" si="1"/>
        <v>484.95041666666674</v>
      </c>
      <c r="AD46" s="26">
        <v>38238.589999999997</v>
      </c>
      <c r="AE46" s="26">
        <v>65</v>
      </c>
      <c r="AF46" s="26">
        <f t="shared" si="2"/>
        <v>588.28599999999994</v>
      </c>
      <c r="AG46" s="26">
        <v>51871.58</v>
      </c>
      <c r="AH46" s="26">
        <v>75</v>
      </c>
      <c r="AI46" s="26">
        <f t="shared" si="3"/>
        <v>691.62106666666671</v>
      </c>
      <c r="AJ46" s="26">
        <v>56561.749999999993</v>
      </c>
      <c r="AK46" s="26">
        <v>71</v>
      </c>
      <c r="AL46" s="26">
        <f t="shared" si="4"/>
        <v>796.64436619718299</v>
      </c>
    </row>
    <row r="47" spans="1:38" x14ac:dyDescent="0.35">
      <c r="A47" s="6" t="s">
        <v>122</v>
      </c>
      <c r="B47" s="6" t="s">
        <v>156</v>
      </c>
      <c r="C47" s="7">
        <v>717</v>
      </c>
      <c r="D47" s="7">
        <v>383</v>
      </c>
      <c r="E47" s="7">
        <v>395</v>
      </c>
      <c r="F47" s="7">
        <v>467</v>
      </c>
      <c r="G47" s="7">
        <v>497</v>
      </c>
      <c r="H47" s="7">
        <v>478</v>
      </c>
      <c r="I47" s="7">
        <v>172</v>
      </c>
      <c r="J47" s="7">
        <v>211</v>
      </c>
      <c r="K47" s="10">
        <v>0.44908616187989558</v>
      </c>
      <c r="L47" s="7">
        <v>176</v>
      </c>
      <c r="M47" s="7">
        <v>219</v>
      </c>
      <c r="N47" s="10">
        <v>0.44556962025316454</v>
      </c>
      <c r="O47" s="7">
        <v>261</v>
      </c>
      <c r="P47" s="7">
        <v>206</v>
      </c>
      <c r="Q47" s="10">
        <v>0.5588865096359743</v>
      </c>
      <c r="R47" s="7">
        <v>272</v>
      </c>
      <c r="S47" s="7">
        <v>225</v>
      </c>
      <c r="T47" s="10">
        <v>0.54728370221327971</v>
      </c>
      <c r="U47" s="7">
        <v>278</v>
      </c>
      <c r="V47" s="7">
        <v>200</v>
      </c>
      <c r="W47" s="10">
        <v>0.58158995815899583</v>
      </c>
      <c r="X47" s="26">
        <v>213297.13000000003</v>
      </c>
      <c r="Y47" s="26">
        <v>383</v>
      </c>
      <c r="Z47" s="26">
        <f t="shared" si="0"/>
        <v>556.91156657963461</v>
      </c>
      <c r="AA47" s="26">
        <v>238084.05999999994</v>
      </c>
      <c r="AB47" s="26">
        <v>395</v>
      </c>
      <c r="AC47" s="26">
        <f t="shared" si="1"/>
        <v>602.74445569620241</v>
      </c>
      <c r="AD47" s="26">
        <v>333546.71999999956</v>
      </c>
      <c r="AE47" s="26">
        <v>467</v>
      </c>
      <c r="AF47" s="26">
        <f t="shared" si="2"/>
        <v>714.23280513918542</v>
      </c>
      <c r="AG47" s="26">
        <v>401672.36000000028</v>
      </c>
      <c r="AH47" s="26">
        <v>497</v>
      </c>
      <c r="AI47" s="26">
        <f t="shared" si="3"/>
        <v>808.19388329979938</v>
      </c>
      <c r="AJ47" s="26">
        <v>409004.44000000041</v>
      </c>
      <c r="AK47" s="26">
        <v>478</v>
      </c>
      <c r="AL47" s="26">
        <f t="shared" si="4"/>
        <v>855.65782426778333</v>
      </c>
    </row>
    <row r="48" spans="1:38" x14ac:dyDescent="0.35">
      <c r="A48" s="6" t="s">
        <v>123</v>
      </c>
      <c r="B48" s="6" t="s">
        <v>156</v>
      </c>
      <c r="C48" s="7">
        <v>646</v>
      </c>
      <c r="D48" s="7">
        <v>383</v>
      </c>
      <c r="E48" s="7">
        <v>384</v>
      </c>
      <c r="F48" s="7">
        <v>458</v>
      </c>
      <c r="G48" s="7">
        <v>451</v>
      </c>
      <c r="H48" s="7">
        <v>425</v>
      </c>
      <c r="I48" s="7">
        <v>171</v>
      </c>
      <c r="J48" s="7">
        <v>212</v>
      </c>
      <c r="K48" s="10">
        <v>0.23679997488699148</v>
      </c>
      <c r="L48" s="7">
        <v>173</v>
      </c>
      <c r="M48" s="7">
        <v>211</v>
      </c>
      <c r="N48" s="10">
        <v>0.28193870523415976</v>
      </c>
      <c r="O48" s="7">
        <v>246</v>
      </c>
      <c r="P48" s="7">
        <v>212</v>
      </c>
      <c r="Q48" s="10">
        <v>0.34010481435423701</v>
      </c>
      <c r="R48" s="7">
        <v>257</v>
      </c>
      <c r="S48" s="7">
        <v>194</v>
      </c>
      <c r="T48" s="10">
        <v>0.4185914376321353</v>
      </c>
      <c r="U48" s="7">
        <v>253</v>
      </c>
      <c r="V48" s="7">
        <v>172</v>
      </c>
      <c r="W48" s="10">
        <v>0.41066297208538588</v>
      </c>
      <c r="X48" s="26">
        <v>180982.77999999988</v>
      </c>
      <c r="Y48" s="26">
        <v>383</v>
      </c>
      <c r="Z48" s="26">
        <f t="shared" si="0"/>
        <v>472.53989556135741</v>
      </c>
      <c r="AA48" s="26">
        <v>186839.7399999999</v>
      </c>
      <c r="AB48" s="26">
        <v>384</v>
      </c>
      <c r="AC48" s="26">
        <f t="shared" si="1"/>
        <v>486.56182291666642</v>
      </c>
      <c r="AD48" s="26">
        <v>240114.75999999998</v>
      </c>
      <c r="AE48" s="26">
        <v>458</v>
      </c>
      <c r="AF48" s="26">
        <f t="shared" si="2"/>
        <v>524.26803493449779</v>
      </c>
      <c r="AG48" s="26">
        <v>278815.23000000004</v>
      </c>
      <c r="AH48" s="26">
        <v>451</v>
      </c>
      <c r="AI48" s="26">
        <f t="shared" si="3"/>
        <v>618.21558758314859</v>
      </c>
      <c r="AJ48" s="26">
        <v>268720.32000000012</v>
      </c>
      <c r="AK48" s="26">
        <v>425</v>
      </c>
      <c r="AL48" s="26">
        <f t="shared" si="4"/>
        <v>632.2831058823532</v>
      </c>
    </row>
    <row r="49" spans="1:38" x14ac:dyDescent="0.35">
      <c r="A49" s="6" t="s">
        <v>128</v>
      </c>
      <c r="B49" s="6" t="s">
        <v>156</v>
      </c>
      <c r="C49" s="7">
        <v>1658</v>
      </c>
      <c r="D49" s="7">
        <v>933</v>
      </c>
      <c r="E49" s="7">
        <v>995</v>
      </c>
      <c r="F49" s="7">
        <v>1115</v>
      </c>
      <c r="G49" s="7">
        <v>1151</v>
      </c>
      <c r="H49" s="7">
        <v>1064</v>
      </c>
      <c r="I49" s="7">
        <v>390</v>
      </c>
      <c r="J49" s="7">
        <v>543</v>
      </c>
      <c r="K49" s="10">
        <v>0.41364877761363456</v>
      </c>
      <c r="L49" s="7">
        <v>437</v>
      </c>
      <c r="M49" s="7">
        <v>558</v>
      </c>
      <c r="N49" s="10">
        <v>0.40770435750944301</v>
      </c>
      <c r="O49" s="7">
        <v>529</v>
      </c>
      <c r="P49" s="7">
        <v>586</v>
      </c>
      <c r="Q49" s="10">
        <v>0.44878309068171085</v>
      </c>
      <c r="R49" s="7">
        <v>553</v>
      </c>
      <c r="S49" s="7">
        <v>598</v>
      </c>
      <c r="T49" s="10">
        <v>0.48085555879267639</v>
      </c>
      <c r="U49" s="7">
        <v>530</v>
      </c>
      <c r="V49" s="7">
        <v>534</v>
      </c>
      <c r="W49" s="10">
        <v>0.48794154785328891</v>
      </c>
      <c r="X49" s="26">
        <v>572562.98000000021</v>
      </c>
      <c r="Y49" s="26">
        <v>933</v>
      </c>
      <c r="Z49" s="26">
        <f t="shared" si="0"/>
        <v>613.67950696677406</v>
      </c>
      <c r="AA49" s="26">
        <v>605581.75000000012</v>
      </c>
      <c r="AB49" s="26">
        <v>995</v>
      </c>
      <c r="AC49" s="26">
        <f t="shared" si="1"/>
        <v>608.62487437185939</v>
      </c>
      <c r="AD49" s="26">
        <v>739749.82999999973</v>
      </c>
      <c r="AE49" s="26">
        <v>1115</v>
      </c>
      <c r="AF49" s="26">
        <f t="shared" si="2"/>
        <v>663.45276233183836</v>
      </c>
      <c r="AG49" s="26">
        <v>854772.28000000049</v>
      </c>
      <c r="AH49" s="26">
        <v>1151</v>
      </c>
      <c r="AI49" s="26">
        <f t="shared" si="3"/>
        <v>742.63447437011337</v>
      </c>
      <c r="AJ49" s="26">
        <v>870838.2</v>
      </c>
      <c r="AK49" s="26">
        <v>1064</v>
      </c>
      <c r="AL49" s="26">
        <f t="shared" si="4"/>
        <v>818.45695488721799</v>
      </c>
    </row>
    <row r="50" spans="1:38" x14ac:dyDescent="0.35">
      <c r="A50" s="6" t="s">
        <v>138</v>
      </c>
      <c r="B50" s="6" t="s">
        <v>156</v>
      </c>
      <c r="C50" s="7">
        <v>97</v>
      </c>
      <c r="D50" s="7">
        <v>28</v>
      </c>
      <c r="E50" s="7">
        <v>32</v>
      </c>
      <c r="F50" s="7">
        <v>67</v>
      </c>
      <c r="G50" s="7">
        <v>73</v>
      </c>
      <c r="H50" s="7">
        <v>66</v>
      </c>
      <c r="I50" s="7">
        <v>5</v>
      </c>
      <c r="J50" s="7">
        <v>23</v>
      </c>
      <c r="K50" s="10">
        <v>0.17857142857142858</v>
      </c>
      <c r="L50" s="7">
        <v>10</v>
      </c>
      <c r="M50" s="7">
        <v>22</v>
      </c>
      <c r="N50" s="10">
        <v>0.3125</v>
      </c>
      <c r="O50" s="7">
        <v>47</v>
      </c>
      <c r="P50" s="7">
        <v>20</v>
      </c>
      <c r="Q50" s="10">
        <v>0.70149253731343286</v>
      </c>
      <c r="R50" s="7">
        <v>52</v>
      </c>
      <c r="S50" s="7">
        <v>21</v>
      </c>
      <c r="T50" s="10">
        <v>0.71232876712328763</v>
      </c>
      <c r="U50" s="7">
        <v>51</v>
      </c>
      <c r="V50" s="7">
        <v>15</v>
      </c>
      <c r="W50" s="10">
        <v>0.77272727272727271</v>
      </c>
      <c r="X50" s="26">
        <v>8679.52</v>
      </c>
      <c r="Y50" s="26">
        <v>28</v>
      </c>
      <c r="Z50" s="26">
        <f t="shared" si="0"/>
        <v>309.98285714285714</v>
      </c>
      <c r="AA50" s="26">
        <v>11793.17</v>
      </c>
      <c r="AB50" s="26">
        <v>32</v>
      </c>
      <c r="AC50" s="26">
        <f t="shared" si="1"/>
        <v>368.5365625</v>
      </c>
      <c r="AD50" s="26">
        <v>39280.570000000007</v>
      </c>
      <c r="AE50" s="26">
        <v>67</v>
      </c>
      <c r="AF50" s="26">
        <f t="shared" si="2"/>
        <v>586.2771641791046</v>
      </c>
      <c r="AG50" s="26">
        <v>44421.270000000004</v>
      </c>
      <c r="AH50" s="26">
        <v>73</v>
      </c>
      <c r="AI50" s="26">
        <f t="shared" si="3"/>
        <v>608.51054794520553</v>
      </c>
      <c r="AJ50" s="26">
        <v>52499.91</v>
      </c>
      <c r="AK50" s="26">
        <v>66</v>
      </c>
      <c r="AL50" s="26">
        <f t="shared" si="4"/>
        <v>795.45318181818186</v>
      </c>
    </row>
    <row r="51" spans="1:38" x14ac:dyDescent="0.35">
      <c r="A51" s="6" t="s">
        <v>141</v>
      </c>
      <c r="B51" s="6" t="s">
        <v>156</v>
      </c>
      <c r="C51" s="7">
        <v>138</v>
      </c>
      <c r="D51" s="7">
        <v>52</v>
      </c>
      <c r="E51" s="7">
        <v>60</v>
      </c>
      <c r="F51" s="7">
        <v>74</v>
      </c>
      <c r="G51" s="7">
        <v>78</v>
      </c>
      <c r="H51" s="7">
        <v>78</v>
      </c>
      <c r="I51" s="7">
        <v>20</v>
      </c>
      <c r="J51" s="7">
        <v>32</v>
      </c>
      <c r="K51" s="10">
        <v>0.38363095238095235</v>
      </c>
      <c r="L51" s="7">
        <v>21</v>
      </c>
      <c r="M51" s="7">
        <v>39</v>
      </c>
      <c r="N51" s="10">
        <v>0.35723615464994773</v>
      </c>
      <c r="O51" s="7">
        <v>28</v>
      </c>
      <c r="P51" s="7">
        <v>46</v>
      </c>
      <c r="Q51" s="10">
        <v>0.32965686274509803</v>
      </c>
      <c r="R51" s="7">
        <v>29</v>
      </c>
      <c r="S51" s="7">
        <v>49</v>
      </c>
      <c r="T51" s="10">
        <v>0.27083333333333337</v>
      </c>
      <c r="U51" s="7">
        <v>25</v>
      </c>
      <c r="V51" s="7">
        <v>53</v>
      </c>
      <c r="W51" s="10">
        <v>0.24738562091503266</v>
      </c>
      <c r="X51" s="26">
        <v>27979.759999999998</v>
      </c>
      <c r="Y51" s="26">
        <v>52</v>
      </c>
      <c r="Z51" s="26">
        <f t="shared" si="0"/>
        <v>538.07230769230762</v>
      </c>
      <c r="AA51" s="26">
        <v>36163.58</v>
      </c>
      <c r="AB51" s="26">
        <v>60</v>
      </c>
      <c r="AC51" s="26">
        <f t="shared" si="1"/>
        <v>602.7263333333334</v>
      </c>
      <c r="AD51" s="26">
        <v>59548</v>
      </c>
      <c r="AE51" s="26">
        <v>74</v>
      </c>
      <c r="AF51" s="26">
        <f t="shared" si="2"/>
        <v>804.70270270270271</v>
      </c>
      <c r="AG51" s="26">
        <v>57409.759999999995</v>
      </c>
      <c r="AH51" s="26">
        <v>78</v>
      </c>
      <c r="AI51" s="26">
        <f t="shared" si="3"/>
        <v>736.02256410256405</v>
      </c>
      <c r="AJ51" s="26">
        <v>58451.98</v>
      </c>
      <c r="AK51" s="26">
        <v>78</v>
      </c>
      <c r="AL51" s="26">
        <f t="shared" si="4"/>
        <v>749.38435897435897</v>
      </c>
    </row>
  </sheetData>
  <mergeCells count="3">
    <mergeCell ref="D1:H1"/>
    <mergeCell ref="I1:W1"/>
    <mergeCell ref="X1:AL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D0309-C0C2-41B8-A50C-A51A65F46722}">
  <dimension ref="A1"/>
  <sheetViews>
    <sheetView workbookViewId="0">
      <selection activeCell="J31" sqref="J31"/>
    </sheetView>
  </sheetViews>
  <sheetFormatPr defaultRowHeight="14.5" x14ac:dyDescent="0.35"/>
  <sheetData/>
  <pageMargins left="0.7" right="0.7" top="0.75" bottom="0.75" header="0.3" footer="0.3"/>
  <drawing r:id="rId1"/>
  <extLst>
    <ext xmlns:x14="http://schemas.microsoft.com/office/spreadsheetml/2009/9/main" uri="{A8765BA9-456A-4dab-B4F3-ACF838C121DE}">
      <x14:slicerList>
        <x14:slicer r:id="rId2"/>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D8ECFFBDDA118244861569856C5AC6C3" ma:contentTypeVersion="0" ma:contentTypeDescription="Kurkite naują dokumentą." ma:contentTypeScope="" ma:versionID="e894898859fc6bec26f1b7b2ed962da5">
  <xsd:schema xmlns:xsd="http://www.w3.org/2001/XMLSchema" xmlns:xs="http://www.w3.org/2001/XMLSchema" xmlns:p="http://schemas.microsoft.com/office/2006/metadata/properties" targetNamespace="http://schemas.microsoft.com/office/2006/metadata/properties" ma:root="true" ma:fieldsID="92f6efcb3d141a2d8cf8d4aae0174d8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BEF2C84-BE13-4B66-B6D6-D549AAD24C57}"/>
</file>

<file path=customXml/itemProps2.xml><?xml version="1.0" encoding="utf-8"?>
<ds:datastoreItem xmlns:ds="http://schemas.openxmlformats.org/officeDocument/2006/customXml" ds:itemID="{19BED490-4F95-44EA-BCF4-BDC879044D5F}"/>
</file>

<file path=customXml/itemProps3.xml><?xml version="1.0" encoding="utf-8"?>
<ds:datastoreItem xmlns:ds="http://schemas.openxmlformats.org/officeDocument/2006/customXml" ds:itemID="{B1266BFA-1FCA-44BE-AE37-12650A839DF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Sheet2</vt:lpstr>
      <vt:lpstr>Uni_15__16</vt:lpstr>
      <vt:lpstr>Kr_gr_15_16</vt:lpstr>
      <vt:lpstr>Grafikai_2015_16</vt:lpstr>
      <vt:lpstr>Pivot_15_16</vt:lpstr>
      <vt:lpstr>Pivot_Uni_17</vt:lpstr>
      <vt:lpstr>Uni__17</vt:lpstr>
      <vt:lpstr>Kr_gr_17</vt:lpstr>
      <vt:lpstr>Grafikai_17</vt:lpstr>
      <vt:lpstr>Rodiklių paaiškinimai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23a7de9c-2e0c-4c1c-8288-b0c496ae8001</dc:title>
  <dc:creator/>
  <cp:lastModifiedBy/>
  <dcterms:created xsi:type="dcterms:W3CDTF">2015-06-05T18:17:20Z</dcterms:created>
  <dcterms:modified xsi:type="dcterms:W3CDTF">2018-12-18T05:52:50Z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0x010100D8ECFFBDDA118244861569856C5AC6C3</vt:lpwstr>
  </property>
</Properties>
</file>