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.bernadisius\Desktop\Mano dokumentai\Viesieji pastatai\Info 2019-07-01 pazanga\Info LRV\"/>
    </mc:Choice>
  </mc:AlternateContent>
  <xr:revisionPtr revIDLastSave="0" documentId="13_ncr:1_{262CA287-282F-4CCD-AA46-D3CF7A7592CD}" xr6:coauthVersionLast="45" xr6:coauthVersionMax="45" xr10:uidLastSave="{00000000-0000-0000-0000-000000000000}"/>
  <bookViews>
    <workbookView xWindow="-120" yWindow="-120" windowWidth="29040" windowHeight="15840" xr2:uid="{87D37CF2-6A85-4D89-87FF-03DD6F77D229}"/>
  </bookViews>
  <sheets>
    <sheet name="Lapas1" sheetId="2" r:id="rId1"/>
  </sheets>
  <definedNames>
    <definedName name="_ftn1" localSheetId="0">Lapas1!$J$69</definedName>
    <definedName name="_ftnref1" localSheetId="0">Lapas1!$J$65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57" i="2" l="1"/>
  <c r="O57" i="2" l="1"/>
  <c r="M57" i="2" l="1"/>
  <c r="L57" i="2"/>
  <c r="K57" i="2"/>
  <c r="J57" i="2"/>
  <c r="I57" i="2"/>
  <c r="H57" i="2"/>
  <c r="G57" i="2"/>
  <c r="F57" i="2"/>
  <c r="E57" i="2"/>
  <c r="D57" i="2"/>
</calcChain>
</file>

<file path=xl/sharedStrings.xml><?xml version="1.0" encoding="utf-8"?>
<sst xmlns="http://schemas.openxmlformats.org/spreadsheetml/2006/main" count="138" uniqueCount="46">
  <si>
    <t>Eil. Nr.</t>
  </si>
  <si>
    <t>1.</t>
  </si>
  <si>
    <t>2.</t>
  </si>
  <si>
    <t>3.</t>
  </si>
  <si>
    <t>4.</t>
  </si>
  <si>
    <t>5.</t>
  </si>
  <si>
    <t>6.</t>
  </si>
  <si>
    <t>7.</t>
  </si>
  <si>
    <t>Atsakinga ministerija</t>
  </si>
  <si>
    <t>9.</t>
  </si>
  <si>
    <t>10.</t>
  </si>
  <si>
    <t>11.</t>
  </si>
  <si>
    <t>Lietuvos Respublikos kultūros ministerija</t>
  </si>
  <si>
    <t>8.</t>
  </si>
  <si>
    <t>12.</t>
  </si>
  <si>
    <t>Švietimo, mokslo ir sporto ministerija</t>
  </si>
  <si>
    <t>Sveikatos apsaugos ministerija</t>
  </si>
  <si>
    <t>Vidaus reikalų ministerija</t>
  </si>
  <si>
    <t>Socialinės apsaugos ir darbo ministerija</t>
  </si>
  <si>
    <t>Teisingumo ministerija</t>
  </si>
  <si>
    <t>Finansų ministerija (įgyvendina VĮ Turto bankas)</t>
  </si>
  <si>
    <t>Žemės ūkio ministerija</t>
  </si>
  <si>
    <t>Susisiekimo ministerija</t>
  </si>
  <si>
    <t>Aplinkos ministerija</t>
  </si>
  <si>
    <t>Krašto apsaugos ministerija</t>
  </si>
  <si>
    <t>-</t>
  </si>
  <si>
    <t xml:space="preserve">Iki 2020 m. įpareigota atnaujinti, kv.m  </t>
  </si>
  <si>
    <t>Įtraukta į valstybės projektų sąrašą (VPS)*,  kv.m</t>
  </si>
  <si>
    <t xml:space="preserve"> * LR Energetikos ministro 2019 m. sausio 28 d. sakymas Nr. 1-27                                                                                                                                                                                            ** Informacija parengta pagal VIPA pateiktus duomenis</t>
  </si>
  <si>
    <t>Ekonomikos ir inovacijų ministerija</t>
  </si>
  <si>
    <t>Per 2019 m. III ketv. trūkstamo ploto sumažėjimas, kv. m</t>
  </si>
  <si>
    <t xml:space="preserve">Iki 2019-06-01 </t>
  </si>
  <si>
    <t xml:space="preserve">Iki 2019-09-30 </t>
  </si>
  <si>
    <t>Perduota /atsisakyta,  kv.m</t>
  </si>
  <si>
    <t>Iki 2019-01-01</t>
  </si>
  <si>
    <t>Iki 2019-09-30</t>
  </si>
  <si>
    <t xml:space="preserve"> Atnaujinta,  kv.m</t>
  </si>
  <si>
    <t xml:space="preserve">iki 2019-09-30 </t>
  </si>
  <si>
    <t>Sudaryta sutarčių, ENEF finansavimui**,  kv.m</t>
  </si>
  <si>
    <t xml:space="preserve">iki 2019-06-01 </t>
  </si>
  <si>
    <t xml:space="preserve"> Trūkstamas plotas, kv.m</t>
  </si>
  <si>
    <t>Pateikta paraiškų (vertinamų), subsidijoms**,  kv.m</t>
  </si>
  <si>
    <t>Įtraukta į valstybės investicijų arba kitas programas,  kv.m</t>
  </si>
  <si>
    <t>Pasirašyta subsidijos sutarčių dokumentacijos rengimui,  kv.m</t>
  </si>
  <si>
    <t>Informacija apie centrinės valdžios institucijų pastatų atnaujinimo ar perdavimo centralizuotai valdomo valstybės turto valdytojui, siekiant pastatus parduoti, nugriauti ar atnaujinti pažangą</t>
  </si>
  <si>
    <t>Iki 2020 m. siūlomi perduoti nenaudojamų pastatų plotai, kv.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</si>
</sst>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0" borderId="0" xfId="0" applyFont="1"/>
    <xf numFmtId="0" fontId="2" fillId="0" borderId="0" xfId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1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1" applyFont="1" applyAlignment="1">
      <alignment horizontal="center" vertical="center" wrapText="1"/>
    </xf>
    <xf numFmtId="3" fontId="0" fillId="0" borderId="0" xfId="0" applyNumberFormat="1"/>
    <xf numFmtId="3" fontId="4" fillId="0" borderId="0" xfId="0" applyNumberFormat="1" applyFont="1" applyBorder="1" applyAlignment="1">
      <alignment horizontal="left" vertical="top" wrapText="1"/>
    </xf>
    <xf numFmtId="0" fontId="5" fillId="0" borderId="0" xfId="0" applyFont="1"/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3" fontId="2" fillId="0" borderId="1" xfId="1" applyNumberFormat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wrapText="1"/>
    </xf>
  </cellXfs>
  <cellStyles count="2">
    <cellStyle name="Įprastas" xfId="0" builtinId="0"/>
    <cellStyle name="Įprastas 2" xfId="1" xr:uid="{B3C1C5CB-6328-494D-943B-A29956F881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9CBE4-8887-46D2-B5EB-E49E41A9589A}">
  <dimension ref="A1:T60"/>
  <sheetViews>
    <sheetView tabSelected="1" topLeftCell="B1" workbookViewId="0">
      <selection activeCell="O16" sqref="O16:O19"/>
    </sheetView>
  </sheetViews>
  <sheetFormatPr defaultRowHeight="15" x14ac:dyDescent="0.25"/>
  <cols>
    <col min="1" max="1" width="5" customWidth="1"/>
    <col min="2" max="2" width="12.28515625" customWidth="1"/>
    <col min="3" max="3" width="9.28515625" customWidth="1"/>
    <col min="4" max="5" width="10.140625" customWidth="1"/>
    <col min="6" max="6" width="10.42578125" customWidth="1"/>
    <col min="7" max="7" width="10.140625" customWidth="1"/>
    <col min="8" max="9" width="10.42578125" customWidth="1"/>
    <col min="10" max="10" width="11.7109375" customWidth="1"/>
    <col min="11" max="11" width="11.140625" customWidth="1"/>
    <col min="12" max="12" width="11.85546875" customWidth="1"/>
    <col min="13" max="13" width="11" customWidth="1"/>
    <col min="14" max="14" width="12" customWidth="1"/>
    <col min="15" max="15" width="12.85546875" customWidth="1"/>
    <col min="16" max="17" width="10.85546875" customWidth="1"/>
    <col min="18" max="19" width="12.140625" customWidth="1"/>
    <col min="20" max="20" width="15.140625" customWidth="1"/>
  </cols>
  <sheetData>
    <row r="1" spans="1:20" ht="15.75" x14ac:dyDescent="0.25">
      <c r="A1" s="1"/>
      <c r="B1" s="28" t="s">
        <v>44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6"/>
      <c r="O1" s="8"/>
    </row>
    <row r="2" spans="1:20" ht="15.75" x14ac:dyDescent="0.25">
      <c r="A2" s="1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6"/>
      <c r="O2" s="8"/>
    </row>
    <row r="3" spans="1:20" ht="15.7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0" ht="46.5" customHeight="1" x14ac:dyDescent="0.25">
      <c r="A4" s="18" t="s">
        <v>0</v>
      </c>
      <c r="B4" s="18" t="s">
        <v>8</v>
      </c>
      <c r="C4" s="15" t="s">
        <v>26</v>
      </c>
      <c r="D4" s="33" t="s">
        <v>36</v>
      </c>
      <c r="E4" s="34"/>
      <c r="F4" s="33" t="s">
        <v>33</v>
      </c>
      <c r="G4" s="34"/>
      <c r="H4" s="15" t="s">
        <v>27</v>
      </c>
      <c r="I4" s="15" t="s">
        <v>42</v>
      </c>
      <c r="J4" s="33" t="s">
        <v>38</v>
      </c>
      <c r="K4" s="34"/>
      <c r="L4" s="33" t="s">
        <v>40</v>
      </c>
      <c r="M4" s="34"/>
      <c r="N4" s="12" t="s">
        <v>30</v>
      </c>
      <c r="O4" s="15" t="s">
        <v>45</v>
      </c>
      <c r="P4" s="33" t="s">
        <v>43</v>
      </c>
      <c r="Q4" s="34"/>
      <c r="R4" s="33" t="s">
        <v>41</v>
      </c>
      <c r="S4" s="34"/>
      <c r="T4" s="4"/>
    </row>
    <row r="5" spans="1:20" ht="14.45" customHeight="1" x14ac:dyDescent="0.25">
      <c r="A5" s="19"/>
      <c r="B5" s="19"/>
      <c r="C5" s="16"/>
      <c r="D5" s="15" t="s">
        <v>34</v>
      </c>
      <c r="E5" s="15" t="s">
        <v>35</v>
      </c>
      <c r="F5" s="15" t="s">
        <v>31</v>
      </c>
      <c r="G5" s="15" t="s">
        <v>32</v>
      </c>
      <c r="H5" s="16"/>
      <c r="I5" s="16"/>
      <c r="J5" s="15" t="s">
        <v>39</v>
      </c>
      <c r="K5" s="15" t="s">
        <v>37</v>
      </c>
      <c r="L5" s="15" t="s">
        <v>39</v>
      </c>
      <c r="M5" s="15" t="s">
        <v>37</v>
      </c>
      <c r="N5" s="13"/>
      <c r="O5" s="16"/>
      <c r="P5" s="15" t="s">
        <v>39</v>
      </c>
      <c r="Q5" s="15" t="s">
        <v>37</v>
      </c>
      <c r="R5" s="15" t="s">
        <v>39</v>
      </c>
      <c r="S5" s="15" t="s">
        <v>37</v>
      </c>
      <c r="T5" s="4"/>
    </row>
    <row r="6" spans="1:20" ht="54" customHeight="1" x14ac:dyDescent="0.25">
      <c r="A6" s="19"/>
      <c r="B6" s="19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3"/>
      <c r="O6" s="16"/>
      <c r="P6" s="16"/>
      <c r="Q6" s="16"/>
      <c r="R6" s="16"/>
      <c r="S6" s="16"/>
      <c r="T6" s="4"/>
    </row>
    <row r="7" spans="1:20" ht="0.75" customHeight="1" x14ac:dyDescent="0.25">
      <c r="A7" s="24"/>
      <c r="B7" s="24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4"/>
      <c r="O7" s="17"/>
      <c r="P7" s="17"/>
      <c r="Q7" s="17"/>
      <c r="R7" s="17"/>
      <c r="S7" s="17"/>
      <c r="T7" s="4"/>
    </row>
    <row r="8" spans="1:20" ht="14.45" customHeight="1" x14ac:dyDescent="0.25">
      <c r="A8" s="18" t="s">
        <v>1</v>
      </c>
      <c r="B8" s="18" t="s">
        <v>15</v>
      </c>
      <c r="C8" s="15">
        <v>88978</v>
      </c>
      <c r="D8" s="15">
        <v>25097</v>
      </c>
      <c r="E8" s="12">
        <v>34543</v>
      </c>
      <c r="F8" s="15" t="s">
        <v>25</v>
      </c>
      <c r="G8" s="15" t="s">
        <v>25</v>
      </c>
      <c r="H8" s="15" t="s">
        <v>25</v>
      </c>
      <c r="I8" s="12">
        <v>8768.5499999999993</v>
      </c>
      <c r="J8" s="15">
        <v>18438</v>
      </c>
      <c r="K8" s="18">
        <v>8992</v>
      </c>
      <c r="L8" s="20">
        <v>45443</v>
      </c>
      <c r="M8" s="20">
        <v>36674</v>
      </c>
      <c r="N8" s="20">
        <v>8769</v>
      </c>
      <c r="O8" s="20"/>
      <c r="P8" s="29">
        <v>20310</v>
      </c>
      <c r="Q8" s="29">
        <v>20310</v>
      </c>
      <c r="R8" s="15">
        <v>20310</v>
      </c>
      <c r="S8" s="15">
        <v>14493</v>
      </c>
      <c r="T8" s="4"/>
    </row>
    <row r="9" spans="1:20" ht="14.45" customHeight="1" x14ac:dyDescent="0.25">
      <c r="A9" s="19"/>
      <c r="B9" s="19"/>
      <c r="C9" s="16"/>
      <c r="D9" s="16"/>
      <c r="E9" s="13"/>
      <c r="F9" s="16"/>
      <c r="G9" s="16"/>
      <c r="H9" s="16"/>
      <c r="I9" s="13"/>
      <c r="J9" s="16"/>
      <c r="K9" s="19"/>
      <c r="L9" s="21"/>
      <c r="M9" s="21"/>
      <c r="N9" s="21"/>
      <c r="O9" s="21"/>
      <c r="P9" s="19"/>
      <c r="Q9" s="19"/>
      <c r="R9" s="16"/>
      <c r="S9" s="16"/>
      <c r="T9" s="4"/>
    </row>
    <row r="10" spans="1:20" ht="14.45" customHeight="1" x14ac:dyDescent="0.25">
      <c r="A10" s="19"/>
      <c r="B10" s="19"/>
      <c r="C10" s="16"/>
      <c r="D10" s="16"/>
      <c r="E10" s="13"/>
      <c r="F10" s="16"/>
      <c r="G10" s="16"/>
      <c r="H10" s="16"/>
      <c r="I10" s="13"/>
      <c r="J10" s="16"/>
      <c r="K10" s="19"/>
      <c r="L10" s="21"/>
      <c r="M10" s="21"/>
      <c r="N10" s="21"/>
      <c r="O10" s="21"/>
      <c r="P10" s="19"/>
      <c r="Q10" s="19"/>
      <c r="R10" s="16"/>
      <c r="S10" s="16"/>
      <c r="T10" s="4"/>
    </row>
    <row r="11" spans="1:20" ht="19.5" customHeight="1" x14ac:dyDescent="0.25">
      <c r="A11" s="24"/>
      <c r="B11" s="24"/>
      <c r="C11" s="17"/>
      <c r="D11" s="17"/>
      <c r="E11" s="14"/>
      <c r="F11" s="17"/>
      <c r="G11" s="17"/>
      <c r="H11" s="17"/>
      <c r="I11" s="14"/>
      <c r="J11" s="17"/>
      <c r="K11" s="19"/>
      <c r="L11" s="22"/>
      <c r="M11" s="22"/>
      <c r="N11" s="22"/>
      <c r="O11" s="22"/>
      <c r="P11" s="24"/>
      <c r="Q11" s="24"/>
      <c r="R11" s="17"/>
      <c r="S11" s="17"/>
      <c r="T11" s="4"/>
    </row>
    <row r="12" spans="1:20" ht="14.45" customHeight="1" x14ac:dyDescent="0.25">
      <c r="A12" s="18" t="s">
        <v>2</v>
      </c>
      <c r="B12" s="25" t="s">
        <v>16</v>
      </c>
      <c r="C12" s="15">
        <v>67132</v>
      </c>
      <c r="D12" s="15">
        <v>3701</v>
      </c>
      <c r="E12" s="15">
        <v>8167</v>
      </c>
      <c r="F12" s="15">
        <v>7675</v>
      </c>
      <c r="G12" s="15">
        <v>7675</v>
      </c>
      <c r="H12" s="15">
        <v>2844</v>
      </c>
      <c r="I12" s="15" t="s">
        <v>25</v>
      </c>
      <c r="J12" s="15">
        <v>17820</v>
      </c>
      <c r="K12" s="18">
        <v>14550</v>
      </c>
      <c r="L12" s="20">
        <v>35092</v>
      </c>
      <c r="M12" s="20">
        <v>33896</v>
      </c>
      <c r="N12" s="20">
        <v>1196</v>
      </c>
      <c r="O12" s="20">
        <v>269.23</v>
      </c>
      <c r="P12" s="18" t="s">
        <v>25</v>
      </c>
      <c r="Q12" s="15">
        <v>7472</v>
      </c>
      <c r="R12" s="15" t="s">
        <v>25</v>
      </c>
      <c r="S12" s="15">
        <v>5280</v>
      </c>
      <c r="T12" s="4"/>
    </row>
    <row r="13" spans="1:20" ht="14.45" customHeight="1" x14ac:dyDescent="0.25">
      <c r="A13" s="19"/>
      <c r="B13" s="26"/>
      <c r="C13" s="16"/>
      <c r="D13" s="16"/>
      <c r="E13" s="16"/>
      <c r="F13" s="16"/>
      <c r="G13" s="16"/>
      <c r="H13" s="16"/>
      <c r="I13" s="16"/>
      <c r="J13" s="16"/>
      <c r="K13" s="19"/>
      <c r="L13" s="21"/>
      <c r="M13" s="21"/>
      <c r="N13" s="21"/>
      <c r="O13" s="21"/>
      <c r="P13" s="19"/>
      <c r="Q13" s="16"/>
      <c r="R13" s="16"/>
      <c r="S13" s="16"/>
      <c r="T13" s="4"/>
    </row>
    <row r="14" spans="1:20" ht="14.45" customHeight="1" x14ac:dyDescent="0.25">
      <c r="A14" s="19"/>
      <c r="B14" s="26"/>
      <c r="C14" s="16"/>
      <c r="D14" s="16"/>
      <c r="E14" s="16"/>
      <c r="F14" s="16"/>
      <c r="G14" s="16"/>
      <c r="H14" s="16"/>
      <c r="I14" s="16"/>
      <c r="J14" s="16"/>
      <c r="K14" s="19"/>
      <c r="L14" s="21"/>
      <c r="M14" s="21"/>
      <c r="N14" s="21"/>
      <c r="O14" s="21"/>
      <c r="P14" s="19"/>
      <c r="Q14" s="16"/>
      <c r="R14" s="16"/>
      <c r="S14" s="16"/>
      <c r="T14" s="4"/>
    </row>
    <row r="15" spans="1:20" ht="14.45" customHeight="1" x14ac:dyDescent="0.25">
      <c r="A15" s="24"/>
      <c r="B15" s="27"/>
      <c r="C15" s="17"/>
      <c r="D15" s="17"/>
      <c r="E15" s="17"/>
      <c r="F15" s="17"/>
      <c r="G15" s="17"/>
      <c r="H15" s="17"/>
      <c r="I15" s="17"/>
      <c r="J15" s="17"/>
      <c r="K15" s="19"/>
      <c r="L15" s="22"/>
      <c r="M15" s="22"/>
      <c r="N15" s="22"/>
      <c r="O15" s="22"/>
      <c r="P15" s="24"/>
      <c r="Q15" s="17"/>
      <c r="R15" s="17"/>
      <c r="S15" s="17"/>
      <c r="T15" s="4"/>
    </row>
    <row r="16" spans="1:20" ht="15" customHeight="1" x14ac:dyDescent="0.25">
      <c r="A16" s="18" t="s">
        <v>3</v>
      </c>
      <c r="B16" s="25" t="s">
        <v>17</v>
      </c>
      <c r="C16" s="15">
        <v>55024</v>
      </c>
      <c r="D16" s="15">
        <v>7316</v>
      </c>
      <c r="E16" s="15">
        <v>7316</v>
      </c>
      <c r="F16" s="15">
        <v>2464</v>
      </c>
      <c r="G16" s="15">
        <v>8729</v>
      </c>
      <c r="H16" s="15" t="s">
        <v>25</v>
      </c>
      <c r="I16" s="15">
        <v>9000</v>
      </c>
      <c r="J16" s="15">
        <v>11574</v>
      </c>
      <c r="K16" s="20">
        <v>11574</v>
      </c>
      <c r="L16" s="20">
        <v>27875</v>
      </c>
      <c r="M16" s="20">
        <v>18405</v>
      </c>
      <c r="N16" s="20">
        <v>9470</v>
      </c>
      <c r="O16" s="20">
        <v>14053</v>
      </c>
      <c r="P16" s="18" t="s">
        <v>25</v>
      </c>
      <c r="Q16" s="18" t="s">
        <v>25</v>
      </c>
      <c r="R16" s="15" t="s">
        <v>25</v>
      </c>
      <c r="S16" s="18">
        <v>2642</v>
      </c>
      <c r="T16" s="4"/>
    </row>
    <row r="17" spans="1:20" ht="15" customHeight="1" x14ac:dyDescent="0.25">
      <c r="A17" s="19"/>
      <c r="B17" s="26"/>
      <c r="C17" s="16"/>
      <c r="D17" s="16"/>
      <c r="E17" s="16"/>
      <c r="F17" s="16"/>
      <c r="G17" s="16"/>
      <c r="H17" s="16"/>
      <c r="I17" s="16"/>
      <c r="J17" s="16"/>
      <c r="K17" s="21"/>
      <c r="L17" s="21"/>
      <c r="M17" s="21"/>
      <c r="N17" s="21"/>
      <c r="O17" s="21"/>
      <c r="P17" s="19"/>
      <c r="Q17" s="19"/>
      <c r="R17" s="16"/>
      <c r="S17" s="19"/>
      <c r="T17" s="4"/>
    </row>
    <row r="18" spans="1:20" ht="15" customHeight="1" x14ac:dyDescent="0.25">
      <c r="A18" s="19"/>
      <c r="B18" s="26"/>
      <c r="C18" s="16"/>
      <c r="D18" s="16"/>
      <c r="E18" s="16"/>
      <c r="F18" s="16"/>
      <c r="G18" s="16"/>
      <c r="H18" s="16"/>
      <c r="I18" s="16"/>
      <c r="J18" s="16"/>
      <c r="K18" s="21"/>
      <c r="L18" s="21"/>
      <c r="M18" s="21"/>
      <c r="N18" s="21"/>
      <c r="O18" s="21"/>
      <c r="P18" s="19"/>
      <c r="Q18" s="19"/>
      <c r="R18" s="16"/>
      <c r="S18" s="19"/>
      <c r="T18" s="4"/>
    </row>
    <row r="19" spans="1:20" ht="15" customHeight="1" x14ac:dyDescent="0.25">
      <c r="A19" s="24"/>
      <c r="B19" s="27"/>
      <c r="C19" s="17"/>
      <c r="D19" s="17"/>
      <c r="E19" s="17"/>
      <c r="F19" s="17"/>
      <c r="G19" s="17"/>
      <c r="H19" s="17"/>
      <c r="I19" s="17"/>
      <c r="J19" s="17"/>
      <c r="K19" s="22"/>
      <c r="L19" s="22"/>
      <c r="M19" s="22"/>
      <c r="N19" s="22"/>
      <c r="O19" s="22"/>
      <c r="P19" s="24"/>
      <c r="Q19" s="24"/>
      <c r="R19" s="17"/>
      <c r="S19" s="24"/>
      <c r="T19" s="4"/>
    </row>
    <row r="20" spans="1:20" ht="15" customHeight="1" x14ac:dyDescent="0.25">
      <c r="A20" s="18" t="s">
        <v>4</v>
      </c>
      <c r="B20" s="25" t="s">
        <v>12</v>
      </c>
      <c r="C20" s="15">
        <v>55133</v>
      </c>
      <c r="D20" s="15">
        <v>1549</v>
      </c>
      <c r="E20" s="15">
        <v>1549</v>
      </c>
      <c r="F20" s="15" t="s">
        <v>25</v>
      </c>
      <c r="G20" s="15">
        <v>349</v>
      </c>
      <c r="H20" s="15">
        <v>35393</v>
      </c>
      <c r="I20" s="15">
        <v>12848</v>
      </c>
      <c r="J20" s="15" t="s">
        <v>25</v>
      </c>
      <c r="K20" s="18" t="s">
        <v>25</v>
      </c>
      <c r="L20" s="20">
        <v>5929</v>
      </c>
      <c r="M20" s="20">
        <v>4994</v>
      </c>
      <c r="N20" s="20">
        <v>935</v>
      </c>
      <c r="O20" s="20">
        <v>1766</v>
      </c>
      <c r="P20" s="18" t="s">
        <v>25</v>
      </c>
      <c r="Q20" s="15">
        <v>19144.5</v>
      </c>
      <c r="R20" s="15" t="s">
        <v>25</v>
      </c>
      <c r="S20" s="15">
        <v>3400</v>
      </c>
      <c r="T20" s="4"/>
    </row>
    <row r="21" spans="1:20" ht="15" customHeight="1" x14ac:dyDescent="0.25">
      <c r="A21" s="19"/>
      <c r="B21" s="26"/>
      <c r="C21" s="16"/>
      <c r="D21" s="16"/>
      <c r="E21" s="16"/>
      <c r="F21" s="16"/>
      <c r="G21" s="16"/>
      <c r="H21" s="16"/>
      <c r="I21" s="16"/>
      <c r="J21" s="16"/>
      <c r="K21" s="19"/>
      <c r="L21" s="21"/>
      <c r="M21" s="21"/>
      <c r="N21" s="21"/>
      <c r="O21" s="21"/>
      <c r="P21" s="19"/>
      <c r="Q21" s="16"/>
      <c r="R21" s="16"/>
      <c r="S21" s="16"/>
      <c r="T21" s="4"/>
    </row>
    <row r="22" spans="1:20" ht="15" customHeight="1" x14ac:dyDescent="0.25">
      <c r="A22" s="19"/>
      <c r="B22" s="26"/>
      <c r="C22" s="16"/>
      <c r="D22" s="16"/>
      <c r="E22" s="16"/>
      <c r="F22" s="16"/>
      <c r="G22" s="16"/>
      <c r="H22" s="16"/>
      <c r="I22" s="16"/>
      <c r="J22" s="16"/>
      <c r="K22" s="19"/>
      <c r="L22" s="21"/>
      <c r="M22" s="21"/>
      <c r="N22" s="21"/>
      <c r="O22" s="21"/>
      <c r="P22" s="19"/>
      <c r="Q22" s="16"/>
      <c r="R22" s="16"/>
      <c r="S22" s="16"/>
      <c r="T22" s="4"/>
    </row>
    <row r="23" spans="1:20" ht="18" customHeight="1" x14ac:dyDescent="0.25">
      <c r="A23" s="24"/>
      <c r="B23" s="27"/>
      <c r="C23" s="17"/>
      <c r="D23" s="17"/>
      <c r="E23" s="17"/>
      <c r="F23" s="17"/>
      <c r="G23" s="17"/>
      <c r="H23" s="17"/>
      <c r="I23" s="17"/>
      <c r="J23" s="17"/>
      <c r="K23" s="19"/>
      <c r="L23" s="22"/>
      <c r="M23" s="22"/>
      <c r="N23" s="22"/>
      <c r="O23" s="22"/>
      <c r="P23" s="24"/>
      <c r="Q23" s="17"/>
      <c r="R23" s="17"/>
      <c r="S23" s="17"/>
      <c r="T23" s="4"/>
    </row>
    <row r="24" spans="1:20" ht="15" customHeight="1" x14ac:dyDescent="0.25">
      <c r="A24" s="18" t="s">
        <v>5</v>
      </c>
      <c r="B24" s="25" t="s">
        <v>18</v>
      </c>
      <c r="C24" s="15">
        <v>33976</v>
      </c>
      <c r="D24" s="15">
        <v>4211</v>
      </c>
      <c r="E24" s="15">
        <v>15522</v>
      </c>
      <c r="F24" s="15">
        <v>2701</v>
      </c>
      <c r="G24" s="15">
        <v>7289.21</v>
      </c>
      <c r="H24" s="15" t="s">
        <v>25</v>
      </c>
      <c r="I24" s="15">
        <v>9100.4699999999993</v>
      </c>
      <c r="J24" s="15">
        <v>2297</v>
      </c>
      <c r="K24" s="15">
        <v>2297</v>
      </c>
      <c r="L24" s="20">
        <v>24767</v>
      </c>
      <c r="M24" s="20">
        <v>-232</v>
      </c>
      <c r="N24" s="20">
        <v>24999</v>
      </c>
      <c r="O24" s="20"/>
      <c r="P24" s="18" t="s">
        <v>25</v>
      </c>
      <c r="Q24" s="18" t="s">
        <v>25</v>
      </c>
      <c r="R24" s="15" t="s">
        <v>25</v>
      </c>
      <c r="S24" s="15" t="s">
        <v>25</v>
      </c>
      <c r="T24" s="4"/>
    </row>
    <row r="25" spans="1:20" ht="15" customHeight="1" x14ac:dyDescent="0.25">
      <c r="A25" s="19"/>
      <c r="B25" s="26"/>
      <c r="C25" s="16"/>
      <c r="D25" s="16"/>
      <c r="E25" s="16"/>
      <c r="F25" s="16"/>
      <c r="G25" s="16"/>
      <c r="H25" s="16"/>
      <c r="I25" s="16"/>
      <c r="J25" s="16"/>
      <c r="K25" s="16"/>
      <c r="L25" s="21"/>
      <c r="M25" s="21"/>
      <c r="N25" s="21"/>
      <c r="O25" s="21"/>
      <c r="P25" s="19"/>
      <c r="Q25" s="19"/>
      <c r="R25" s="16"/>
      <c r="S25" s="16"/>
      <c r="T25" s="4"/>
    </row>
    <row r="26" spans="1:20" ht="15" customHeight="1" x14ac:dyDescent="0.25">
      <c r="A26" s="19"/>
      <c r="B26" s="26"/>
      <c r="C26" s="16"/>
      <c r="D26" s="16"/>
      <c r="E26" s="16"/>
      <c r="F26" s="16"/>
      <c r="G26" s="16"/>
      <c r="H26" s="16"/>
      <c r="I26" s="16"/>
      <c r="J26" s="16"/>
      <c r="K26" s="16"/>
      <c r="L26" s="21"/>
      <c r="M26" s="21"/>
      <c r="N26" s="21"/>
      <c r="O26" s="21"/>
      <c r="P26" s="19"/>
      <c r="Q26" s="19"/>
      <c r="R26" s="16"/>
      <c r="S26" s="16"/>
      <c r="T26" s="4"/>
    </row>
    <row r="27" spans="1:20" ht="18.600000000000001" customHeight="1" x14ac:dyDescent="0.25">
      <c r="A27" s="24"/>
      <c r="B27" s="27"/>
      <c r="C27" s="17"/>
      <c r="D27" s="17"/>
      <c r="E27" s="17"/>
      <c r="F27" s="17"/>
      <c r="G27" s="17"/>
      <c r="H27" s="17"/>
      <c r="I27" s="17"/>
      <c r="J27" s="17"/>
      <c r="K27" s="17"/>
      <c r="L27" s="22"/>
      <c r="M27" s="22"/>
      <c r="N27" s="22"/>
      <c r="O27" s="22"/>
      <c r="P27" s="24"/>
      <c r="Q27" s="24"/>
      <c r="R27" s="17"/>
      <c r="S27" s="17"/>
      <c r="T27" s="4"/>
    </row>
    <row r="28" spans="1:20" ht="15" customHeight="1" x14ac:dyDescent="0.25">
      <c r="A28" s="18" t="s">
        <v>6</v>
      </c>
      <c r="B28" s="25" t="s">
        <v>19</v>
      </c>
      <c r="C28" s="15">
        <v>32292</v>
      </c>
      <c r="D28" s="15">
        <v>3631</v>
      </c>
      <c r="E28" s="12">
        <v>3631</v>
      </c>
      <c r="F28" s="12" t="s">
        <v>25</v>
      </c>
      <c r="G28" s="12" t="s">
        <v>25</v>
      </c>
      <c r="H28" s="12">
        <v>5040</v>
      </c>
      <c r="I28" s="12">
        <v>4225.8599999999997</v>
      </c>
      <c r="J28" s="12" t="s">
        <v>25</v>
      </c>
      <c r="K28" s="23" t="s">
        <v>25</v>
      </c>
      <c r="L28" s="20">
        <v>23621</v>
      </c>
      <c r="M28" s="20">
        <v>19395</v>
      </c>
      <c r="N28" s="20">
        <v>4226</v>
      </c>
      <c r="O28" s="20">
        <v>17378</v>
      </c>
      <c r="P28" s="23" t="s">
        <v>25</v>
      </c>
      <c r="Q28" s="12" t="s">
        <v>25</v>
      </c>
      <c r="R28" s="12" t="s">
        <v>25</v>
      </c>
      <c r="S28" s="12" t="s">
        <v>25</v>
      </c>
      <c r="T28" s="4"/>
    </row>
    <row r="29" spans="1:20" ht="15" customHeight="1" x14ac:dyDescent="0.25">
      <c r="A29" s="19"/>
      <c r="B29" s="26"/>
      <c r="C29" s="16"/>
      <c r="D29" s="16"/>
      <c r="E29" s="13"/>
      <c r="F29" s="13"/>
      <c r="G29" s="13"/>
      <c r="H29" s="13"/>
      <c r="I29" s="13"/>
      <c r="J29" s="13"/>
      <c r="K29" s="21"/>
      <c r="L29" s="21"/>
      <c r="M29" s="21"/>
      <c r="N29" s="21"/>
      <c r="O29" s="21"/>
      <c r="P29" s="21"/>
      <c r="Q29" s="13"/>
      <c r="R29" s="13"/>
      <c r="S29" s="13"/>
      <c r="T29" s="4"/>
    </row>
    <row r="30" spans="1:20" ht="15" customHeight="1" x14ac:dyDescent="0.25">
      <c r="A30" s="19"/>
      <c r="B30" s="26"/>
      <c r="C30" s="16"/>
      <c r="D30" s="16"/>
      <c r="E30" s="13"/>
      <c r="F30" s="13"/>
      <c r="G30" s="13"/>
      <c r="H30" s="13"/>
      <c r="I30" s="13"/>
      <c r="J30" s="13"/>
      <c r="K30" s="21"/>
      <c r="L30" s="21"/>
      <c r="M30" s="21"/>
      <c r="N30" s="21"/>
      <c r="O30" s="21"/>
      <c r="P30" s="21"/>
      <c r="Q30" s="13"/>
      <c r="R30" s="13"/>
      <c r="S30" s="13"/>
      <c r="T30" s="4"/>
    </row>
    <row r="31" spans="1:20" ht="15" customHeight="1" x14ac:dyDescent="0.25">
      <c r="A31" s="24"/>
      <c r="B31" s="27"/>
      <c r="C31" s="17"/>
      <c r="D31" s="17"/>
      <c r="E31" s="14"/>
      <c r="F31" s="14"/>
      <c r="G31" s="14"/>
      <c r="H31" s="14"/>
      <c r="I31" s="14"/>
      <c r="J31" s="14"/>
      <c r="K31" s="21"/>
      <c r="L31" s="22"/>
      <c r="M31" s="22"/>
      <c r="N31" s="22"/>
      <c r="O31" s="22"/>
      <c r="P31" s="22"/>
      <c r="Q31" s="14"/>
      <c r="R31" s="14"/>
      <c r="S31" s="14"/>
      <c r="T31" s="4"/>
    </row>
    <row r="32" spans="1:20" ht="14.45" customHeight="1" x14ac:dyDescent="0.25">
      <c r="A32" s="18" t="s">
        <v>7</v>
      </c>
      <c r="B32" s="15" t="s">
        <v>20</v>
      </c>
      <c r="C32" s="15">
        <v>16944</v>
      </c>
      <c r="D32" s="15" t="s">
        <v>25</v>
      </c>
      <c r="E32" s="15">
        <v>1457.42</v>
      </c>
      <c r="F32" s="15" t="s">
        <v>25</v>
      </c>
      <c r="G32" s="15" t="s">
        <v>25</v>
      </c>
      <c r="H32" s="15" t="s">
        <v>25</v>
      </c>
      <c r="I32" s="15" t="s">
        <v>25</v>
      </c>
      <c r="J32" s="15">
        <v>14786</v>
      </c>
      <c r="K32" s="18">
        <v>14786</v>
      </c>
      <c r="L32" s="20">
        <v>2157</v>
      </c>
      <c r="M32" s="20">
        <v>701</v>
      </c>
      <c r="N32" s="20">
        <v>1456</v>
      </c>
      <c r="O32" s="20"/>
      <c r="P32" s="29">
        <v>21406</v>
      </c>
      <c r="Q32" s="29">
        <v>21406</v>
      </c>
      <c r="R32" s="15">
        <v>6764</v>
      </c>
      <c r="S32" s="15">
        <v>6764</v>
      </c>
      <c r="T32" s="4"/>
    </row>
    <row r="33" spans="1:20" ht="14.45" customHeight="1" x14ac:dyDescent="0.25">
      <c r="A33" s="19"/>
      <c r="B33" s="16"/>
      <c r="C33" s="16"/>
      <c r="D33" s="16"/>
      <c r="E33" s="16"/>
      <c r="F33" s="16"/>
      <c r="G33" s="16"/>
      <c r="H33" s="16"/>
      <c r="I33" s="16"/>
      <c r="J33" s="16"/>
      <c r="K33" s="19"/>
      <c r="L33" s="21"/>
      <c r="M33" s="21"/>
      <c r="N33" s="21"/>
      <c r="O33" s="21"/>
      <c r="P33" s="19"/>
      <c r="Q33" s="19"/>
      <c r="R33" s="16"/>
      <c r="S33" s="16"/>
      <c r="T33" s="4"/>
    </row>
    <row r="34" spans="1:20" ht="14.45" customHeight="1" x14ac:dyDescent="0.25">
      <c r="A34" s="19"/>
      <c r="B34" s="16"/>
      <c r="C34" s="16"/>
      <c r="D34" s="16"/>
      <c r="E34" s="16"/>
      <c r="F34" s="16"/>
      <c r="G34" s="16"/>
      <c r="H34" s="16"/>
      <c r="I34" s="16"/>
      <c r="J34" s="16"/>
      <c r="K34" s="19"/>
      <c r="L34" s="21"/>
      <c r="M34" s="21"/>
      <c r="N34" s="21"/>
      <c r="O34" s="21"/>
      <c r="P34" s="19"/>
      <c r="Q34" s="19"/>
      <c r="R34" s="16"/>
      <c r="S34" s="16"/>
      <c r="T34" s="4"/>
    </row>
    <row r="35" spans="1:20" ht="36" customHeight="1" x14ac:dyDescent="0.25">
      <c r="A35" s="24"/>
      <c r="B35" s="17"/>
      <c r="C35" s="17"/>
      <c r="D35" s="17"/>
      <c r="E35" s="17"/>
      <c r="F35" s="17"/>
      <c r="G35" s="17"/>
      <c r="H35" s="17"/>
      <c r="I35" s="17"/>
      <c r="J35" s="17"/>
      <c r="K35" s="19"/>
      <c r="L35" s="22"/>
      <c r="M35" s="22"/>
      <c r="N35" s="22"/>
      <c r="O35" s="22"/>
      <c r="P35" s="24"/>
      <c r="Q35" s="24"/>
      <c r="R35" s="17"/>
      <c r="S35" s="17"/>
      <c r="T35" s="4"/>
    </row>
    <row r="36" spans="1:20" ht="14.45" customHeight="1" x14ac:dyDescent="0.25">
      <c r="A36" s="18" t="s">
        <v>13</v>
      </c>
      <c r="B36" s="25" t="s">
        <v>21</v>
      </c>
      <c r="C36" s="15">
        <v>8155</v>
      </c>
      <c r="D36" s="15" t="s">
        <v>25</v>
      </c>
      <c r="E36" s="15" t="s">
        <v>25</v>
      </c>
      <c r="F36" s="15" t="s">
        <v>25</v>
      </c>
      <c r="G36" s="15" t="s">
        <v>25</v>
      </c>
      <c r="H36" s="15" t="s">
        <v>25</v>
      </c>
      <c r="I36" s="15" t="s">
        <v>25</v>
      </c>
      <c r="J36" s="15" t="s">
        <v>25</v>
      </c>
      <c r="K36" s="18" t="s">
        <v>25</v>
      </c>
      <c r="L36" s="20">
        <v>8155</v>
      </c>
      <c r="M36" s="20">
        <v>8155</v>
      </c>
      <c r="N36" s="30" t="s">
        <v>25</v>
      </c>
      <c r="O36" s="20">
        <v>993</v>
      </c>
      <c r="P36" s="18" t="s">
        <v>25</v>
      </c>
      <c r="Q36" s="18" t="s">
        <v>25</v>
      </c>
      <c r="R36" s="18" t="s">
        <v>25</v>
      </c>
      <c r="S36" s="15" t="s">
        <v>25</v>
      </c>
      <c r="T36" s="4"/>
    </row>
    <row r="37" spans="1:20" ht="14.45" customHeight="1" x14ac:dyDescent="0.25">
      <c r="A37" s="19"/>
      <c r="B37" s="26"/>
      <c r="C37" s="16"/>
      <c r="D37" s="16"/>
      <c r="E37" s="16"/>
      <c r="F37" s="16"/>
      <c r="G37" s="16"/>
      <c r="H37" s="16"/>
      <c r="I37" s="16"/>
      <c r="J37" s="16"/>
      <c r="K37" s="19"/>
      <c r="L37" s="21"/>
      <c r="M37" s="21"/>
      <c r="N37" s="31"/>
      <c r="O37" s="21"/>
      <c r="P37" s="19"/>
      <c r="Q37" s="19"/>
      <c r="R37" s="19"/>
      <c r="S37" s="16"/>
      <c r="T37" s="4"/>
    </row>
    <row r="38" spans="1:20" ht="14.45" customHeight="1" x14ac:dyDescent="0.25">
      <c r="A38" s="19"/>
      <c r="B38" s="26"/>
      <c r="C38" s="16"/>
      <c r="D38" s="16"/>
      <c r="E38" s="16"/>
      <c r="F38" s="16"/>
      <c r="G38" s="16"/>
      <c r="H38" s="16"/>
      <c r="I38" s="16"/>
      <c r="J38" s="16"/>
      <c r="K38" s="19"/>
      <c r="L38" s="21"/>
      <c r="M38" s="21"/>
      <c r="N38" s="31"/>
      <c r="O38" s="21"/>
      <c r="P38" s="19"/>
      <c r="Q38" s="19"/>
      <c r="R38" s="19"/>
      <c r="S38" s="16"/>
      <c r="T38" s="4"/>
    </row>
    <row r="39" spans="1:20" ht="14.45" customHeight="1" x14ac:dyDescent="0.25">
      <c r="A39" s="24"/>
      <c r="B39" s="27"/>
      <c r="C39" s="17"/>
      <c r="D39" s="17"/>
      <c r="E39" s="17"/>
      <c r="F39" s="17"/>
      <c r="G39" s="17"/>
      <c r="H39" s="17"/>
      <c r="I39" s="17"/>
      <c r="J39" s="17"/>
      <c r="K39" s="19"/>
      <c r="L39" s="22"/>
      <c r="M39" s="22"/>
      <c r="N39" s="32"/>
      <c r="O39" s="22"/>
      <c r="P39" s="24"/>
      <c r="Q39" s="24"/>
      <c r="R39" s="24"/>
      <c r="S39" s="17"/>
      <c r="T39" s="4"/>
    </row>
    <row r="40" spans="1:20" ht="15.75" customHeight="1" x14ac:dyDescent="0.25">
      <c r="A40" s="18" t="s">
        <v>9</v>
      </c>
      <c r="B40" s="25" t="s">
        <v>29</v>
      </c>
      <c r="C40" s="15">
        <v>1493</v>
      </c>
      <c r="D40" s="15" t="s">
        <v>25</v>
      </c>
      <c r="E40" s="15" t="s">
        <v>25</v>
      </c>
      <c r="F40" s="15" t="s">
        <v>25</v>
      </c>
      <c r="G40" s="15" t="s">
        <v>25</v>
      </c>
      <c r="H40" s="15" t="s">
        <v>25</v>
      </c>
      <c r="I40" s="15" t="s">
        <v>25</v>
      </c>
      <c r="J40" s="15" t="s">
        <v>25</v>
      </c>
      <c r="K40" s="18" t="s">
        <v>25</v>
      </c>
      <c r="L40" s="20">
        <v>1493</v>
      </c>
      <c r="M40" s="20">
        <v>1493</v>
      </c>
      <c r="N40" s="20" t="s">
        <v>25</v>
      </c>
      <c r="O40" s="20"/>
      <c r="P40" s="18" t="s">
        <v>25</v>
      </c>
      <c r="Q40" s="18" t="s">
        <v>25</v>
      </c>
      <c r="R40" s="18" t="s">
        <v>25</v>
      </c>
      <c r="S40" s="15" t="s">
        <v>25</v>
      </c>
      <c r="T40" s="4"/>
    </row>
    <row r="41" spans="1:20" ht="15.75" customHeight="1" x14ac:dyDescent="0.25">
      <c r="A41" s="19"/>
      <c r="B41" s="26"/>
      <c r="C41" s="16"/>
      <c r="D41" s="16"/>
      <c r="E41" s="16"/>
      <c r="F41" s="16"/>
      <c r="G41" s="16"/>
      <c r="H41" s="16"/>
      <c r="I41" s="16"/>
      <c r="J41" s="16"/>
      <c r="K41" s="19"/>
      <c r="L41" s="21"/>
      <c r="M41" s="21"/>
      <c r="N41" s="21"/>
      <c r="O41" s="21"/>
      <c r="P41" s="19"/>
      <c r="Q41" s="19"/>
      <c r="R41" s="19"/>
      <c r="S41" s="16"/>
      <c r="T41" s="4"/>
    </row>
    <row r="42" spans="1:20" ht="15.75" customHeight="1" x14ac:dyDescent="0.25">
      <c r="A42" s="19"/>
      <c r="B42" s="26"/>
      <c r="C42" s="16"/>
      <c r="D42" s="16"/>
      <c r="E42" s="16"/>
      <c r="F42" s="16"/>
      <c r="G42" s="16"/>
      <c r="H42" s="16"/>
      <c r="I42" s="16"/>
      <c r="J42" s="16"/>
      <c r="K42" s="19"/>
      <c r="L42" s="21"/>
      <c r="M42" s="21"/>
      <c r="N42" s="21"/>
      <c r="O42" s="21"/>
      <c r="P42" s="19"/>
      <c r="Q42" s="19"/>
      <c r="R42" s="19"/>
      <c r="S42" s="16"/>
      <c r="T42" s="4"/>
    </row>
    <row r="43" spans="1:20" ht="15.75" customHeight="1" x14ac:dyDescent="0.25">
      <c r="A43" s="24"/>
      <c r="B43" s="27"/>
      <c r="C43" s="17"/>
      <c r="D43" s="17"/>
      <c r="E43" s="17"/>
      <c r="F43" s="17"/>
      <c r="G43" s="17"/>
      <c r="H43" s="17"/>
      <c r="I43" s="17"/>
      <c r="J43" s="17"/>
      <c r="K43" s="19"/>
      <c r="L43" s="22"/>
      <c r="M43" s="22"/>
      <c r="N43" s="22"/>
      <c r="O43" s="22"/>
      <c r="P43" s="24"/>
      <c r="Q43" s="24"/>
      <c r="R43" s="24"/>
      <c r="S43" s="17"/>
      <c r="T43" s="4"/>
    </row>
    <row r="44" spans="1:20" ht="15.75" customHeight="1" x14ac:dyDescent="0.25">
      <c r="A44" s="18" t="s">
        <v>10</v>
      </c>
      <c r="B44" s="25" t="s">
        <v>22</v>
      </c>
      <c r="C44" s="15">
        <v>1291</v>
      </c>
      <c r="D44" s="15" t="s">
        <v>25</v>
      </c>
      <c r="E44" s="15" t="s">
        <v>25</v>
      </c>
      <c r="F44" s="15" t="s">
        <v>25</v>
      </c>
      <c r="G44" s="15" t="s">
        <v>25</v>
      </c>
      <c r="H44" s="15" t="s">
        <v>25</v>
      </c>
      <c r="I44" s="15">
        <v>1949.68</v>
      </c>
      <c r="J44" s="15" t="s">
        <v>25</v>
      </c>
      <c r="K44" s="18" t="s">
        <v>25</v>
      </c>
      <c r="L44" s="20">
        <v>1291</v>
      </c>
      <c r="M44" s="20">
        <v>-659</v>
      </c>
      <c r="N44" s="20">
        <v>1950</v>
      </c>
      <c r="O44" s="20"/>
      <c r="P44" s="18" t="s">
        <v>25</v>
      </c>
      <c r="Q44" s="18" t="s">
        <v>25</v>
      </c>
      <c r="R44" s="18" t="s">
        <v>25</v>
      </c>
      <c r="S44" s="15" t="s">
        <v>25</v>
      </c>
      <c r="T44" s="4"/>
    </row>
    <row r="45" spans="1:20" ht="15.75" customHeight="1" x14ac:dyDescent="0.25">
      <c r="A45" s="19"/>
      <c r="B45" s="26"/>
      <c r="C45" s="16"/>
      <c r="D45" s="16"/>
      <c r="E45" s="16"/>
      <c r="F45" s="16"/>
      <c r="G45" s="16"/>
      <c r="H45" s="16"/>
      <c r="I45" s="16"/>
      <c r="J45" s="16"/>
      <c r="K45" s="19"/>
      <c r="L45" s="21"/>
      <c r="M45" s="21"/>
      <c r="N45" s="21"/>
      <c r="O45" s="21"/>
      <c r="P45" s="19"/>
      <c r="Q45" s="19"/>
      <c r="R45" s="19"/>
      <c r="S45" s="16"/>
      <c r="T45" s="4"/>
    </row>
    <row r="46" spans="1:20" ht="15.75" customHeight="1" x14ac:dyDescent="0.25">
      <c r="A46" s="19"/>
      <c r="B46" s="26"/>
      <c r="C46" s="16"/>
      <c r="D46" s="16"/>
      <c r="E46" s="16"/>
      <c r="F46" s="16"/>
      <c r="G46" s="16"/>
      <c r="H46" s="16"/>
      <c r="I46" s="16"/>
      <c r="J46" s="16"/>
      <c r="K46" s="19"/>
      <c r="L46" s="21"/>
      <c r="M46" s="21"/>
      <c r="N46" s="21"/>
      <c r="O46" s="21"/>
      <c r="P46" s="19"/>
      <c r="Q46" s="19"/>
      <c r="R46" s="19"/>
      <c r="S46" s="16"/>
      <c r="T46" s="4"/>
    </row>
    <row r="47" spans="1:20" ht="15.75" customHeight="1" x14ac:dyDescent="0.25">
      <c r="A47" s="24"/>
      <c r="B47" s="27"/>
      <c r="C47" s="17"/>
      <c r="D47" s="17"/>
      <c r="E47" s="17"/>
      <c r="F47" s="17"/>
      <c r="G47" s="17"/>
      <c r="H47" s="17"/>
      <c r="I47" s="17"/>
      <c r="J47" s="17"/>
      <c r="K47" s="19"/>
      <c r="L47" s="22"/>
      <c r="M47" s="22"/>
      <c r="N47" s="22"/>
      <c r="O47" s="22"/>
      <c r="P47" s="24"/>
      <c r="Q47" s="24"/>
      <c r="R47" s="24"/>
      <c r="S47" s="17"/>
      <c r="T47" s="4"/>
    </row>
    <row r="48" spans="1:20" ht="15.75" customHeight="1" x14ac:dyDescent="0.25">
      <c r="A48" s="18" t="s">
        <v>11</v>
      </c>
      <c r="B48" s="25" t="s">
        <v>23</v>
      </c>
      <c r="C48" s="15">
        <v>2621</v>
      </c>
      <c r="D48" s="15" t="s">
        <v>25</v>
      </c>
      <c r="E48" s="15">
        <v>1035.6199999999999</v>
      </c>
      <c r="F48" s="15" t="s">
        <v>25</v>
      </c>
      <c r="G48" s="15">
        <v>567.32000000000005</v>
      </c>
      <c r="H48" s="15" t="s">
        <v>25</v>
      </c>
      <c r="I48" s="18" t="s">
        <v>25</v>
      </c>
      <c r="J48" s="15" t="s">
        <v>25</v>
      </c>
      <c r="K48" s="18" t="s">
        <v>25</v>
      </c>
      <c r="L48" s="20">
        <v>2621</v>
      </c>
      <c r="M48" s="12">
        <v>1018</v>
      </c>
      <c r="N48" s="20">
        <v>1063</v>
      </c>
      <c r="O48" s="20"/>
      <c r="P48" s="18" t="s">
        <v>25</v>
      </c>
      <c r="Q48" s="18" t="s">
        <v>25</v>
      </c>
      <c r="R48" s="18" t="s">
        <v>25</v>
      </c>
      <c r="S48" s="15" t="s">
        <v>25</v>
      </c>
      <c r="T48" s="4"/>
    </row>
    <row r="49" spans="1:20" ht="15.75" customHeight="1" x14ac:dyDescent="0.25">
      <c r="A49" s="19"/>
      <c r="B49" s="26"/>
      <c r="C49" s="16"/>
      <c r="D49" s="16"/>
      <c r="E49" s="16"/>
      <c r="F49" s="16"/>
      <c r="G49" s="16"/>
      <c r="H49" s="16"/>
      <c r="I49" s="19"/>
      <c r="J49" s="16"/>
      <c r="K49" s="19"/>
      <c r="L49" s="21"/>
      <c r="M49" s="13"/>
      <c r="N49" s="21"/>
      <c r="O49" s="21"/>
      <c r="P49" s="19"/>
      <c r="Q49" s="19"/>
      <c r="R49" s="19"/>
      <c r="S49" s="16"/>
      <c r="T49" s="4"/>
    </row>
    <row r="50" spans="1:20" ht="15.75" customHeight="1" x14ac:dyDescent="0.25">
      <c r="A50" s="19"/>
      <c r="B50" s="26"/>
      <c r="C50" s="16"/>
      <c r="D50" s="16"/>
      <c r="E50" s="16"/>
      <c r="F50" s="16"/>
      <c r="G50" s="16"/>
      <c r="H50" s="16"/>
      <c r="I50" s="19"/>
      <c r="J50" s="16"/>
      <c r="K50" s="19"/>
      <c r="L50" s="21"/>
      <c r="M50" s="13"/>
      <c r="N50" s="21"/>
      <c r="O50" s="21"/>
      <c r="P50" s="19"/>
      <c r="Q50" s="19"/>
      <c r="R50" s="19"/>
      <c r="S50" s="16"/>
      <c r="T50" s="4"/>
    </row>
    <row r="51" spans="1:20" ht="15.75" customHeight="1" x14ac:dyDescent="0.25">
      <c r="A51" s="24"/>
      <c r="B51" s="27"/>
      <c r="C51" s="17"/>
      <c r="D51" s="17"/>
      <c r="E51" s="17"/>
      <c r="F51" s="17"/>
      <c r="G51" s="17"/>
      <c r="H51" s="17"/>
      <c r="I51" s="19"/>
      <c r="J51" s="17"/>
      <c r="K51" s="19"/>
      <c r="L51" s="22"/>
      <c r="M51" s="14"/>
      <c r="N51" s="22"/>
      <c r="O51" s="22"/>
      <c r="P51" s="24"/>
      <c r="Q51" s="24"/>
      <c r="R51" s="24"/>
      <c r="S51" s="17"/>
      <c r="T51" s="4"/>
    </row>
    <row r="52" spans="1:20" ht="15" customHeight="1" x14ac:dyDescent="0.25">
      <c r="A52" s="18" t="s">
        <v>14</v>
      </c>
      <c r="B52" s="25" t="s">
        <v>24</v>
      </c>
      <c r="C52" s="15">
        <v>2286</v>
      </c>
      <c r="D52" s="15">
        <v>3019</v>
      </c>
      <c r="E52" s="15">
        <v>3198</v>
      </c>
      <c r="F52" s="15">
        <v>2256</v>
      </c>
      <c r="G52" s="15">
        <v>2256</v>
      </c>
      <c r="H52" s="15" t="s">
        <v>25</v>
      </c>
      <c r="I52" s="15">
        <v>2680</v>
      </c>
      <c r="J52" s="15" t="s">
        <v>25</v>
      </c>
      <c r="K52" s="15" t="s">
        <v>25</v>
      </c>
      <c r="L52" s="12">
        <v>-2989</v>
      </c>
      <c r="M52" s="12">
        <v>-5848</v>
      </c>
      <c r="N52" s="30">
        <v>2859</v>
      </c>
      <c r="O52" s="20"/>
      <c r="P52" s="15" t="s">
        <v>25</v>
      </c>
      <c r="Q52" s="15" t="s">
        <v>25</v>
      </c>
      <c r="R52" s="18" t="s">
        <v>25</v>
      </c>
      <c r="S52" s="15" t="s">
        <v>25</v>
      </c>
      <c r="T52" s="4"/>
    </row>
    <row r="53" spans="1:20" ht="15" customHeight="1" x14ac:dyDescent="0.25">
      <c r="A53" s="19"/>
      <c r="B53" s="26"/>
      <c r="C53" s="16"/>
      <c r="D53" s="16"/>
      <c r="E53" s="16"/>
      <c r="F53" s="16"/>
      <c r="G53" s="16"/>
      <c r="H53" s="16"/>
      <c r="I53" s="16"/>
      <c r="J53" s="16"/>
      <c r="K53" s="16"/>
      <c r="L53" s="13"/>
      <c r="M53" s="13"/>
      <c r="N53" s="31"/>
      <c r="O53" s="21"/>
      <c r="P53" s="16"/>
      <c r="Q53" s="16"/>
      <c r="R53" s="19"/>
      <c r="S53" s="16"/>
      <c r="T53" s="4"/>
    </row>
    <row r="54" spans="1:20" ht="15" customHeight="1" x14ac:dyDescent="0.25">
      <c r="A54" s="19"/>
      <c r="B54" s="26"/>
      <c r="C54" s="16"/>
      <c r="D54" s="16"/>
      <c r="E54" s="16"/>
      <c r="F54" s="16"/>
      <c r="G54" s="16"/>
      <c r="H54" s="16"/>
      <c r="I54" s="16"/>
      <c r="J54" s="16"/>
      <c r="K54" s="16"/>
      <c r="L54" s="13"/>
      <c r="M54" s="13"/>
      <c r="N54" s="31"/>
      <c r="O54" s="21"/>
      <c r="P54" s="16"/>
      <c r="Q54" s="16"/>
      <c r="R54" s="19"/>
      <c r="S54" s="16"/>
      <c r="T54" s="4"/>
    </row>
    <row r="55" spans="1:20" ht="15" customHeight="1" x14ac:dyDescent="0.25">
      <c r="A55" s="24"/>
      <c r="B55" s="27"/>
      <c r="C55" s="17"/>
      <c r="D55" s="17"/>
      <c r="E55" s="17"/>
      <c r="F55" s="17"/>
      <c r="G55" s="17"/>
      <c r="H55" s="17"/>
      <c r="I55" s="17"/>
      <c r="J55" s="17"/>
      <c r="K55" s="17"/>
      <c r="L55" s="14"/>
      <c r="M55" s="14"/>
      <c r="N55" s="32"/>
      <c r="O55" s="22"/>
      <c r="P55" s="17"/>
      <c r="Q55" s="17"/>
      <c r="R55" s="24"/>
      <c r="S55" s="17"/>
      <c r="T55" s="4"/>
    </row>
    <row r="56" spans="1:20" ht="1.1499999999999999" customHeight="1" x14ac:dyDescent="0.25">
      <c r="A56" s="2"/>
      <c r="B56" s="3"/>
      <c r="C56" s="4"/>
      <c r="D56" s="4"/>
      <c r="E56" s="4"/>
      <c r="F56" s="4"/>
      <c r="G56" s="4"/>
      <c r="H56" s="4"/>
      <c r="I56" s="4"/>
      <c r="J56" s="4"/>
      <c r="K56" s="4"/>
      <c r="L56" s="2"/>
      <c r="M56" s="2"/>
      <c r="N56" s="2"/>
      <c r="O56" s="2"/>
    </row>
    <row r="57" spans="1:20" ht="15.75" customHeight="1" x14ac:dyDescent="0.25">
      <c r="D57" s="9">
        <f t="shared" ref="D57:M57" si="0">SUM(D8:D52)</f>
        <v>48524</v>
      </c>
      <c r="E57" s="9">
        <f t="shared" si="0"/>
        <v>76419.039999999994</v>
      </c>
      <c r="F57" s="9">
        <f t="shared" si="0"/>
        <v>15096</v>
      </c>
      <c r="G57" s="9">
        <f t="shared" si="0"/>
        <v>26865.53</v>
      </c>
      <c r="H57" s="9">
        <f t="shared" si="0"/>
        <v>43277</v>
      </c>
      <c r="I57" s="9">
        <f t="shared" si="0"/>
        <v>48572.56</v>
      </c>
      <c r="J57" s="9">
        <f t="shared" si="0"/>
        <v>64915</v>
      </c>
      <c r="K57" s="9">
        <f t="shared" si="0"/>
        <v>52199</v>
      </c>
      <c r="L57" s="9">
        <f t="shared" si="0"/>
        <v>175455</v>
      </c>
      <c r="M57" s="9">
        <f t="shared" si="0"/>
        <v>117992</v>
      </c>
      <c r="N57" s="10">
        <v>57463</v>
      </c>
      <c r="O57" s="10">
        <f>SUM(O8:O52)</f>
        <v>34459.229999999996</v>
      </c>
      <c r="Q57" s="11">
        <f>SUM(Q10:Q52)</f>
        <v>48022.5</v>
      </c>
    </row>
    <row r="58" spans="1:20" ht="15.6" customHeight="1" x14ac:dyDescent="0.25">
      <c r="N58" s="5"/>
      <c r="O58" s="7"/>
    </row>
    <row r="59" spans="1:20" ht="17.25" customHeight="1" x14ac:dyDescent="0.25">
      <c r="A59" s="35" t="s">
        <v>28</v>
      </c>
      <c r="B59" s="35"/>
      <c r="C59" s="35"/>
      <c r="D59" s="35"/>
      <c r="E59" s="35"/>
      <c r="F59" s="35"/>
      <c r="G59" s="35"/>
      <c r="H59" s="35"/>
      <c r="N59" s="5"/>
      <c r="O59" s="7"/>
    </row>
    <row r="60" spans="1:20" x14ac:dyDescent="0.25">
      <c r="A60" s="35"/>
      <c r="B60" s="35"/>
      <c r="C60" s="35"/>
      <c r="D60" s="35"/>
      <c r="E60" s="35"/>
      <c r="F60" s="35"/>
      <c r="G60" s="35"/>
      <c r="H60" s="35"/>
    </row>
  </sheetData>
  <mergeCells count="255">
    <mergeCell ref="A59:H60"/>
    <mergeCell ref="O4:O7"/>
    <mergeCell ref="O8:O11"/>
    <mergeCell ref="O12:O15"/>
    <mergeCell ref="O16:O19"/>
    <mergeCell ref="O20:O23"/>
    <mergeCell ref="O24:O27"/>
    <mergeCell ref="O28:O31"/>
    <mergeCell ref="O32:O35"/>
    <mergeCell ref="O36:O39"/>
    <mergeCell ref="O40:O43"/>
    <mergeCell ref="O44:O47"/>
    <mergeCell ref="O48:O51"/>
    <mergeCell ref="O52:O55"/>
    <mergeCell ref="F4:G4"/>
    <mergeCell ref="G8:G11"/>
    <mergeCell ref="G12:G15"/>
    <mergeCell ref="G16:G19"/>
    <mergeCell ref="D4:E4"/>
    <mergeCell ref="D5:D7"/>
    <mergeCell ref="E5:E7"/>
    <mergeCell ref="E8:E11"/>
    <mergeCell ref="E12:E15"/>
    <mergeCell ref="E16:E19"/>
    <mergeCell ref="S5:S7"/>
    <mergeCell ref="J4:K4"/>
    <mergeCell ref="J5:J7"/>
    <mergeCell ref="K5:K7"/>
    <mergeCell ref="L4:M4"/>
    <mergeCell ref="L5:L7"/>
    <mergeCell ref="M5:M7"/>
    <mergeCell ref="P4:Q4"/>
    <mergeCell ref="P5:P7"/>
    <mergeCell ref="Q5:Q7"/>
    <mergeCell ref="Q48:Q51"/>
    <mergeCell ref="F48:F51"/>
    <mergeCell ref="M40:M43"/>
    <mergeCell ref="M44:M47"/>
    <mergeCell ref="M48:M51"/>
    <mergeCell ref="K32:K35"/>
    <mergeCell ref="K36:K39"/>
    <mergeCell ref="J28:J31"/>
    <mergeCell ref="G5:G7"/>
    <mergeCell ref="F5:F7"/>
    <mergeCell ref="N40:N43"/>
    <mergeCell ref="N44:N47"/>
    <mergeCell ref="N48:N51"/>
    <mergeCell ref="N16:N19"/>
    <mergeCell ref="N20:N23"/>
    <mergeCell ref="N24:N27"/>
    <mergeCell ref="N28:N31"/>
    <mergeCell ref="N32:N35"/>
    <mergeCell ref="N36:N39"/>
    <mergeCell ref="G28:G31"/>
    <mergeCell ref="G32:G35"/>
    <mergeCell ref="G36:G39"/>
    <mergeCell ref="F20:F23"/>
    <mergeCell ref="J44:J47"/>
    <mergeCell ref="N52:N55"/>
    <mergeCell ref="R4:S4"/>
    <mergeCell ref="R5:R7"/>
    <mergeCell ref="P52:P55"/>
    <mergeCell ref="S52:S55"/>
    <mergeCell ref="Q8:Q11"/>
    <mergeCell ref="Q12:Q15"/>
    <mergeCell ref="Q16:Q19"/>
    <mergeCell ref="Q20:Q23"/>
    <mergeCell ref="Q24:Q27"/>
    <mergeCell ref="Q28:Q31"/>
    <mergeCell ref="R24:R27"/>
    <mergeCell ref="R28:R31"/>
    <mergeCell ref="R32:R35"/>
    <mergeCell ref="R36:R39"/>
    <mergeCell ref="R40:R43"/>
    <mergeCell ref="R44:R47"/>
    <mergeCell ref="R48:R51"/>
    <mergeCell ref="Q32:Q35"/>
    <mergeCell ref="Q36:Q39"/>
    <mergeCell ref="Q40:Q43"/>
    <mergeCell ref="N4:N7"/>
    <mergeCell ref="N8:N11"/>
    <mergeCell ref="N12:N15"/>
    <mergeCell ref="Q52:Q55"/>
    <mergeCell ref="R8:R11"/>
    <mergeCell ref="R12:R15"/>
    <mergeCell ref="R16:R19"/>
    <mergeCell ref="R20:R23"/>
    <mergeCell ref="S28:S31"/>
    <mergeCell ref="P32:P35"/>
    <mergeCell ref="S32:S35"/>
    <mergeCell ref="P36:P39"/>
    <mergeCell ref="S36:S39"/>
    <mergeCell ref="S40:S43"/>
    <mergeCell ref="S44:S47"/>
    <mergeCell ref="P48:P51"/>
    <mergeCell ref="S48:S51"/>
    <mergeCell ref="P44:P47"/>
    <mergeCell ref="P40:P43"/>
    <mergeCell ref="P8:P11"/>
    <mergeCell ref="P12:P15"/>
    <mergeCell ref="P16:P19"/>
    <mergeCell ref="P20:P23"/>
    <mergeCell ref="P24:P27"/>
    <mergeCell ref="P28:P31"/>
    <mergeCell ref="R52:R55"/>
    <mergeCell ref="Q44:Q47"/>
    <mergeCell ref="B1:M2"/>
    <mergeCell ref="A4:A7"/>
    <mergeCell ref="B4:B7"/>
    <mergeCell ref="C4:C7"/>
    <mergeCell ref="A8:A11"/>
    <mergeCell ref="B8:B11"/>
    <mergeCell ref="C8:C11"/>
    <mergeCell ref="J8:J11"/>
    <mergeCell ref="D8:D11"/>
    <mergeCell ref="H4:H7"/>
    <mergeCell ref="H8:H11"/>
    <mergeCell ref="F8:F11"/>
    <mergeCell ref="K8:K11"/>
    <mergeCell ref="I4:I7"/>
    <mergeCell ref="I8:I11"/>
    <mergeCell ref="D20:D23"/>
    <mergeCell ref="D12:D15"/>
    <mergeCell ref="D16:D19"/>
    <mergeCell ref="A12:A15"/>
    <mergeCell ref="B12:B15"/>
    <mergeCell ref="C12:C15"/>
    <mergeCell ref="J12:J15"/>
    <mergeCell ref="H12:H15"/>
    <mergeCell ref="H16:H19"/>
    <mergeCell ref="F12:F15"/>
    <mergeCell ref="I12:I15"/>
    <mergeCell ref="A24:A27"/>
    <mergeCell ref="B24:B27"/>
    <mergeCell ref="C24:C27"/>
    <mergeCell ref="D24:D27"/>
    <mergeCell ref="G20:G23"/>
    <mergeCell ref="G24:G27"/>
    <mergeCell ref="H20:H23"/>
    <mergeCell ref="J16:J19"/>
    <mergeCell ref="F24:F27"/>
    <mergeCell ref="J24:J27"/>
    <mergeCell ref="H24:H27"/>
    <mergeCell ref="E20:E23"/>
    <mergeCell ref="E24:E27"/>
    <mergeCell ref="F16:F19"/>
    <mergeCell ref="A16:A19"/>
    <mergeCell ref="B16:B19"/>
    <mergeCell ref="C16:C19"/>
    <mergeCell ref="I16:I19"/>
    <mergeCell ref="I20:I23"/>
    <mergeCell ref="I24:I27"/>
    <mergeCell ref="A20:A23"/>
    <mergeCell ref="B20:B23"/>
    <mergeCell ref="C20:C23"/>
    <mergeCell ref="J20:J23"/>
    <mergeCell ref="C44:C47"/>
    <mergeCell ref="A40:A43"/>
    <mergeCell ref="B40:B43"/>
    <mergeCell ref="C40:C43"/>
    <mergeCell ref="A44:A47"/>
    <mergeCell ref="B44:B47"/>
    <mergeCell ref="A28:A31"/>
    <mergeCell ref="B28:B31"/>
    <mergeCell ref="C28:C31"/>
    <mergeCell ref="M32:M35"/>
    <mergeCell ref="M36:M39"/>
    <mergeCell ref="J40:J43"/>
    <mergeCell ref="A36:A39"/>
    <mergeCell ref="B36:B39"/>
    <mergeCell ref="J36:J39"/>
    <mergeCell ref="D36:D39"/>
    <mergeCell ref="G40:G43"/>
    <mergeCell ref="G44:G47"/>
    <mergeCell ref="C36:C39"/>
    <mergeCell ref="F36:F39"/>
    <mergeCell ref="F40:F43"/>
    <mergeCell ref="F44:F47"/>
    <mergeCell ref="I40:I43"/>
    <mergeCell ref="I44:I47"/>
    <mergeCell ref="D40:D43"/>
    <mergeCell ref="D44:D47"/>
    <mergeCell ref="H36:H39"/>
    <mergeCell ref="E36:E39"/>
    <mergeCell ref="E40:E43"/>
    <mergeCell ref="E44:E47"/>
    <mergeCell ref="A32:A35"/>
    <mergeCell ref="B32:B35"/>
    <mergeCell ref="C32:C35"/>
    <mergeCell ref="F32:F35"/>
    <mergeCell ref="E48:E51"/>
    <mergeCell ref="E52:E55"/>
    <mergeCell ref="G48:G51"/>
    <mergeCell ref="G52:G55"/>
    <mergeCell ref="L52:L55"/>
    <mergeCell ref="H44:H47"/>
    <mergeCell ref="H28:H31"/>
    <mergeCell ref="K40:K43"/>
    <mergeCell ref="K44:K47"/>
    <mergeCell ref="H40:H43"/>
    <mergeCell ref="L32:L35"/>
    <mergeCell ref="L36:L39"/>
    <mergeCell ref="L40:L43"/>
    <mergeCell ref="L44:L47"/>
    <mergeCell ref="L48:L51"/>
    <mergeCell ref="E28:E31"/>
    <mergeCell ref="E32:E35"/>
    <mergeCell ref="M28:M31"/>
    <mergeCell ref="A52:A55"/>
    <mergeCell ref="B52:B55"/>
    <mergeCell ref="C52:C55"/>
    <mergeCell ref="A48:A51"/>
    <mergeCell ref="B48:B51"/>
    <mergeCell ref="C48:C51"/>
    <mergeCell ref="D48:D51"/>
    <mergeCell ref="D52:D55"/>
    <mergeCell ref="K48:K51"/>
    <mergeCell ref="K52:K55"/>
    <mergeCell ref="F52:F55"/>
    <mergeCell ref="H48:H51"/>
    <mergeCell ref="H52:H55"/>
    <mergeCell ref="J52:J55"/>
    <mergeCell ref="J48:J51"/>
    <mergeCell ref="I48:I51"/>
    <mergeCell ref="I52:I55"/>
    <mergeCell ref="M52:M55"/>
    <mergeCell ref="J32:J35"/>
    <mergeCell ref="D28:D31"/>
    <mergeCell ref="D32:D35"/>
    <mergeCell ref="H32:H35"/>
    <mergeCell ref="F28:F31"/>
    <mergeCell ref="S8:S11"/>
    <mergeCell ref="S12:S15"/>
    <mergeCell ref="S16:S19"/>
    <mergeCell ref="S20:S23"/>
    <mergeCell ref="S24:S27"/>
    <mergeCell ref="M8:M11"/>
    <mergeCell ref="M12:M15"/>
    <mergeCell ref="L8:L11"/>
    <mergeCell ref="L12:L15"/>
    <mergeCell ref="L16:L19"/>
    <mergeCell ref="L20:L23"/>
    <mergeCell ref="L24:L27"/>
    <mergeCell ref="M20:M23"/>
    <mergeCell ref="M24:M27"/>
    <mergeCell ref="M16:M19"/>
    <mergeCell ref="I28:I31"/>
    <mergeCell ref="I32:I35"/>
    <mergeCell ref="I36:I39"/>
    <mergeCell ref="K12:K15"/>
    <mergeCell ref="K16:K19"/>
    <mergeCell ref="K20:K23"/>
    <mergeCell ref="K24:K27"/>
    <mergeCell ref="K28:K31"/>
    <mergeCell ref="L28:L3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2</vt:i4>
      </vt:variant>
    </vt:vector>
  </HeadingPairs>
  <TitlesOfParts>
    <vt:vector size="3" baseType="lpstr">
      <vt:lpstr>Lapas1</vt:lpstr>
      <vt:lpstr>Lapas1!_ftn1</vt:lpstr>
      <vt:lpstr>Lapas1!_ftnref1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Taras Ivanec</dc:creator>
  <cp:lastModifiedBy>Vytautas Bernadisius</cp:lastModifiedBy>
  <cp:lastPrinted>2019-11-05T12:09:57Z</cp:lastPrinted>
  <dcterms:created xsi:type="dcterms:W3CDTF">2018-12-05T14:01:55Z</dcterms:created>
  <dcterms:modified xsi:type="dcterms:W3CDTF">2019-11-11T10:56:50Z</dcterms:modified>
</cp:coreProperties>
</file>