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CORONA\COVID-19 sutartys\Skanuoti dokumentai pateikimui ministerijai\12-28\"/>
    </mc:Choice>
  </mc:AlternateContent>
  <bookViews>
    <workbookView xWindow="0" yWindow="0" windowWidth="15615" windowHeight="10275"/>
  </bookViews>
  <sheets>
    <sheet name="Paslaug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G8" i="1" l="1"/>
  <c r="F15" i="1" l="1"/>
</calcChain>
</file>

<file path=xl/sharedStrings.xml><?xml version="1.0" encoding="utf-8"?>
<sst xmlns="http://schemas.openxmlformats.org/spreadsheetml/2006/main" count="40" uniqueCount="37">
  <si>
    <t>Sutarties data</t>
  </si>
  <si>
    <t>Tiekėjas</t>
  </si>
  <si>
    <t>Sutarties nr.</t>
  </si>
  <si>
    <t>Sutarties kaina</t>
  </si>
  <si>
    <t>Eil. Nr.</t>
  </si>
  <si>
    <t>1.</t>
  </si>
  <si>
    <t>2.</t>
  </si>
  <si>
    <t>3.</t>
  </si>
  <si>
    <t>4.</t>
  </si>
  <si>
    <t>VŠĮ Klaipėdos higienos ir sanitarijos centras</t>
  </si>
  <si>
    <t>Sąskaitos</t>
  </si>
  <si>
    <t>J9-294</t>
  </si>
  <si>
    <t>budinti, be sumos</t>
  </si>
  <si>
    <t>J9-1430</t>
  </si>
  <si>
    <t>UAB Klaipėdos autobusų parkas</t>
  </si>
  <si>
    <t>SF suma/panaudota lėšų</t>
  </si>
  <si>
    <t>Teisinis pagrindimas</t>
  </si>
  <si>
    <t>Dezinfekavimas, 2020 m. kovo 16 d. Nr. V-399</t>
  </si>
  <si>
    <t>Greitosios pervežimai, 2020 m. kovo 17  d. Nr. V-402</t>
  </si>
  <si>
    <t>Apgyvendinimas ir maitinimas, 2020 m. kovo 23 d. Nr. V-499</t>
  </si>
  <si>
    <t>UAB Biskvitas</t>
  </si>
  <si>
    <t>VšĮ Klaipėdos GMP stotis</t>
  </si>
  <si>
    <t>Viso:</t>
  </si>
  <si>
    <t>Išlaidų kodas</t>
  </si>
  <si>
    <t>Suma</t>
  </si>
  <si>
    <t>J9-2820</t>
  </si>
  <si>
    <t>J9-1159/J9-2518</t>
  </si>
  <si>
    <t>2020-03-30/2020-09-23</t>
  </si>
  <si>
    <t>UAB ProDJ</t>
  </si>
  <si>
    <t>VPP-157</t>
  </si>
  <si>
    <t>8.</t>
  </si>
  <si>
    <t>2020-11-22 KV Nr. 20-26</t>
  </si>
  <si>
    <t>2020-11-30 KV Nr. 20-27</t>
  </si>
  <si>
    <t>2020-11-30 Nr. EM0000000192</t>
  </si>
  <si>
    <t>2020-11-30 BIS Nr. 08936</t>
  </si>
  <si>
    <t>2020-11-30 GPM Nr. 065107</t>
  </si>
  <si>
    <t>2020-11-30 PRODJ Nr. 200202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</si>
</sst>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0" fillId="3" borderId="1" xfId="0" applyFill="1" applyBorder="1"/>
    <xf numFmtId="0" fontId="0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right"/>
    </xf>
    <xf numFmtId="0" fontId="3" fillId="0" borderId="1" xfId="1" applyBorder="1" applyAlignment="1">
      <alignment wrapText="1"/>
    </xf>
    <xf numFmtId="2" fontId="0" fillId="0" borderId="1" xfId="0" applyNumberFormat="1" applyFill="1" applyBorder="1"/>
    <xf numFmtId="0" fontId="0" fillId="3" borderId="2" xfId="0" applyFont="1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ont="1" applyFill="1" applyBorder="1"/>
    <xf numFmtId="14" fontId="0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" fontId="0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tar.lt/portal/lt/legalAct/da8ac840684211eabee4a336e7e6fdab/asr" TargetMode="External"/><Relationship Id="rId1" Type="http://schemas.openxmlformats.org/officeDocument/2006/relationships/hyperlink" Target="https://www.e-tar.lt/portal/lt/legalAct/da8ac840684211eabee4a336e7e6fdab/a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7.140625" customWidth="1"/>
    <col min="2" max="2" width="25.28515625" customWidth="1"/>
    <col min="3" max="3" width="22.140625" customWidth="1"/>
    <col min="4" max="4" width="12.28515625" customWidth="1"/>
    <col min="5" max="5" width="14.42578125" customWidth="1"/>
    <col min="6" max="6" width="14.140625" bestFit="1" customWidth="1"/>
    <col min="7" max="7" width="11.28515625" customWidth="1"/>
    <col min="8" max="8" width="26.42578125" customWidth="1"/>
    <col min="9" max="9" width="10.7109375" customWidth="1"/>
  </cols>
  <sheetData>
    <row r="1" spans="1:9" ht="45" x14ac:dyDescent="0.25">
      <c r="A1" s="1" t="s">
        <v>4</v>
      </c>
      <c r="B1" s="1" t="s">
        <v>1</v>
      </c>
      <c r="C1" s="1" t="s">
        <v>16</v>
      </c>
      <c r="D1" s="1" t="s">
        <v>2</v>
      </c>
      <c r="E1" s="1" t="s">
        <v>0</v>
      </c>
      <c r="F1" s="1" t="s">
        <v>3</v>
      </c>
      <c r="G1" s="1" t="s">
        <v>15</v>
      </c>
      <c r="H1" s="1" t="s">
        <v>10</v>
      </c>
      <c r="I1" s="1" t="s">
        <v>23</v>
      </c>
    </row>
    <row r="2" spans="1:9" s="2" customFormat="1" x14ac:dyDescent="0.25">
      <c r="A2" s="41" t="s">
        <v>5</v>
      </c>
      <c r="B2" s="44" t="s">
        <v>9</v>
      </c>
      <c r="C2" s="46" t="s">
        <v>17</v>
      </c>
      <c r="D2" s="41" t="s">
        <v>25</v>
      </c>
      <c r="E2" s="48">
        <v>44124</v>
      </c>
      <c r="F2" s="39">
        <v>16800</v>
      </c>
      <c r="G2" s="34">
        <v>2641.3</v>
      </c>
      <c r="H2" s="4" t="s">
        <v>31</v>
      </c>
      <c r="I2" s="12">
        <v>5</v>
      </c>
    </row>
    <row r="3" spans="1:9" s="2" customFormat="1" x14ac:dyDescent="0.25">
      <c r="A3" s="42"/>
      <c r="B3" s="45"/>
      <c r="C3" s="47"/>
      <c r="D3" s="43"/>
      <c r="E3" s="49"/>
      <c r="F3" s="40"/>
      <c r="G3" s="34">
        <v>1142.4000000000001</v>
      </c>
      <c r="H3" s="4" t="s">
        <v>32</v>
      </c>
      <c r="I3" s="12">
        <v>5</v>
      </c>
    </row>
    <row r="4" spans="1:9" s="2" customFormat="1" ht="43.5" customHeight="1" x14ac:dyDescent="0.25">
      <c r="A4" s="22" t="s">
        <v>6</v>
      </c>
      <c r="B4" s="18" t="s">
        <v>14</v>
      </c>
      <c r="C4" s="20" t="s">
        <v>18</v>
      </c>
      <c r="D4" s="22" t="s">
        <v>13</v>
      </c>
      <c r="E4" s="23">
        <v>43579</v>
      </c>
      <c r="F4" s="24" t="s">
        <v>12</v>
      </c>
      <c r="G4" s="14">
        <v>14399</v>
      </c>
      <c r="H4" s="5" t="s">
        <v>33</v>
      </c>
      <c r="I4" s="12">
        <v>6</v>
      </c>
    </row>
    <row r="5" spans="1:9" s="2" customFormat="1" ht="15" customHeight="1" x14ac:dyDescent="0.25">
      <c r="A5" s="22" t="s">
        <v>7</v>
      </c>
      <c r="B5" s="18" t="s">
        <v>20</v>
      </c>
      <c r="C5" s="20" t="s">
        <v>19</v>
      </c>
      <c r="D5" s="22" t="s">
        <v>11</v>
      </c>
      <c r="E5" s="23">
        <v>43125</v>
      </c>
      <c r="F5" s="21">
        <v>12000</v>
      </c>
      <c r="G5" s="15">
        <v>150</v>
      </c>
      <c r="H5" s="5" t="s">
        <v>34</v>
      </c>
      <c r="I5" s="12">
        <v>8</v>
      </c>
    </row>
    <row r="6" spans="1:9" s="2" customFormat="1" ht="28.9" customHeight="1" x14ac:dyDescent="0.25">
      <c r="A6" s="13" t="s">
        <v>8</v>
      </c>
      <c r="B6" s="3" t="s">
        <v>21</v>
      </c>
      <c r="C6" s="16" t="s">
        <v>18</v>
      </c>
      <c r="D6" s="36" t="s">
        <v>26</v>
      </c>
      <c r="E6" s="37" t="s">
        <v>27</v>
      </c>
      <c r="F6" s="38">
        <v>12000</v>
      </c>
      <c r="G6" s="17">
        <v>1757.15</v>
      </c>
      <c r="H6" s="5" t="s">
        <v>35</v>
      </c>
      <c r="I6" s="12">
        <v>6</v>
      </c>
    </row>
    <row r="7" spans="1:9" x14ac:dyDescent="0.25">
      <c r="A7" s="32" t="s">
        <v>30</v>
      </c>
      <c r="B7" s="35" t="s">
        <v>28</v>
      </c>
      <c r="C7" s="19"/>
      <c r="D7" s="25" t="s">
        <v>29</v>
      </c>
      <c r="E7" s="26">
        <v>43971</v>
      </c>
      <c r="F7" s="27">
        <v>3600</v>
      </c>
      <c r="G7" s="28">
        <v>400</v>
      </c>
      <c r="H7" s="29" t="s">
        <v>36</v>
      </c>
      <c r="I7" s="33">
        <v>14</v>
      </c>
    </row>
    <row r="8" spans="1:9" x14ac:dyDescent="0.25">
      <c r="F8" s="30" t="s">
        <v>22</v>
      </c>
      <c r="G8" s="31">
        <f>SUM(G2:G7)</f>
        <v>20489.850000000002</v>
      </c>
    </row>
    <row r="9" spans="1:9" x14ac:dyDescent="0.25">
      <c r="F9" s="10"/>
      <c r="G9" s="11"/>
    </row>
    <row r="10" spans="1:9" x14ac:dyDescent="0.25">
      <c r="E10" s="6" t="s">
        <v>23</v>
      </c>
      <c r="F10" s="6" t="s">
        <v>24</v>
      </c>
    </row>
    <row r="11" spans="1:9" x14ac:dyDescent="0.25">
      <c r="E11" s="6">
        <v>5</v>
      </c>
      <c r="F11" s="8">
        <f>+G2+G3</f>
        <v>3783.7000000000003</v>
      </c>
    </row>
    <row r="12" spans="1:9" x14ac:dyDescent="0.25">
      <c r="E12" s="6">
        <v>6</v>
      </c>
      <c r="F12" s="8">
        <f>+G4+G6</f>
        <v>16156.15</v>
      </c>
    </row>
    <row r="13" spans="1:9" x14ac:dyDescent="0.25">
      <c r="E13" s="6">
        <v>8</v>
      </c>
      <c r="F13" s="8">
        <f>+G5</f>
        <v>150</v>
      </c>
    </row>
    <row r="14" spans="1:9" x14ac:dyDescent="0.25">
      <c r="E14" s="6">
        <v>14</v>
      </c>
      <c r="F14" s="8">
        <f>+G7</f>
        <v>400</v>
      </c>
    </row>
    <row r="15" spans="1:9" x14ac:dyDescent="0.25">
      <c r="E15" s="7" t="s">
        <v>22</v>
      </c>
      <c r="F15" s="9">
        <f>SUM(F11:F14)</f>
        <v>20489.849999999999</v>
      </c>
    </row>
  </sheetData>
  <mergeCells count="6">
    <mergeCell ref="F2:F3"/>
    <mergeCell ref="A2:A3"/>
    <mergeCell ref="B2:B3"/>
    <mergeCell ref="C2:C3"/>
    <mergeCell ref="E2:E3"/>
    <mergeCell ref="D2:D3"/>
  </mergeCells>
  <hyperlinks>
    <hyperlink ref="C4" r:id="rId1"/>
    <hyperlink ref="C6" r:id="rId2"/>
  </hyperlinks>
  <pageMargins left="0.7" right="0.7" top="0.75" bottom="0.75" header="0.3" footer="0.3"/>
  <pageSetup paperSize="9" scale="6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Paslaugos</vt:lpstr>
    </vt:vector>
  </TitlesOfParts>
  <Company>Klaipėdos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Mikluševičiūtė</dc:creator>
  <cp:lastModifiedBy>Donatas Jeruševičius</cp:lastModifiedBy>
  <cp:lastPrinted>2020-11-20T06:05:32Z</cp:lastPrinted>
  <dcterms:created xsi:type="dcterms:W3CDTF">2020-03-20T08:55:41Z</dcterms:created>
  <dcterms:modified xsi:type="dcterms:W3CDTF">2020-12-23T08:07:18Z</dcterms:modified>
</cp:coreProperties>
</file>