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_BID\Personal\EKONOMIKOS IR APSKAITOS SKYRIUS\2021-2023 m. biudzeto projektas\SĄMATŲ KEITIMAS\"/>
    </mc:Choice>
  </mc:AlternateContent>
  <xr:revisionPtr revIDLastSave="0" documentId="8_{3AE188FD-7334-49F5-A1BE-C5890A1A33E7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LOU, LIN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I25" i="1"/>
  <c r="G25" i="1"/>
  <c r="F24" i="1" l="1"/>
  <c r="F23" i="1" l="1"/>
  <c r="F25" i="1" s="1"/>
</calcChain>
</file>

<file path=xl/sharedStrings.xml><?xml version="1.0" encoding="utf-8"?>
<sst xmlns="http://schemas.openxmlformats.org/spreadsheetml/2006/main" count="44" uniqueCount="41">
  <si>
    <t>Forma teikiama be lydraščio</t>
  </si>
  <si>
    <t>Forma BF- ... patvirtinta Lietuvos Respublikos finansų ministro 2011 m.              d. įsakymu Nr. 1K-</t>
  </si>
  <si>
    <t>PAŽYMA</t>
  </si>
  <si>
    <t>APIE BIUDŽETO ASIGNAVIMŲ PAKEITIMUS</t>
  </si>
  <si>
    <t>(data ir numeris)</t>
  </si>
  <si>
    <t>Vilnius</t>
  </si>
  <si>
    <t>(sudarymo vieta)</t>
  </si>
  <si>
    <t>(asignavimų valdytojo pavadinimas)</t>
  </si>
  <si>
    <t>(asignavimų valdytojo kodas)</t>
  </si>
  <si>
    <t>Pakeitimų pagrindas</t>
  </si>
  <si>
    <t>Pakeitimų turinys</t>
  </si>
  <si>
    <t>Kodas</t>
  </si>
  <si>
    <t>Pakeitimų sumos (+,-) (tūkst. €)</t>
  </si>
  <si>
    <t>Programos</t>
  </si>
  <si>
    <t>Finansavimo šaltinio</t>
  </si>
  <si>
    <t>Funkcijų klasifikacijos</t>
  </si>
  <si>
    <t>Ekonominės klasifikacijos straipsnis</t>
  </si>
  <si>
    <t xml:space="preserve">Viso </t>
  </si>
  <si>
    <t>Išlaidos</t>
  </si>
  <si>
    <t xml:space="preserve">iš jų DU </t>
  </si>
  <si>
    <t>Turtas</t>
  </si>
  <si>
    <t>(rengėjo skyriaus vadovas)</t>
  </si>
  <si>
    <t>(parašas)</t>
  </si>
  <si>
    <t>(vardas ir pavardė)</t>
  </si>
  <si>
    <t>(pažymos rengėjas)</t>
  </si>
  <si>
    <t>Lietuvos Respublikos susisiekimo ministerija</t>
  </si>
  <si>
    <t>Ekonomikos ir apskaitos skyriaus vedėjas</t>
  </si>
  <si>
    <t>Žydrūnas Jonutis</t>
  </si>
  <si>
    <t>Aelita Lisauskienė</t>
  </si>
  <si>
    <t>Ekonomikos ir apskaitos skyriaus vyriausioji specialistė</t>
  </si>
  <si>
    <t>1.1.1.1.1</t>
  </si>
  <si>
    <t>2.4.1.1.1.02</t>
  </si>
  <si>
    <t>01 11</t>
  </si>
  <si>
    <t>04.05.03.01</t>
  </si>
  <si>
    <t>2021-03-</t>
  </si>
  <si>
    <t>Lietuvos Respublikos Vyriausybės nutarimo „Dėl Lietuvos Respublikos Vyriausybės 2021 m. vasario 24 d. nutarimo Nr. 117 „Dėl 2021 metų Lietuvos Respublikos valstybės biudžeto patvirtintų asignavimų paskirstymo pagal programas“ pakeitimo“ projektas</t>
  </si>
  <si>
    <t>2021 m.</t>
  </si>
  <si>
    <t>01 12</t>
  </si>
  <si>
    <t>04.05.04.01</t>
  </si>
  <si>
    <t>3.1.1.2.1.03</t>
  </si>
  <si>
    <t>Susisiekimo ministerijai 2021 m. pradžioje atsiradęs papildomų biudžeto lėšų 10 250 tūkst. Eur poreikis VĮ Lietuvos oro uostų planuojamam įgyvendinti projektui „Palangos oro uosto kilimo-tūpimo tako, riedėjimo tako bei perono rekonstrukcija“, kuris yra parengtas ir jį bus galima pradėti įgyvendinti iš karto gavus finansavimą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</si>
</sst>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vertical="top"/>
    </xf>
    <xf numFmtId="0" fontId="3" fillId="0" borderId="0" xfId="0" applyFont="1" applyBorder="1" applyAlignment="1"/>
    <xf numFmtId="0" fontId="4" fillId="0" borderId="0" xfId="0" applyFont="1" applyBorder="1" applyAlignment="1">
      <alignment vertical="top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 vertical="top" wrapText="1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/>
    <xf numFmtId="0" fontId="5" fillId="0" borderId="0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164" fontId="5" fillId="0" borderId="17" xfId="0" applyNumberFormat="1" applyFont="1" applyBorder="1" applyAlignment="1">
      <alignment horizontal="right" vertical="center" wrapText="1"/>
    </xf>
    <xf numFmtId="0" fontId="11" fillId="0" borderId="15" xfId="0" applyFont="1" applyFill="1" applyBorder="1" applyAlignment="1">
      <alignment horizontal="center" vertical="top" wrapText="1"/>
    </xf>
    <xf numFmtId="164" fontId="5" fillId="0" borderId="9" xfId="0" applyNumberFormat="1" applyFont="1" applyFill="1" applyBorder="1" applyAlignment="1">
      <alignment horizontal="right" vertical="center" wrapText="1"/>
    </xf>
    <xf numFmtId="1" fontId="5" fillId="0" borderId="9" xfId="0" applyNumberFormat="1" applyFont="1" applyFill="1" applyBorder="1" applyAlignment="1">
      <alignment horizontal="right" vertical="center" wrapText="1"/>
    </xf>
    <xf numFmtId="1" fontId="5" fillId="0" borderId="16" xfId="0" applyNumberFormat="1" applyFont="1" applyFill="1" applyBorder="1" applyAlignment="1">
      <alignment horizontal="righ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44" fontId="5" fillId="0" borderId="1" xfId="2" applyFont="1" applyBorder="1" applyAlignment="1">
      <alignment horizontal="left" wrapText="1"/>
    </xf>
  </cellXfs>
  <cellStyles count="3">
    <cellStyle name="Įprastas" xfId="0" builtinId="0"/>
    <cellStyle name="Įprastas 2" xfId="1" xr:uid="{00000000-0005-0000-0000-000001000000}"/>
    <cellStyle name="Vali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topLeftCell="A17" zoomScale="110" zoomScaleNormal="110" workbookViewId="0">
      <selection activeCell="D18" sqref="D18:I18"/>
    </sheetView>
  </sheetViews>
  <sheetFormatPr defaultColWidth="9.1796875" defaultRowHeight="15.5" outlineLevelRow="1" outlineLevelCol="1" x14ac:dyDescent="0.35"/>
  <cols>
    <col min="1" max="1" width="5.1796875" style="3" bestFit="1" customWidth="1"/>
    <col min="2" max="2" width="9.7265625" style="3" customWidth="1" outlineLevel="1"/>
    <col min="3" max="3" width="9.7265625" style="3" customWidth="1"/>
    <col min="4" max="4" width="12.81640625" style="3" customWidth="1"/>
    <col min="5" max="5" width="12.453125" style="3" customWidth="1"/>
    <col min="6" max="7" width="9.453125" style="3" bestFit="1" customWidth="1"/>
    <col min="8" max="8" width="8.7265625" style="3" customWidth="1"/>
    <col min="9" max="9" width="11.81640625" style="3" customWidth="1"/>
    <col min="10" max="10" width="17.453125" style="3" customWidth="1"/>
    <col min="11" max="16384" width="9.1796875" style="3"/>
  </cols>
  <sheetData>
    <row r="1" spans="1:10" hidden="1" outlineLevel="1" x14ac:dyDescent="0.35">
      <c r="A1" s="1" t="s">
        <v>0</v>
      </c>
      <c r="B1" s="1"/>
      <c r="C1" s="1"/>
      <c r="D1" s="2"/>
      <c r="E1" s="2"/>
    </row>
    <row r="2" spans="1:10" ht="48.75" customHeight="1" collapsed="1" x14ac:dyDescent="0.35">
      <c r="G2" s="46" t="s">
        <v>1</v>
      </c>
      <c r="H2" s="46"/>
      <c r="I2" s="46"/>
      <c r="J2" s="46"/>
    </row>
    <row r="3" spans="1:10" x14ac:dyDescent="0.35">
      <c r="D3" s="4"/>
      <c r="E3" s="4"/>
      <c r="F3" s="4"/>
      <c r="G3" s="4"/>
    </row>
    <row r="4" spans="1:10" x14ac:dyDescent="0.35">
      <c r="D4" s="4"/>
      <c r="E4" s="4"/>
      <c r="F4" s="4"/>
      <c r="G4" s="4"/>
    </row>
    <row r="5" spans="1:10" x14ac:dyDescent="0.35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7"/>
    </row>
    <row r="6" spans="1:10" x14ac:dyDescent="0.3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x14ac:dyDescent="0.35">
      <c r="D7" s="4"/>
      <c r="E7" s="4"/>
      <c r="F7" s="4"/>
      <c r="G7" s="4"/>
    </row>
    <row r="8" spans="1:10" x14ac:dyDescent="0.35">
      <c r="D8" s="48" t="s">
        <v>34</v>
      </c>
      <c r="E8" s="48"/>
      <c r="F8" s="45"/>
    </row>
    <row r="9" spans="1:10" x14ac:dyDescent="0.35">
      <c r="D9" s="49" t="s">
        <v>4</v>
      </c>
      <c r="E9" s="49"/>
      <c r="F9" s="49"/>
    </row>
    <row r="10" spans="1:10" x14ac:dyDescent="0.35">
      <c r="D10" s="45" t="s">
        <v>5</v>
      </c>
      <c r="E10" s="45"/>
      <c r="F10" s="45"/>
    </row>
    <row r="11" spans="1:10" x14ac:dyDescent="0.35">
      <c r="D11" s="49" t="s">
        <v>6</v>
      </c>
      <c r="E11" s="49"/>
      <c r="F11" s="49"/>
    </row>
    <row r="12" spans="1:10" x14ac:dyDescent="0.35">
      <c r="D12" s="5"/>
      <c r="E12" s="5"/>
      <c r="F12" s="5"/>
    </row>
    <row r="13" spans="1:10" x14ac:dyDescent="0.35">
      <c r="C13" s="45" t="s">
        <v>25</v>
      </c>
      <c r="D13" s="45"/>
      <c r="E13" s="45"/>
      <c r="F13" s="45"/>
      <c r="G13" s="45"/>
    </row>
    <row r="14" spans="1:10" x14ac:dyDescent="0.35">
      <c r="C14" s="49" t="s">
        <v>7</v>
      </c>
      <c r="D14" s="49"/>
      <c r="E14" s="49"/>
      <c r="F14" s="49"/>
      <c r="G14" s="49"/>
    </row>
    <row r="15" spans="1:10" x14ac:dyDescent="0.35">
      <c r="C15" s="6"/>
      <c r="D15" s="6"/>
      <c r="E15" s="6"/>
      <c r="H15" s="51"/>
      <c r="I15" s="51"/>
      <c r="J15" s="51"/>
    </row>
    <row r="16" spans="1:10" x14ac:dyDescent="0.35">
      <c r="D16" s="7"/>
      <c r="E16" s="7"/>
      <c r="H16" s="52" t="s">
        <v>8</v>
      </c>
      <c r="I16" s="52"/>
      <c r="J16" s="52"/>
    </row>
    <row r="17" spans="1:10" ht="60" customHeight="1" x14ac:dyDescent="0.35">
      <c r="B17" s="53" t="s">
        <v>9</v>
      </c>
      <c r="C17" s="54"/>
      <c r="D17" s="55" t="s">
        <v>35</v>
      </c>
      <c r="E17" s="55"/>
      <c r="F17" s="55"/>
      <c r="G17" s="55"/>
      <c r="H17" s="55"/>
      <c r="I17" s="55"/>
      <c r="J17" s="5"/>
    </row>
    <row r="18" spans="1:10" ht="83.25" customHeight="1" x14ac:dyDescent="0.35">
      <c r="B18" s="53" t="s">
        <v>10</v>
      </c>
      <c r="C18" s="54"/>
      <c r="D18" s="56" t="s">
        <v>40</v>
      </c>
      <c r="E18" s="56"/>
      <c r="F18" s="57"/>
      <c r="G18" s="57"/>
      <c r="H18" s="57"/>
      <c r="I18" s="57"/>
      <c r="J18" s="5"/>
    </row>
    <row r="19" spans="1:10" ht="16" thickBot="1" x14ac:dyDescent="0.4">
      <c r="I19" s="3" t="s">
        <v>36</v>
      </c>
    </row>
    <row r="20" spans="1:10" s="10" customFormat="1" ht="15.75" customHeight="1" x14ac:dyDescent="0.25">
      <c r="B20" s="58" t="s">
        <v>11</v>
      </c>
      <c r="C20" s="59"/>
      <c r="D20" s="59"/>
      <c r="E20" s="8"/>
      <c r="F20" s="58" t="s">
        <v>12</v>
      </c>
      <c r="G20" s="59"/>
      <c r="H20" s="59"/>
      <c r="I20" s="60"/>
      <c r="J20" s="9"/>
    </row>
    <row r="21" spans="1:10" s="18" customFormat="1" ht="59.25" customHeight="1" x14ac:dyDescent="0.25">
      <c r="B21" s="11" t="s">
        <v>13</v>
      </c>
      <c r="C21" s="12" t="s">
        <v>14</v>
      </c>
      <c r="D21" s="12" t="s">
        <v>15</v>
      </c>
      <c r="E21" s="13" t="s">
        <v>16</v>
      </c>
      <c r="F21" s="14" t="s">
        <v>17</v>
      </c>
      <c r="G21" s="15" t="s">
        <v>18</v>
      </c>
      <c r="H21" s="15" t="s">
        <v>19</v>
      </c>
      <c r="I21" s="16" t="s">
        <v>20</v>
      </c>
      <c r="J21" s="17"/>
    </row>
    <row r="22" spans="1:10" s="26" customFormat="1" ht="11" thickBot="1" x14ac:dyDescent="0.3">
      <c r="B22" s="19">
        <v>1</v>
      </c>
      <c r="C22" s="20">
        <v>2</v>
      </c>
      <c r="D22" s="20">
        <v>3</v>
      </c>
      <c r="E22" s="21">
        <v>4</v>
      </c>
      <c r="F22" s="22">
        <v>5</v>
      </c>
      <c r="G22" s="23">
        <v>6</v>
      </c>
      <c r="H22" s="23">
        <v>7</v>
      </c>
      <c r="I22" s="24">
        <v>8</v>
      </c>
      <c r="J22" s="25"/>
    </row>
    <row r="23" spans="1:10" ht="16" thickBot="1" x14ac:dyDescent="0.4">
      <c r="B23" s="44" t="s">
        <v>37</v>
      </c>
      <c r="C23" s="36" t="s">
        <v>30</v>
      </c>
      <c r="D23" s="37" t="s">
        <v>38</v>
      </c>
      <c r="E23" s="38" t="s">
        <v>39</v>
      </c>
      <c r="F23" s="39">
        <f t="shared" ref="F23" si="0">G23+I23</f>
        <v>10250</v>
      </c>
      <c r="G23" s="39"/>
      <c r="H23" s="37"/>
      <c r="I23" s="37">
        <v>10250</v>
      </c>
      <c r="J23" s="29"/>
    </row>
    <row r="24" spans="1:10" ht="16" thickBot="1" x14ac:dyDescent="0.4">
      <c r="B24" s="36" t="s">
        <v>32</v>
      </c>
      <c r="C24" s="36" t="s">
        <v>30</v>
      </c>
      <c r="D24" s="37" t="s">
        <v>33</v>
      </c>
      <c r="E24" s="38" t="s">
        <v>31</v>
      </c>
      <c r="F24" s="39">
        <f t="shared" ref="F24" si="1">G24+I24</f>
        <v>-10250</v>
      </c>
      <c r="G24" s="39">
        <v>-10250</v>
      </c>
      <c r="H24" s="37"/>
      <c r="I24" s="37"/>
      <c r="J24" s="29"/>
    </row>
    <row r="25" spans="1:10" ht="15.75" customHeight="1" thickBot="1" x14ac:dyDescent="0.4">
      <c r="B25" s="61"/>
      <c r="C25" s="62"/>
      <c r="D25" s="63"/>
      <c r="E25" s="40"/>
      <c r="F25" s="41">
        <f>SUM(F23:F24)</f>
        <v>0</v>
      </c>
      <c r="G25" s="41">
        <f>SUM(G23:G24)</f>
        <v>-10250</v>
      </c>
      <c r="H25" s="42">
        <f>SUM(H23:H24)</f>
        <v>0</v>
      </c>
      <c r="I25" s="43">
        <f>SUM(I23:I24)</f>
        <v>10250</v>
      </c>
      <c r="J25" s="27"/>
    </row>
    <row r="26" spans="1:10" x14ac:dyDescent="0.35">
      <c r="B26" s="50"/>
      <c r="C26" s="50"/>
      <c r="D26" s="50"/>
      <c r="E26" s="28"/>
      <c r="F26" s="28"/>
      <c r="H26" s="50"/>
      <c r="I26" s="50"/>
      <c r="J26" s="50"/>
    </row>
    <row r="27" spans="1:10" ht="15.75" customHeight="1" x14ac:dyDescent="0.35">
      <c r="A27" s="30"/>
      <c r="B27" s="69" t="s">
        <v>26</v>
      </c>
      <c r="C27" s="69"/>
      <c r="D27" s="69"/>
      <c r="E27" s="69"/>
      <c r="F27" s="31"/>
      <c r="G27" s="32"/>
      <c r="H27" s="67" t="s">
        <v>27</v>
      </c>
      <c r="I27" s="67"/>
      <c r="J27" s="67"/>
    </row>
    <row r="28" spans="1:10" ht="15.75" customHeight="1" x14ac:dyDescent="0.35">
      <c r="A28" s="30"/>
      <c r="B28" s="68" t="s">
        <v>21</v>
      </c>
      <c r="C28" s="68"/>
      <c r="D28" s="68"/>
      <c r="E28" s="33"/>
      <c r="F28" s="65" t="s">
        <v>22</v>
      </c>
      <c r="G28" s="65"/>
      <c r="H28" s="66" t="s">
        <v>23</v>
      </c>
      <c r="I28" s="66"/>
      <c r="J28" s="66"/>
    </row>
    <row r="29" spans="1:10" x14ac:dyDescent="0.35">
      <c r="A29" s="30"/>
      <c r="B29" s="30"/>
      <c r="C29" s="30"/>
      <c r="D29" s="30"/>
      <c r="E29" s="30"/>
      <c r="F29" s="30"/>
      <c r="G29" s="30"/>
      <c r="H29" s="30"/>
      <c r="I29" s="30"/>
      <c r="J29" s="30"/>
    </row>
    <row r="30" spans="1:10" x14ac:dyDescent="0.35">
      <c r="A30" s="30"/>
      <c r="B30" s="34" t="s">
        <v>29</v>
      </c>
      <c r="C30" s="34"/>
      <c r="D30" s="34"/>
      <c r="E30" s="34"/>
      <c r="F30" s="31"/>
      <c r="G30" s="32"/>
      <c r="H30" s="67" t="s">
        <v>28</v>
      </c>
      <c r="I30" s="67"/>
      <c r="J30" s="67"/>
    </row>
    <row r="31" spans="1:10" ht="15.75" customHeight="1" x14ac:dyDescent="0.35">
      <c r="A31" s="30"/>
      <c r="B31" s="64" t="s">
        <v>24</v>
      </c>
      <c r="C31" s="64"/>
      <c r="D31" s="64"/>
      <c r="E31" s="35"/>
      <c r="F31" s="65" t="s">
        <v>22</v>
      </c>
      <c r="G31" s="65"/>
      <c r="H31" s="66" t="s">
        <v>23</v>
      </c>
      <c r="I31" s="66"/>
      <c r="J31" s="66"/>
    </row>
  </sheetData>
  <mergeCells count="29">
    <mergeCell ref="B31:D31"/>
    <mergeCell ref="F31:G31"/>
    <mergeCell ref="H31:J31"/>
    <mergeCell ref="H27:J27"/>
    <mergeCell ref="B28:D28"/>
    <mergeCell ref="F28:G28"/>
    <mergeCell ref="H28:J28"/>
    <mergeCell ref="H30:J30"/>
    <mergeCell ref="B27:E27"/>
    <mergeCell ref="B26:D26"/>
    <mergeCell ref="H26:J26"/>
    <mergeCell ref="D11:F11"/>
    <mergeCell ref="C14:G14"/>
    <mergeCell ref="H15:J15"/>
    <mergeCell ref="H16:J16"/>
    <mergeCell ref="B17:C17"/>
    <mergeCell ref="D17:I17"/>
    <mergeCell ref="B18:C18"/>
    <mergeCell ref="D18:I18"/>
    <mergeCell ref="B20:D20"/>
    <mergeCell ref="F20:I20"/>
    <mergeCell ref="B25:D25"/>
    <mergeCell ref="C13:G13"/>
    <mergeCell ref="D10:F10"/>
    <mergeCell ref="G2:J2"/>
    <mergeCell ref="A5:J5"/>
    <mergeCell ref="A6:J6"/>
    <mergeCell ref="D8:F8"/>
    <mergeCell ref="D9:F9"/>
  </mergeCells>
  <phoneticPr fontId="12" type="noConversion"/>
  <printOptions horizontalCentered="1"/>
  <pageMargins left="0.31496062992125984" right="0.31496062992125984" top="0.78740157480314965" bottom="0.78740157480314965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LOU, LINK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Ališevičienė</dc:creator>
  <cp:lastModifiedBy>Aelita Lisauskiene</cp:lastModifiedBy>
  <cp:lastPrinted>2019-05-27T07:33:18Z</cp:lastPrinted>
  <dcterms:created xsi:type="dcterms:W3CDTF">2015-09-08T08:08:36Z</dcterms:created>
  <dcterms:modified xsi:type="dcterms:W3CDTF">2021-03-22T15:56:43Z</dcterms:modified>
</cp:coreProperties>
</file>