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bzozovska\Desktop\Medžiaga\"/>
    </mc:Choice>
  </mc:AlternateContent>
  <xr:revisionPtr revIDLastSave="0" documentId="8_{EC298E22-953D-4C86-96D7-F7EC27742C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slaidu suvestin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5" l="1"/>
</calcChain>
</file>

<file path=xl/sharedStrings.xml><?xml version="1.0" encoding="utf-8"?>
<sst xmlns="http://schemas.openxmlformats.org/spreadsheetml/2006/main" count="186" uniqueCount="93">
  <si>
    <t>iš jų:</t>
  </si>
  <si>
    <t>Rengėjo vardas, pavardė, telefono numeris, el. pašto adresas:</t>
  </si>
  <si>
    <t>...</t>
  </si>
  <si>
    <t>(savivaldybės pavadinimas)</t>
  </si>
  <si>
    <t>Eil.
Nr.</t>
  </si>
  <si>
    <t>valymo priemonės</t>
  </si>
  <si>
    <t>chemijos preparatai</t>
  </si>
  <si>
    <t>higienos prekės</t>
  </si>
  <si>
    <t>vienkartiniai indai</t>
  </si>
  <si>
    <t>1.</t>
  </si>
  <si>
    <t>2.</t>
  </si>
  <si>
    <t>3.</t>
  </si>
  <si>
    <t>4.</t>
  </si>
  <si>
    <t>geriamasis vanduo</t>
  </si>
  <si>
    <t>Tiekėjo pavadinimas</t>
  </si>
  <si>
    <t>(Parašas)</t>
  </si>
  <si>
    <t>(Vardas, pavardė)</t>
  </si>
  <si>
    <t>pavadinimas</t>
  </si>
  <si>
    <t xml:space="preserve"> data</t>
  </si>
  <si>
    <t xml:space="preserve"> Nr.</t>
  </si>
  <si>
    <t>maitinimo</t>
  </si>
  <si>
    <t>dienų sk.</t>
  </si>
  <si>
    <t>asmenų sk.</t>
  </si>
  <si>
    <t>prekių (vnt.)</t>
  </si>
  <si>
    <t>paslaugų (vnt.)</t>
  </si>
  <si>
    <t>apsaugos (dienų sk.)</t>
  </si>
  <si>
    <t>Išlaidų  suma (Eur/su PVM)</t>
  </si>
  <si>
    <t>Kiekis (prekių, paslaugų)</t>
  </si>
  <si>
    <t>vaizdo stebėjimo įranga</t>
  </si>
  <si>
    <t>biotualetai</t>
  </si>
  <si>
    <t>teritorijos apšvietimas</t>
  </si>
  <si>
    <t xml:space="preserve"> mobilūs dušai</t>
  </si>
  <si>
    <t xml:space="preserve"> teritorijos užtvarai</t>
  </si>
  <si>
    <t>5.</t>
  </si>
  <si>
    <t>6.</t>
  </si>
  <si>
    <t>7.</t>
  </si>
  <si>
    <t>8.</t>
  </si>
  <si>
    <t>komunalinės išlaidos</t>
  </si>
  <si>
    <t>skalbimo paslaugos</t>
  </si>
  <si>
    <t xml:space="preserve">patalpų tvarkymo ir valymo paslaugos </t>
  </si>
  <si>
    <t>patalpų dezinfekavimo paslaugos</t>
  </si>
  <si>
    <t xml:space="preserve">maitinimo paslaugos </t>
  </si>
  <si>
    <t>9.</t>
  </si>
  <si>
    <t>degalai ir migrantų transportavimo paslaugos</t>
  </si>
  <si>
    <t>10.</t>
  </si>
  <si>
    <t>11.</t>
  </si>
  <si>
    <t xml:space="preserve">apsaugos paslaugos </t>
  </si>
  <si>
    <t>12.</t>
  </si>
  <si>
    <t>IŠ VISO:</t>
  </si>
  <si>
    <t xml:space="preserve">apibendrinta informacija apie savivaldybės biudžeto patirtas išlaidas, susijusias su valstybės lygio ekstremaliosios situacijos dėl masinio užsieniečių antplūdžio valdymo </t>
  </si>
  <si>
    <t>Išlaidų kategorija/išlaidų grupė</t>
  </si>
  <si>
    <t xml:space="preserve">prekės ir priemonės - iš viso: </t>
  </si>
  <si>
    <t>nuomos paslaugos - iš viso:</t>
  </si>
  <si>
    <r>
      <rPr>
        <b/>
        <sz val="10"/>
        <rFont val="Times New Roman"/>
        <family val="1"/>
        <charset val="186"/>
      </rPr>
      <t>Patirtų Išlaidų laikotarpis</t>
    </r>
    <r>
      <rPr>
        <sz val="10"/>
        <rFont val="Times New Roman"/>
        <family val="1"/>
        <charset val="186"/>
      </rPr>
      <t xml:space="preserve"> (pvz., nuo birželio x d. iki liepos y d.) </t>
    </r>
  </si>
  <si>
    <r>
      <rPr>
        <b/>
        <sz val="10"/>
        <rFont val="Times New Roman"/>
        <family val="1"/>
        <charset val="186"/>
      </rPr>
      <t xml:space="preserve">Išlaidas  pagrindžiantys dokumentai </t>
    </r>
    <r>
      <rPr>
        <sz val="10"/>
        <rFont val="Times New Roman"/>
        <family val="1"/>
        <charset val="186"/>
      </rPr>
      <t>(sąskaita-faktūra, PVM sąskaita-faktūra, kvitas ir kt.)</t>
    </r>
  </si>
  <si>
    <r>
      <rPr>
        <b/>
        <sz val="10"/>
        <rFont val="Times New Roman"/>
        <family val="1"/>
        <charset val="186"/>
      </rPr>
      <t>Pastabos / paaiškinimai / komentarai</t>
    </r>
    <r>
      <rPr>
        <sz val="10"/>
        <rFont val="Times New Roman"/>
        <family val="1"/>
        <charset val="186"/>
      </rPr>
      <t xml:space="preserve"> (dėl 1,2,...12 eilučių)</t>
    </r>
  </si>
  <si>
    <r>
      <t xml:space="preserve">kitos išlaidos, kurios tiesiogiai susijusios su nelegalių migrantų reikmėmis </t>
    </r>
    <r>
      <rPr>
        <u/>
        <sz val="10"/>
        <color theme="1"/>
        <rFont val="Times New Roman"/>
        <family val="1"/>
        <charset val="186"/>
      </rPr>
      <t>(būtina pildyti 14 stulpelį</t>
    </r>
    <r>
      <rPr>
        <sz val="10"/>
        <color theme="1"/>
        <rFont val="Times New Roman"/>
        <family val="1"/>
        <charset val="186"/>
      </rPr>
      <t xml:space="preserve">) </t>
    </r>
  </si>
  <si>
    <t>Vilkaviškio rajono savivaldybės</t>
  </si>
  <si>
    <t>vaistiniai preparatai (medikamentai)</t>
  </si>
  <si>
    <t>PVM sąskaita faktūra</t>
  </si>
  <si>
    <t>GF LAIK 11247022 23660</t>
  </si>
  <si>
    <t>GF LAIK 11310434 23660</t>
  </si>
  <si>
    <t>GF LAIK 11340544 23660</t>
  </si>
  <si>
    <t>GF LAIK 11422267 23660</t>
  </si>
  <si>
    <t>GF LAIK 11486930 23660</t>
  </si>
  <si>
    <t>GF LAIK 11518397 23660</t>
  </si>
  <si>
    <t>GF LAIK 11611737 23660</t>
  </si>
  <si>
    <t>GF LAIK 11680169 23660</t>
  </si>
  <si>
    <t>GF A0190 7429</t>
  </si>
  <si>
    <t>GF A0190 7430</t>
  </si>
  <si>
    <t>GF A0190 7437</t>
  </si>
  <si>
    <t>GF A0190 7452</t>
  </si>
  <si>
    <t>GF A0190 7467</t>
  </si>
  <si>
    <t>GF A0190 7485</t>
  </si>
  <si>
    <t>GF A0190 7498</t>
  </si>
  <si>
    <t>GF A0190 7501</t>
  </si>
  <si>
    <t>GF A0190 7515</t>
  </si>
  <si>
    <t>GF A0190 7534</t>
  </si>
  <si>
    <t>GF A0190 7544</t>
  </si>
  <si>
    <t>GF A0190 7551</t>
  </si>
  <si>
    <t>GF A0190 7569</t>
  </si>
  <si>
    <t>GF A0190 7582</t>
  </si>
  <si>
    <t>Vitas Gavėnas</t>
  </si>
  <si>
    <t>Lina Stepšienė, 8 342 60081, lina.stepsiene@vilkaviskis.lt</t>
  </si>
  <si>
    <t>Administracijos direktorius</t>
  </si>
  <si>
    <t>Lietuvos Respublikos vidaus reikalų ministro – valstybės lygio ekstremaliosios situacijos operacijų vadovo 2021 m. rugpjūčio 4 d. sprendimu Nr. 10V-24 savivaldybių administracijos įpareigotos "organizuoti vaistinių preparatų ir medicinos pagalbos priemonių įsigijimą bei pristatymą užsieniečiams pagal gydytojų išrašytus receptus"</t>
  </si>
  <si>
    <t>GF A0190 7612</t>
  </si>
  <si>
    <t>GF A0190 7591</t>
  </si>
  <si>
    <t>sausio 1 d. - sausio 31 d.</t>
  </si>
  <si>
    <t>vasario 1 d. - vasario 28 d.</t>
  </si>
  <si>
    <t>kovo 1 d. - kovo 31 d.</t>
  </si>
  <si>
    <t>balandžio 1 d.- balandžio 11 d.</t>
  </si>
  <si>
    <t>UAB "Eurovaistinė''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</si>
</sst>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yyyy\-mm\-dd"/>
    <numFmt numFmtId="165" formatCode="[$-10427]#,##0.00;\-#,##0.00"/>
  </numFmts>
  <fonts count="17"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7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/>
  </cellStyleXfs>
  <cellXfs count="50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14" fillId="0" borderId="5" xfId="0" applyFont="1" applyBorder="1" applyAlignment="1">
      <alignment horizontal="right" wrapText="1"/>
    </xf>
    <xf numFmtId="164" fontId="16" fillId="0" borderId="8" xfId="2" applyNumberFormat="1" applyFont="1" applyBorder="1" applyAlignment="1">
      <alignment horizontal="center" vertical="center" wrapText="1" readingOrder="1"/>
    </xf>
    <xf numFmtId="0" fontId="16" fillId="0" borderId="9" xfId="2" applyFont="1" applyBorder="1" applyAlignment="1">
      <alignment horizontal="center" vertical="center" wrapText="1" readingOrder="1"/>
    </xf>
    <xf numFmtId="165" fontId="16" fillId="0" borderId="9" xfId="2" applyNumberFormat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0" xfId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3">
    <cellStyle name="Įprastas" xfId="0" builtinId="0"/>
    <cellStyle name="Normal" xfId="2" xr:uid="{B0AD4142-4349-4693-9F4E-2C78CEF9B589}"/>
    <cellStyle name="Normal_TRECFORMantras2001333" xfId="1" xr:uid="{00000000-0005-0000-0000-000002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zoomScaleNormal="10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3" sqref="B3:N3"/>
    </sheetView>
  </sheetViews>
  <sheetFormatPr defaultRowHeight="12.75"/>
  <cols>
    <col min="1" max="1" width="3.7109375" style="2" customWidth="1"/>
    <col min="2" max="2" width="19.7109375" style="2" customWidth="1"/>
    <col min="3" max="3" width="10.42578125" style="2" customWidth="1"/>
    <col min="4" max="4" width="12.7109375" style="2" customWidth="1"/>
    <col min="5" max="5" width="6" style="2" customWidth="1"/>
    <col min="6" max="6" width="7.28515625" style="2" customWidth="1"/>
    <col min="7" max="7" width="5.7109375" style="2" customWidth="1"/>
    <col min="8" max="8" width="6.7109375" style="2" customWidth="1"/>
    <col min="9" max="9" width="8" style="2" customWidth="1"/>
    <col min="10" max="10" width="12.7109375" style="2" customWidth="1"/>
    <col min="11" max="11" width="14.140625" style="2" customWidth="1"/>
    <col min="12" max="12" width="10.85546875" style="2" customWidth="1"/>
    <col min="13" max="13" width="14.7109375" style="2" customWidth="1"/>
    <col min="14" max="14" width="14.42578125" style="2" customWidth="1"/>
    <col min="15" max="16384" width="9.140625" style="2"/>
  </cols>
  <sheetData>
    <row r="1" spans="1:14">
      <c r="A1" s="1"/>
      <c r="B1" s="40" t="s">
        <v>57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2.75" customHeight="1">
      <c r="B2" s="47" t="s">
        <v>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9.25" customHeight="1">
      <c r="A3" s="4"/>
      <c r="B3" s="30" t="s">
        <v>49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42.75" customHeight="1">
      <c r="A4" s="35" t="s">
        <v>4</v>
      </c>
      <c r="B4" s="35" t="s">
        <v>50</v>
      </c>
      <c r="C4" s="35" t="s">
        <v>26</v>
      </c>
      <c r="D4" s="48" t="s">
        <v>53</v>
      </c>
      <c r="E4" s="35" t="s">
        <v>27</v>
      </c>
      <c r="F4" s="35"/>
      <c r="G4" s="35"/>
      <c r="H4" s="35"/>
      <c r="I4" s="35"/>
      <c r="J4" s="49" t="s">
        <v>14</v>
      </c>
      <c r="K4" s="33" t="s">
        <v>54</v>
      </c>
      <c r="L4" s="33"/>
      <c r="M4" s="33"/>
      <c r="N4" s="33" t="s">
        <v>55</v>
      </c>
    </row>
    <row r="5" spans="1:14" ht="14.25" customHeight="1">
      <c r="A5" s="35"/>
      <c r="B5" s="35"/>
      <c r="C5" s="35"/>
      <c r="D5" s="48"/>
      <c r="E5" s="36" t="s">
        <v>23</v>
      </c>
      <c r="F5" s="36" t="s">
        <v>24</v>
      </c>
      <c r="G5" s="36" t="s">
        <v>20</v>
      </c>
      <c r="H5" s="36"/>
      <c r="I5" s="36" t="s">
        <v>25</v>
      </c>
      <c r="J5" s="49"/>
      <c r="K5" s="34" t="s">
        <v>17</v>
      </c>
      <c r="L5" s="34" t="s">
        <v>18</v>
      </c>
      <c r="M5" s="34" t="s">
        <v>19</v>
      </c>
      <c r="N5" s="33"/>
    </row>
    <row r="6" spans="1:14" ht="12.75" customHeight="1">
      <c r="A6" s="35"/>
      <c r="B6" s="35"/>
      <c r="C6" s="35"/>
      <c r="D6" s="48"/>
      <c r="E6" s="36"/>
      <c r="F6" s="36"/>
      <c r="G6" s="22" t="s">
        <v>21</v>
      </c>
      <c r="H6" s="22" t="s">
        <v>22</v>
      </c>
      <c r="I6" s="36"/>
      <c r="J6" s="49"/>
      <c r="K6" s="34"/>
      <c r="L6" s="34"/>
      <c r="M6" s="34"/>
      <c r="N6" s="33"/>
    </row>
    <row r="7" spans="1:14" ht="9" customHeight="1">
      <c r="A7" s="10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spans="1:14" ht="25.5">
      <c r="A8" s="11" t="s">
        <v>9</v>
      </c>
      <c r="B8" s="8" t="s">
        <v>51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idden="1">
      <c r="A9" s="12"/>
      <c r="B9" s="9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idden="1">
      <c r="A10" s="12"/>
      <c r="B10" s="23" t="s"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idden="1">
      <c r="A11" s="12"/>
      <c r="B11" s="23" t="s"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idden="1">
      <c r="A12" s="13"/>
      <c r="B12" s="23" t="s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>
      <c r="A13" s="6" t="s">
        <v>10</v>
      </c>
      <c r="B13" s="7" t="s">
        <v>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>
      <c r="A14" s="6" t="s">
        <v>11</v>
      </c>
      <c r="B14" s="7" t="s">
        <v>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>
      <c r="A15" s="6" t="s">
        <v>12</v>
      </c>
      <c r="B15" s="7" t="s">
        <v>41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5.5">
      <c r="A16" s="6" t="s">
        <v>33</v>
      </c>
      <c r="B16" s="7" t="s">
        <v>40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22.5" customHeight="1">
      <c r="A17" s="6" t="s">
        <v>34</v>
      </c>
      <c r="B17" s="7" t="s">
        <v>39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>
      <c r="A18" s="6" t="s">
        <v>35</v>
      </c>
      <c r="B18" s="7" t="s">
        <v>38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>
      <c r="A19" s="6" t="s">
        <v>36</v>
      </c>
      <c r="B19" s="7" t="s">
        <v>37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38.25">
      <c r="A20" s="11" t="s">
        <v>42</v>
      </c>
      <c r="B20" s="7" t="s">
        <v>43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2.75" customHeight="1">
      <c r="A21" s="11" t="s">
        <v>44</v>
      </c>
      <c r="B21" s="8" t="s">
        <v>52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" hidden="1" customHeight="1">
      <c r="A22" s="12"/>
      <c r="B22" s="9" t="s"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2.75" hidden="1" customHeight="1">
      <c r="A23" s="12"/>
      <c r="B23" s="23" t="s">
        <v>28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" hidden="1" customHeight="1">
      <c r="A24" s="12"/>
      <c r="B24" s="23" t="s">
        <v>30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1.25" hidden="1" customHeight="1">
      <c r="A25" s="12"/>
      <c r="B25" s="23" t="s">
        <v>32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0.5" hidden="1" customHeight="1">
      <c r="A26" s="12"/>
      <c r="B26" s="23" t="s">
        <v>31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2" hidden="1" customHeight="1">
      <c r="A27" s="13"/>
      <c r="B27" s="23" t="s">
        <v>29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>
      <c r="A28" s="12" t="s">
        <v>45</v>
      </c>
      <c r="B28" s="7" t="s">
        <v>46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63.75">
      <c r="A29" s="41" t="s">
        <v>47</v>
      </c>
      <c r="B29" s="9" t="s">
        <v>56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>
      <c r="A30" s="42"/>
      <c r="B30" s="15" t="s">
        <v>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22.5" customHeight="1">
      <c r="A31" s="42"/>
      <c r="B31" s="29" t="s">
        <v>58</v>
      </c>
      <c r="C31" s="26">
        <v>194.4</v>
      </c>
      <c r="D31" s="3" t="s">
        <v>88</v>
      </c>
      <c r="E31" s="3"/>
      <c r="F31" s="3"/>
      <c r="G31" s="3"/>
      <c r="H31" s="3"/>
      <c r="I31" s="3"/>
      <c r="J31" s="3" t="s">
        <v>92</v>
      </c>
      <c r="K31" s="3" t="s">
        <v>59</v>
      </c>
      <c r="L31" s="24">
        <v>44564</v>
      </c>
      <c r="M31" s="25" t="s">
        <v>60</v>
      </c>
      <c r="N31" s="37" t="s">
        <v>85</v>
      </c>
    </row>
    <row r="32" spans="1:14" ht="22.5" customHeight="1">
      <c r="A32" s="42"/>
      <c r="B32" s="29" t="s">
        <v>58</v>
      </c>
      <c r="C32" s="26">
        <v>226.14</v>
      </c>
      <c r="D32" s="3" t="s">
        <v>88</v>
      </c>
      <c r="E32" s="3"/>
      <c r="F32" s="3"/>
      <c r="G32" s="3"/>
      <c r="H32" s="3"/>
      <c r="I32" s="3"/>
      <c r="J32" s="3" t="s">
        <v>92</v>
      </c>
      <c r="K32" s="3" t="s">
        <v>59</v>
      </c>
      <c r="L32" s="24">
        <v>44566</v>
      </c>
      <c r="M32" s="25" t="s">
        <v>61</v>
      </c>
      <c r="N32" s="38"/>
    </row>
    <row r="33" spans="1:14" ht="22.5" customHeight="1">
      <c r="A33" s="42"/>
      <c r="B33" s="29" t="s">
        <v>58</v>
      </c>
      <c r="C33" s="26">
        <v>134.12</v>
      </c>
      <c r="D33" s="3" t="s">
        <v>88</v>
      </c>
      <c r="E33" s="3"/>
      <c r="F33" s="3"/>
      <c r="G33" s="3"/>
      <c r="H33" s="3"/>
      <c r="I33" s="3"/>
      <c r="J33" s="3" t="s">
        <v>92</v>
      </c>
      <c r="K33" s="3" t="s">
        <v>59</v>
      </c>
      <c r="L33" s="24">
        <v>44567</v>
      </c>
      <c r="M33" s="25" t="s">
        <v>62</v>
      </c>
      <c r="N33" s="38"/>
    </row>
    <row r="34" spans="1:14" ht="22.5" customHeight="1">
      <c r="A34" s="42"/>
      <c r="B34" s="29" t="s">
        <v>58</v>
      </c>
      <c r="C34" s="26">
        <v>344.06</v>
      </c>
      <c r="D34" s="3" t="s">
        <v>88</v>
      </c>
      <c r="E34" s="3"/>
      <c r="F34" s="3"/>
      <c r="G34" s="3"/>
      <c r="H34" s="3"/>
      <c r="I34" s="3"/>
      <c r="J34" s="3" t="s">
        <v>92</v>
      </c>
      <c r="K34" s="3" t="s">
        <v>59</v>
      </c>
      <c r="L34" s="24">
        <v>44571</v>
      </c>
      <c r="M34" s="25" t="s">
        <v>63</v>
      </c>
      <c r="N34" s="38"/>
    </row>
    <row r="35" spans="1:14" ht="22.5" customHeight="1">
      <c r="A35" s="42"/>
      <c r="B35" s="29" t="s">
        <v>58</v>
      </c>
      <c r="C35" s="26">
        <v>590.42999999999995</v>
      </c>
      <c r="D35" s="3" t="s">
        <v>88</v>
      </c>
      <c r="E35" s="3"/>
      <c r="F35" s="3"/>
      <c r="G35" s="3"/>
      <c r="H35" s="3"/>
      <c r="I35" s="3"/>
      <c r="J35" s="3" t="s">
        <v>92</v>
      </c>
      <c r="K35" s="3" t="s">
        <v>59</v>
      </c>
      <c r="L35" s="24">
        <v>44573</v>
      </c>
      <c r="M35" s="25" t="s">
        <v>64</v>
      </c>
      <c r="N35" s="38"/>
    </row>
    <row r="36" spans="1:14" ht="22.5" customHeight="1">
      <c r="A36" s="42"/>
      <c r="B36" s="29" t="s">
        <v>58</v>
      </c>
      <c r="C36" s="26">
        <v>1025.74</v>
      </c>
      <c r="D36" s="3" t="s">
        <v>88</v>
      </c>
      <c r="E36" s="3"/>
      <c r="F36" s="3"/>
      <c r="G36" s="3"/>
      <c r="H36" s="3"/>
      <c r="I36" s="3"/>
      <c r="J36" s="3" t="s">
        <v>92</v>
      </c>
      <c r="K36" s="3" t="s">
        <v>59</v>
      </c>
      <c r="L36" s="24">
        <v>44574</v>
      </c>
      <c r="M36" s="25" t="s">
        <v>65</v>
      </c>
      <c r="N36" s="38"/>
    </row>
    <row r="37" spans="1:14" ht="22.5" customHeight="1">
      <c r="A37" s="42"/>
      <c r="B37" s="29" t="s">
        <v>58</v>
      </c>
      <c r="C37" s="26">
        <v>430.69</v>
      </c>
      <c r="D37" s="3" t="s">
        <v>88</v>
      </c>
      <c r="E37" s="3"/>
      <c r="F37" s="3"/>
      <c r="G37" s="3"/>
      <c r="H37" s="3"/>
      <c r="I37" s="3"/>
      <c r="J37" s="3" t="s">
        <v>92</v>
      </c>
      <c r="K37" s="3" t="s">
        <v>59</v>
      </c>
      <c r="L37" s="24">
        <v>44578</v>
      </c>
      <c r="M37" s="25" t="s">
        <v>66</v>
      </c>
      <c r="N37" s="38"/>
    </row>
    <row r="38" spans="1:14" ht="22.5" customHeight="1">
      <c r="A38" s="42"/>
      <c r="B38" s="29" t="s">
        <v>58</v>
      </c>
      <c r="C38" s="26">
        <v>862.71</v>
      </c>
      <c r="D38" s="3" t="s">
        <v>88</v>
      </c>
      <c r="E38" s="3"/>
      <c r="F38" s="3"/>
      <c r="G38" s="3"/>
      <c r="H38" s="3"/>
      <c r="I38" s="3"/>
      <c r="J38" s="3" t="s">
        <v>92</v>
      </c>
      <c r="K38" s="3" t="s">
        <v>59</v>
      </c>
      <c r="L38" s="24">
        <v>44580</v>
      </c>
      <c r="M38" s="25" t="s">
        <v>67</v>
      </c>
      <c r="N38" s="38"/>
    </row>
    <row r="39" spans="1:14" ht="22.5" customHeight="1">
      <c r="A39" s="42"/>
      <c r="B39" s="29" t="s">
        <v>58</v>
      </c>
      <c r="C39" s="26">
        <v>577.5</v>
      </c>
      <c r="D39" s="3" t="s">
        <v>89</v>
      </c>
      <c r="E39" s="3"/>
      <c r="F39" s="3"/>
      <c r="G39" s="3"/>
      <c r="H39" s="3"/>
      <c r="I39" s="3"/>
      <c r="J39" s="3" t="s">
        <v>92</v>
      </c>
      <c r="K39" s="3" t="s">
        <v>59</v>
      </c>
      <c r="L39" s="24">
        <v>44594</v>
      </c>
      <c r="M39" s="25" t="s">
        <v>68</v>
      </c>
      <c r="N39" s="38"/>
    </row>
    <row r="40" spans="1:14" ht="22.5" customHeight="1">
      <c r="A40" s="42"/>
      <c r="B40" s="29" t="s">
        <v>58</v>
      </c>
      <c r="C40" s="26">
        <v>289.07</v>
      </c>
      <c r="D40" s="3" t="s">
        <v>89</v>
      </c>
      <c r="E40" s="3"/>
      <c r="F40" s="3"/>
      <c r="G40" s="3"/>
      <c r="H40" s="3"/>
      <c r="I40" s="3"/>
      <c r="J40" s="3" t="s">
        <v>92</v>
      </c>
      <c r="K40" s="3" t="s">
        <v>59</v>
      </c>
      <c r="L40" s="24">
        <v>44594</v>
      </c>
      <c r="M40" s="25" t="s">
        <v>69</v>
      </c>
      <c r="N40" s="38"/>
    </row>
    <row r="41" spans="1:14" ht="22.5" customHeight="1">
      <c r="A41" s="42"/>
      <c r="B41" s="29" t="s">
        <v>58</v>
      </c>
      <c r="C41" s="26">
        <v>627</v>
      </c>
      <c r="D41" s="3" t="s">
        <v>89</v>
      </c>
      <c r="E41" s="3"/>
      <c r="F41" s="3"/>
      <c r="G41" s="3"/>
      <c r="H41" s="3"/>
      <c r="I41" s="3"/>
      <c r="J41" s="3" t="s">
        <v>92</v>
      </c>
      <c r="K41" s="3" t="s">
        <v>59</v>
      </c>
      <c r="L41" s="24">
        <v>44596</v>
      </c>
      <c r="M41" s="25" t="s">
        <v>70</v>
      </c>
      <c r="N41" s="38"/>
    </row>
    <row r="42" spans="1:14" ht="22.5" customHeight="1">
      <c r="A42" s="42"/>
      <c r="B42" s="29" t="s">
        <v>58</v>
      </c>
      <c r="C42" s="26">
        <v>606.79999999999995</v>
      </c>
      <c r="D42" s="3" t="s">
        <v>89</v>
      </c>
      <c r="E42" s="3"/>
      <c r="F42" s="3"/>
      <c r="G42" s="3"/>
      <c r="H42" s="3"/>
      <c r="I42" s="3"/>
      <c r="J42" s="3" t="s">
        <v>92</v>
      </c>
      <c r="K42" s="3" t="s">
        <v>59</v>
      </c>
      <c r="L42" s="24">
        <v>44601</v>
      </c>
      <c r="M42" s="25" t="s">
        <v>71</v>
      </c>
      <c r="N42" s="38"/>
    </row>
    <row r="43" spans="1:14" ht="22.5" customHeight="1">
      <c r="A43" s="42"/>
      <c r="B43" s="29" t="s">
        <v>58</v>
      </c>
      <c r="C43" s="26">
        <v>1453.25</v>
      </c>
      <c r="D43" s="3" t="s">
        <v>89</v>
      </c>
      <c r="E43" s="3"/>
      <c r="F43" s="3"/>
      <c r="G43" s="3"/>
      <c r="H43" s="3"/>
      <c r="I43" s="3"/>
      <c r="J43" s="3" t="s">
        <v>92</v>
      </c>
      <c r="K43" s="3" t="s">
        <v>59</v>
      </c>
      <c r="L43" s="24">
        <v>44610</v>
      </c>
      <c r="M43" s="25" t="s">
        <v>72</v>
      </c>
      <c r="N43" s="38"/>
    </row>
    <row r="44" spans="1:14" ht="22.5" customHeight="1">
      <c r="A44" s="42"/>
      <c r="B44" s="29" t="s">
        <v>58</v>
      </c>
      <c r="C44" s="26">
        <v>1059.26</v>
      </c>
      <c r="D44" s="3" t="s">
        <v>89</v>
      </c>
      <c r="E44" s="3"/>
      <c r="F44" s="3"/>
      <c r="G44" s="3"/>
      <c r="H44" s="3"/>
      <c r="I44" s="3"/>
      <c r="J44" s="3" t="s">
        <v>92</v>
      </c>
      <c r="K44" s="3" t="s">
        <v>59</v>
      </c>
      <c r="L44" s="24">
        <v>44615</v>
      </c>
      <c r="M44" s="25" t="s">
        <v>73</v>
      </c>
      <c r="N44" s="38"/>
    </row>
    <row r="45" spans="1:14" ht="22.5" customHeight="1">
      <c r="A45" s="42"/>
      <c r="B45" s="29" t="s">
        <v>58</v>
      </c>
      <c r="C45" s="26">
        <v>1616.41</v>
      </c>
      <c r="D45" s="3" t="s">
        <v>89</v>
      </c>
      <c r="E45" s="3"/>
      <c r="F45" s="3"/>
      <c r="G45" s="3"/>
      <c r="H45" s="3"/>
      <c r="I45" s="3"/>
      <c r="J45" s="3" t="s">
        <v>92</v>
      </c>
      <c r="K45" s="3" t="s">
        <v>59</v>
      </c>
      <c r="L45" s="24">
        <v>44617</v>
      </c>
      <c r="M45" s="25" t="s">
        <v>74</v>
      </c>
      <c r="N45" s="38"/>
    </row>
    <row r="46" spans="1:14" ht="22.5" customHeight="1">
      <c r="A46" s="42"/>
      <c r="B46" s="29" t="s">
        <v>58</v>
      </c>
      <c r="C46" s="26">
        <v>188.66</v>
      </c>
      <c r="D46" s="3" t="s">
        <v>89</v>
      </c>
      <c r="E46" s="3"/>
      <c r="F46" s="3"/>
      <c r="G46" s="3"/>
      <c r="H46" s="3"/>
      <c r="I46" s="3"/>
      <c r="J46" s="3" t="s">
        <v>92</v>
      </c>
      <c r="K46" s="3" t="s">
        <v>59</v>
      </c>
      <c r="L46" s="24">
        <v>44620</v>
      </c>
      <c r="M46" s="25" t="s">
        <v>75</v>
      </c>
      <c r="N46" s="38"/>
    </row>
    <row r="47" spans="1:14" ht="22.5" customHeight="1">
      <c r="A47" s="42"/>
      <c r="B47" s="29" t="s">
        <v>58</v>
      </c>
      <c r="C47" s="26">
        <v>417.06</v>
      </c>
      <c r="D47" s="3" t="s">
        <v>90</v>
      </c>
      <c r="E47" s="3"/>
      <c r="F47" s="3"/>
      <c r="G47" s="3"/>
      <c r="H47" s="3"/>
      <c r="I47" s="3"/>
      <c r="J47" s="3" t="s">
        <v>92</v>
      </c>
      <c r="K47" s="3" t="s">
        <v>59</v>
      </c>
      <c r="L47" s="24">
        <v>44624</v>
      </c>
      <c r="M47" s="25" t="s">
        <v>76</v>
      </c>
      <c r="N47" s="38"/>
    </row>
    <row r="48" spans="1:14" ht="22.5" customHeight="1">
      <c r="A48" s="42"/>
      <c r="B48" s="29" t="s">
        <v>58</v>
      </c>
      <c r="C48" s="26">
        <v>969.42</v>
      </c>
      <c r="D48" s="3" t="s">
        <v>90</v>
      </c>
      <c r="E48" s="3"/>
      <c r="F48" s="3"/>
      <c r="G48" s="3"/>
      <c r="H48" s="3"/>
      <c r="I48" s="3"/>
      <c r="J48" s="3" t="s">
        <v>92</v>
      </c>
      <c r="K48" s="3" t="s">
        <v>59</v>
      </c>
      <c r="L48" s="24">
        <v>44630</v>
      </c>
      <c r="M48" s="25" t="s">
        <v>77</v>
      </c>
      <c r="N48" s="38"/>
    </row>
    <row r="49" spans="1:14" ht="22.5" customHeight="1">
      <c r="A49" s="42"/>
      <c r="B49" s="29" t="s">
        <v>58</v>
      </c>
      <c r="C49" s="26">
        <v>577.22</v>
      </c>
      <c r="D49" s="3" t="s">
        <v>90</v>
      </c>
      <c r="E49" s="3"/>
      <c r="F49" s="3"/>
      <c r="G49" s="3"/>
      <c r="H49" s="3"/>
      <c r="I49" s="3"/>
      <c r="J49" s="3" t="s">
        <v>92</v>
      </c>
      <c r="K49" s="3" t="s">
        <v>59</v>
      </c>
      <c r="L49" s="24">
        <v>44634</v>
      </c>
      <c r="M49" s="25" t="s">
        <v>78</v>
      </c>
      <c r="N49" s="38"/>
    </row>
    <row r="50" spans="1:14" ht="22.5" customHeight="1">
      <c r="A50" s="42"/>
      <c r="B50" s="29" t="s">
        <v>58</v>
      </c>
      <c r="C50" s="26">
        <v>1095.69</v>
      </c>
      <c r="D50" s="3" t="s">
        <v>90</v>
      </c>
      <c r="E50" s="3"/>
      <c r="F50" s="3"/>
      <c r="G50" s="3"/>
      <c r="H50" s="3"/>
      <c r="I50" s="3"/>
      <c r="J50" s="3" t="s">
        <v>92</v>
      </c>
      <c r="K50" s="3" t="s">
        <v>59</v>
      </c>
      <c r="L50" s="24">
        <v>44636</v>
      </c>
      <c r="M50" s="25" t="s">
        <v>79</v>
      </c>
      <c r="N50" s="38"/>
    </row>
    <row r="51" spans="1:14" ht="22.5" customHeight="1">
      <c r="A51" s="42"/>
      <c r="B51" s="29" t="s">
        <v>58</v>
      </c>
      <c r="C51" s="26">
        <v>936.91</v>
      </c>
      <c r="D51" s="3" t="s">
        <v>90</v>
      </c>
      <c r="E51" s="3"/>
      <c r="F51" s="3"/>
      <c r="G51" s="3"/>
      <c r="H51" s="3"/>
      <c r="I51" s="3"/>
      <c r="J51" s="3" t="s">
        <v>92</v>
      </c>
      <c r="K51" s="3" t="s">
        <v>59</v>
      </c>
      <c r="L51" s="24">
        <v>44643</v>
      </c>
      <c r="M51" s="25" t="s">
        <v>80</v>
      </c>
      <c r="N51" s="38"/>
    </row>
    <row r="52" spans="1:14" ht="22.5" customHeight="1">
      <c r="A52" s="42"/>
      <c r="B52" s="29" t="s">
        <v>58</v>
      </c>
      <c r="C52" s="26">
        <v>379.44</v>
      </c>
      <c r="D52" s="3" t="s">
        <v>90</v>
      </c>
      <c r="E52" s="3"/>
      <c r="F52" s="3"/>
      <c r="G52" s="3"/>
      <c r="H52" s="3"/>
      <c r="I52" s="3"/>
      <c r="J52" s="3" t="s">
        <v>92</v>
      </c>
      <c r="K52" s="3" t="s">
        <v>59</v>
      </c>
      <c r="L52" s="24">
        <v>44649</v>
      </c>
      <c r="M52" s="25" t="s">
        <v>81</v>
      </c>
      <c r="N52" s="38"/>
    </row>
    <row r="53" spans="1:14" ht="22.5" customHeight="1">
      <c r="A53" s="42"/>
      <c r="B53" s="29" t="s">
        <v>58</v>
      </c>
      <c r="C53" s="3">
        <v>1160.6500000000001</v>
      </c>
      <c r="D53" s="3" t="s">
        <v>91</v>
      </c>
      <c r="E53" s="3"/>
      <c r="F53" s="3"/>
      <c r="G53" s="3"/>
      <c r="H53" s="3"/>
      <c r="I53" s="3"/>
      <c r="J53" s="3" t="s">
        <v>92</v>
      </c>
      <c r="K53" s="3" t="s">
        <v>59</v>
      </c>
      <c r="L53" s="28">
        <v>44652</v>
      </c>
      <c r="M53" s="3" t="s">
        <v>87</v>
      </c>
      <c r="N53" s="38"/>
    </row>
    <row r="54" spans="1:14" ht="22.5" customHeight="1">
      <c r="A54" s="42"/>
      <c r="B54" s="29" t="s">
        <v>58</v>
      </c>
      <c r="C54" s="3">
        <v>640.62</v>
      </c>
      <c r="D54" s="3" t="s">
        <v>91</v>
      </c>
      <c r="E54" s="3"/>
      <c r="F54" s="3"/>
      <c r="G54" s="3"/>
      <c r="H54" s="3"/>
      <c r="I54" s="3"/>
      <c r="J54" s="3" t="s">
        <v>92</v>
      </c>
      <c r="K54" s="3" t="s">
        <v>59</v>
      </c>
      <c r="L54" s="28">
        <v>44662</v>
      </c>
      <c r="M54" s="3" t="s">
        <v>86</v>
      </c>
      <c r="N54" s="39"/>
    </row>
    <row r="55" spans="1:14" ht="22.5" customHeight="1">
      <c r="A55" s="42"/>
      <c r="B55" s="16"/>
      <c r="C55" s="3"/>
      <c r="D55" s="3"/>
      <c r="E55" s="3"/>
      <c r="F55" s="3"/>
      <c r="G55" s="3"/>
      <c r="H55" s="3"/>
      <c r="I55" s="3"/>
      <c r="J55" s="3"/>
      <c r="K55" s="3"/>
      <c r="L55" s="28"/>
      <c r="M55" s="3"/>
      <c r="N55" s="3"/>
    </row>
    <row r="56" spans="1:14" ht="22.5" customHeight="1">
      <c r="A56" s="42"/>
      <c r="B56" s="1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idden="1">
      <c r="A57" s="42"/>
      <c r="B57" s="1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idden="1">
      <c r="A58" s="42"/>
      <c r="B58" s="1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idden="1">
      <c r="A59" s="42"/>
      <c r="B59" s="1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idden="1">
      <c r="A60" s="42"/>
      <c r="B60" s="1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idden="1">
      <c r="A61" s="42"/>
      <c r="B61" s="1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idden="1">
      <c r="A62" s="42"/>
      <c r="B62" s="1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idden="1">
      <c r="A63" s="42"/>
      <c r="B63" s="16" t="s">
        <v>2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idden="1">
      <c r="A64" s="42"/>
      <c r="B64" s="16" t="s">
        <v>2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idden="1">
      <c r="A65" s="43"/>
      <c r="B65" s="16" t="s">
        <v>2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>
      <c r="A66" s="13"/>
      <c r="B66" s="14" t="s">
        <v>48</v>
      </c>
      <c r="C66" s="27">
        <f>SUM(C31:C65)</f>
        <v>16403.25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7.5" customHeight="1"/>
    <row r="68" spans="1:14" ht="7.5" customHeight="1"/>
    <row r="69" spans="1:14">
      <c r="B69" s="31" t="s">
        <v>84</v>
      </c>
      <c r="C69" s="31"/>
      <c r="D69" s="31"/>
      <c r="E69" s="17"/>
      <c r="F69" s="17"/>
      <c r="G69" s="45"/>
      <c r="H69" s="45"/>
      <c r="I69" s="17"/>
      <c r="K69" s="45" t="s">
        <v>82</v>
      </c>
      <c r="L69" s="45"/>
      <c r="M69" s="45"/>
      <c r="N69" s="18"/>
    </row>
    <row r="70" spans="1:14" ht="7.5" customHeight="1">
      <c r="B70" s="17"/>
      <c r="C70" s="17"/>
      <c r="D70" s="17"/>
      <c r="E70" s="17"/>
      <c r="F70" s="17"/>
      <c r="G70" s="44" t="s">
        <v>15</v>
      </c>
      <c r="H70" s="44"/>
      <c r="I70" s="20"/>
      <c r="J70" s="21"/>
      <c r="K70" s="46" t="s">
        <v>16</v>
      </c>
      <c r="L70" s="46"/>
      <c r="M70" s="46"/>
      <c r="N70" s="19"/>
    </row>
    <row r="71" spans="1:14" ht="6.75" customHeight="1">
      <c r="B71" s="17"/>
      <c r="C71" s="17"/>
      <c r="D71" s="17"/>
      <c r="E71" s="17"/>
      <c r="F71" s="17"/>
      <c r="G71" s="17"/>
      <c r="H71" s="17"/>
      <c r="I71" s="17"/>
      <c r="J71" s="19"/>
      <c r="K71" s="17"/>
      <c r="L71" s="19"/>
      <c r="M71" s="19"/>
      <c r="N71" s="19"/>
    </row>
    <row r="72" spans="1:14">
      <c r="B72" s="31" t="s">
        <v>1</v>
      </c>
      <c r="C72" s="31"/>
      <c r="D72" s="31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>
      <c r="B73" s="2" t="s">
        <v>83</v>
      </c>
    </row>
  </sheetData>
  <mergeCells count="27">
    <mergeCell ref="B1:N1"/>
    <mergeCell ref="A29:A65"/>
    <mergeCell ref="G70:H70"/>
    <mergeCell ref="G69:H69"/>
    <mergeCell ref="K69:M69"/>
    <mergeCell ref="K70:M70"/>
    <mergeCell ref="B2:N2"/>
    <mergeCell ref="A4:A6"/>
    <mergeCell ref="B4:B6"/>
    <mergeCell ref="C4:C6"/>
    <mergeCell ref="E5:E6"/>
    <mergeCell ref="F5:F6"/>
    <mergeCell ref="I5:I6"/>
    <mergeCell ref="D4:D6"/>
    <mergeCell ref="N4:N6"/>
    <mergeCell ref="J4:J6"/>
    <mergeCell ref="B3:N3"/>
    <mergeCell ref="B72:D72"/>
    <mergeCell ref="E72:N72"/>
    <mergeCell ref="K4:M4"/>
    <mergeCell ref="K5:K6"/>
    <mergeCell ref="L5:L6"/>
    <mergeCell ref="M5:M6"/>
    <mergeCell ref="B69:D69"/>
    <mergeCell ref="E4:I4"/>
    <mergeCell ref="G5:H5"/>
    <mergeCell ref="N31:N54"/>
  </mergeCells>
  <pageMargins left="0.19685039370078741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islaidu suvestine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Jurgita Bžozovska</cp:lastModifiedBy>
  <cp:lastPrinted>2022-05-02T11:10:09Z</cp:lastPrinted>
  <dcterms:created xsi:type="dcterms:W3CDTF">2019-12-19T13:29:20Z</dcterms:created>
  <dcterms:modified xsi:type="dcterms:W3CDTF">2022-06-20T12:49:03Z</dcterms:modified>
</cp:coreProperties>
</file>