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  <sheet name="I priedą" sheetId="4" r:id="rId2"/>
  </sheets>
  <calcPr calcId="145621"/>
</workbook>
</file>

<file path=xl/calcChain.xml><?xml version="1.0" encoding="utf-8"?>
<calcChain xmlns="http://schemas.openxmlformats.org/spreadsheetml/2006/main">
  <c r="B12" i="4" l="1"/>
  <c r="C15" i="3" l="1"/>
  <c r="H14" i="3" l="1"/>
  <c r="C14" i="3"/>
  <c r="C9" i="3" l="1"/>
  <c r="C10" i="3"/>
  <c r="C11" i="3"/>
  <c r="C12" i="3"/>
  <c r="C13" i="3"/>
  <c r="C16" i="3"/>
  <c r="H17" i="3" l="1"/>
  <c r="G17" i="3"/>
  <c r="F17" i="3"/>
  <c r="E17" i="3"/>
  <c r="D17" i="3" l="1"/>
  <c r="C8" i="3" l="1"/>
  <c r="C17" i="3" l="1"/>
</calcChain>
</file>

<file path=xl/sharedStrings.xml><?xml version="1.0" encoding="utf-8"?>
<sst xmlns="http://schemas.openxmlformats.org/spreadsheetml/2006/main" count="31" uniqueCount="21">
  <si>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</si>
  <si>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Savivaldybė</t>
  </si>
  <si>
    <t>Iš viso</t>
  </si>
  <si>
    <t>XI teikimas</t>
  </si>
  <si>
    <t>Kaišiadorių rajono</t>
  </si>
  <si>
    <t>Anykščių rajono</t>
  </si>
  <si>
    <t xml:space="preserve">Druskininkų </t>
  </si>
  <si>
    <t>Išlaidos</t>
  </si>
  <si>
    <t>asmenų transportavimo</t>
  </si>
  <si>
    <t>asmenų apgyvendinimo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</si>
  <si>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(2=3+...+7) </t>
    </r>
  </si>
  <si>
    <t>medicininės kaukės pradinių klasių moksleiviams</t>
  </si>
  <si>
    <t>medicinos įrangos įsigijimo</t>
  </si>
  <si>
    <t xml:space="preserve">mobiliųjų punktų įrengimo ir darbo juose organizavimo, apsaugos </t>
  </si>
  <si>
    <t>Rietavo</t>
  </si>
  <si>
    <t>Kėdainių rajono</t>
  </si>
  <si>
    <t>Pagėgių</t>
  </si>
  <si>
    <t>Varėnos rajono</t>
  </si>
  <si>
    <t>Biržų rajono</t>
  </si>
  <si>
    <t>Tauragės rajono</t>
  </si>
  <si>
    <t>eurai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</si>
</sst>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0" fillId="0" borderId="0" xfId="0" applyNumberFormat="1" applyFont="1"/>
    <xf numFmtId="4" fontId="0" fillId="0" borderId="0" xfId="0" applyNumberFormat="1"/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5" xfId="1" applyFont="1" applyFill="1" applyBorder="1"/>
    <xf numFmtId="0" fontId="11" fillId="0" borderId="5" xfId="1" applyFont="1" applyBorder="1"/>
    <xf numFmtId="0" fontId="11" fillId="0" borderId="0" xfId="1" applyFont="1" applyBorder="1"/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Border="1"/>
    <xf numFmtId="0" fontId="8" fillId="0" borderId="3" xfId="1" applyFont="1" applyBorder="1"/>
    <xf numFmtId="3" fontId="9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28" sqref="G28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8" customWidth="1"/>
    <col min="4" max="4" width="11" style="8" customWidth="1"/>
    <col min="5" max="5" width="10.140625" style="8" customWidth="1"/>
    <col min="6" max="6" width="10.7109375" style="8" customWidth="1"/>
    <col min="7" max="7" width="11.140625" style="8" customWidth="1"/>
    <col min="8" max="8" width="12.140625" style="8" customWidth="1"/>
    <col min="9" max="9" width="7.28515625" customWidth="1"/>
    <col min="10" max="10" width="0" hidden="1" customWidth="1"/>
    <col min="11" max="11" width="10" bestFit="1" customWidth="1"/>
  </cols>
  <sheetData>
    <row r="1" spans="1:10" ht="15.75" customHeight="1" x14ac:dyDescent="0.2">
      <c r="B1" s="31" t="s">
        <v>0</v>
      </c>
      <c r="C1" s="32"/>
      <c r="D1" s="32"/>
      <c r="E1" s="32"/>
      <c r="F1" s="32"/>
      <c r="G1" s="32"/>
      <c r="H1" s="32"/>
    </row>
    <row r="2" spans="1:10" ht="15.75" customHeight="1" x14ac:dyDescent="0.2">
      <c r="B2" s="32"/>
      <c r="C2" s="32"/>
      <c r="D2" s="32"/>
      <c r="E2" s="32"/>
      <c r="F2" s="32"/>
      <c r="G2" s="32"/>
      <c r="H2" s="32"/>
    </row>
    <row r="3" spans="1:10" ht="68.25" customHeight="1" x14ac:dyDescent="0.2">
      <c r="B3" s="32"/>
      <c r="C3" s="32"/>
      <c r="D3" s="32"/>
      <c r="E3" s="32"/>
      <c r="F3" s="32"/>
      <c r="G3" s="32"/>
      <c r="H3" s="32"/>
    </row>
    <row r="4" spans="1:10" ht="15.75" x14ac:dyDescent="0.25">
      <c r="C4" s="1"/>
      <c r="D4" s="2"/>
      <c r="E4" s="2"/>
      <c r="F4" s="2"/>
      <c r="G4" s="2"/>
      <c r="H4" s="41" t="s">
        <v>20</v>
      </c>
    </row>
    <row r="5" spans="1:10" s="3" customFormat="1" ht="14.25" customHeight="1" x14ac:dyDescent="0.2">
      <c r="A5" s="33"/>
      <c r="B5" s="35" t="s">
        <v>1</v>
      </c>
      <c r="C5" s="37" t="s">
        <v>10</v>
      </c>
      <c r="D5" s="38" t="s">
        <v>7</v>
      </c>
      <c r="E5" s="39"/>
      <c r="F5" s="39"/>
      <c r="G5" s="39"/>
      <c r="H5" s="40"/>
    </row>
    <row r="6" spans="1:10" s="3" customFormat="1" ht="127.5" customHeight="1" x14ac:dyDescent="0.2">
      <c r="A6" s="34"/>
      <c r="B6" s="36"/>
      <c r="C6" s="37"/>
      <c r="D6" s="4" t="s">
        <v>8</v>
      </c>
      <c r="E6" s="4" t="s">
        <v>9</v>
      </c>
      <c r="F6" s="4" t="s">
        <v>11</v>
      </c>
      <c r="G6" s="21" t="s">
        <v>12</v>
      </c>
      <c r="H6" s="21" t="s">
        <v>13</v>
      </c>
    </row>
    <row r="7" spans="1:10" s="3" customFormat="1" ht="8.25" customHeight="1" x14ac:dyDescent="0.2">
      <c r="A7" s="5"/>
      <c r="B7" s="6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</row>
    <row r="8" spans="1:10" s="3" customFormat="1" ht="12.6" customHeight="1" x14ac:dyDescent="0.2">
      <c r="A8" s="22">
        <v>1</v>
      </c>
      <c r="B8" s="5" t="s">
        <v>6</v>
      </c>
      <c r="C8" s="23">
        <f>+ROUND(SUM(D8:H8),0)</f>
        <v>2299</v>
      </c>
      <c r="D8" s="24"/>
      <c r="E8" s="24"/>
      <c r="F8" s="24"/>
      <c r="G8" s="24">
        <v>2299</v>
      </c>
      <c r="H8" s="24"/>
      <c r="J8" s="3" t="s">
        <v>3</v>
      </c>
    </row>
    <row r="9" spans="1:10" s="3" customFormat="1" ht="12.6" customHeight="1" x14ac:dyDescent="0.2">
      <c r="A9" s="22">
        <v>2</v>
      </c>
      <c r="B9" s="25" t="s">
        <v>5</v>
      </c>
      <c r="C9" s="23">
        <f t="shared" ref="C9:C16" si="0">+ROUND(SUM(D9:H9),0)</f>
        <v>10915</v>
      </c>
      <c r="D9" s="24">
        <v>10915</v>
      </c>
      <c r="E9" s="24"/>
      <c r="F9" s="24"/>
      <c r="G9" s="24"/>
      <c r="H9" s="24"/>
    </row>
    <row r="10" spans="1:10" s="3" customFormat="1" ht="12.6" customHeight="1" x14ac:dyDescent="0.2">
      <c r="A10" s="22">
        <v>3</v>
      </c>
      <c r="B10" s="25" t="s">
        <v>4</v>
      </c>
      <c r="C10" s="23">
        <f t="shared" si="0"/>
        <v>1634</v>
      </c>
      <c r="D10" s="24"/>
      <c r="E10" s="24"/>
      <c r="F10" s="24">
        <v>1633.5</v>
      </c>
      <c r="G10" s="24"/>
      <c r="H10" s="24"/>
    </row>
    <row r="11" spans="1:10" s="3" customFormat="1" ht="12.6" customHeight="1" x14ac:dyDescent="0.2">
      <c r="A11" s="22">
        <v>4</v>
      </c>
      <c r="B11" s="25" t="s">
        <v>14</v>
      </c>
      <c r="C11" s="23">
        <f t="shared" si="0"/>
        <v>2414</v>
      </c>
      <c r="D11" s="24"/>
      <c r="E11" s="24"/>
      <c r="F11" s="24">
        <v>2413.9499999999998</v>
      </c>
      <c r="G11" s="24"/>
      <c r="H11" s="24"/>
    </row>
    <row r="12" spans="1:10" s="3" customFormat="1" ht="12.6" customHeight="1" x14ac:dyDescent="0.2">
      <c r="A12" s="22">
        <v>5</v>
      </c>
      <c r="B12" s="25" t="s">
        <v>15</v>
      </c>
      <c r="C12" s="23">
        <f t="shared" si="0"/>
        <v>22301</v>
      </c>
      <c r="D12" s="24">
        <v>5797.41</v>
      </c>
      <c r="E12" s="24"/>
      <c r="F12" s="24"/>
      <c r="G12" s="24">
        <v>14955.6</v>
      </c>
      <c r="H12" s="24">
        <v>1547.76</v>
      </c>
    </row>
    <row r="13" spans="1:10" s="3" customFormat="1" ht="12.6" customHeight="1" x14ac:dyDescent="0.2">
      <c r="A13" s="22">
        <v>6</v>
      </c>
      <c r="B13" s="25" t="s">
        <v>16</v>
      </c>
      <c r="C13" s="23">
        <f t="shared" si="0"/>
        <v>1099</v>
      </c>
      <c r="D13" s="24">
        <v>1099.08</v>
      </c>
      <c r="E13" s="24"/>
      <c r="F13" s="24"/>
      <c r="G13" s="24"/>
      <c r="H13" s="24"/>
    </row>
    <row r="14" spans="1:10" s="3" customFormat="1" ht="12.6" customHeight="1" x14ac:dyDescent="0.2">
      <c r="A14" s="22">
        <v>7</v>
      </c>
      <c r="B14" s="25" t="s">
        <v>17</v>
      </c>
      <c r="C14" s="23">
        <f t="shared" si="0"/>
        <v>5368</v>
      </c>
      <c r="D14" s="24">
        <v>1329.31</v>
      </c>
      <c r="E14" s="24"/>
      <c r="F14" s="24">
        <v>2982.65</v>
      </c>
      <c r="G14" s="24"/>
      <c r="H14" s="24">
        <f>1005.32+50.25</f>
        <v>1055.5700000000002</v>
      </c>
    </row>
    <row r="15" spans="1:10" s="3" customFormat="1" ht="12.6" customHeight="1" x14ac:dyDescent="0.2">
      <c r="A15" s="22">
        <v>8</v>
      </c>
      <c r="B15" s="25" t="s">
        <v>19</v>
      </c>
      <c r="C15" s="23">
        <f t="shared" si="0"/>
        <v>28632</v>
      </c>
      <c r="D15" s="24">
        <v>15291.78</v>
      </c>
      <c r="E15" s="24">
        <v>1240</v>
      </c>
      <c r="F15" s="24">
        <v>12100</v>
      </c>
      <c r="G15" s="24"/>
      <c r="H15" s="24"/>
    </row>
    <row r="16" spans="1:10" s="3" customFormat="1" ht="12.6" customHeight="1" x14ac:dyDescent="0.2">
      <c r="A16" s="22">
        <v>9</v>
      </c>
      <c r="B16" s="25" t="s">
        <v>18</v>
      </c>
      <c r="C16" s="23">
        <f t="shared" si="0"/>
        <v>17670</v>
      </c>
      <c r="D16" s="24">
        <v>7764.33</v>
      </c>
      <c r="E16" s="24">
        <v>163.93</v>
      </c>
      <c r="F16" s="24"/>
      <c r="G16" s="24">
        <v>7511.1600000000035</v>
      </c>
      <c r="H16" s="26">
        <v>2230.85</v>
      </c>
      <c r="J16" s="3" t="s">
        <v>3</v>
      </c>
    </row>
    <row r="17" spans="1:11" ht="12.6" customHeight="1" x14ac:dyDescent="0.2">
      <c r="A17" s="27"/>
      <c r="B17" s="28" t="s">
        <v>2</v>
      </c>
      <c r="C17" s="29">
        <f t="shared" ref="C17:H17" si="1">SUM(C8:C16)</f>
        <v>92332</v>
      </c>
      <c r="D17" s="30">
        <f t="shared" si="1"/>
        <v>42196.91</v>
      </c>
      <c r="E17" s="30">
        <f t="shared" si="1"/>
        <v>1403.93</v>
      </c>
      <c r="F17" s="30">
        <f t="shared" si="1"/>
        <v>19130.099999999999</v>
      </c>
      <c r="G17" s="30">
        <f t="shared" si="1"/>
        <v>24765.760000000002</v>
      </c>
      <c r="H17" s="30">
        <f t="shared" si="1"/>
        <v>4834.18</v>
      </c>
      <c r="I17" s="12"/>
      <c r="K17" s="3"/>
    </row>
    <row r="18" spans="1:11" x14ac:dyDescent="0.2">
      <c r="D18" s="9"/>
      <c r="H18" s="10"/>
    </row>
    <row r="19" spans="1:11" x14ac:dyDescent="0.2">
      <c r="C19" s="10"/>
    </row>
    <row r="20" spans="1:11" x14ac:dyDescent="0.2">
      <c r="C20" s="11"/>
      <c r="D20" s="10"/>
    </row>
  </sheetData>
  <sortState ref="A3:B9">
    <sortCondition ref="A3:A9"/>
  </sortState>
  <mergeCells count="5">
    <mergeCell ref="B1:H3"/>
    <mergeCell ref="A5:A6"/>
    <mergeCell ref="B5:B6"/>
    <mergeCell ref="C5:C6"/>
    <mergeCell ref="D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B3" sqref="B3:B12"/>
    </sheetView>
  </sheetViews>
  <sheetFormatPr defaultRowHeight="12.75" x14ac:dyDescent="0.2"/>
  <cols>
    <col min="1" max="1" width="21.7109375" customWidth="1"/>
    <col min="2" max="2" width="11.7109375" customWidth="1"/>
  </cols>
  <sheetData>
    <row r="3" spans="1:2" x14ac:dyDescent="0.2">
      <c r="A3" s="25" t="s">
        <v>5</v>
      </c>
      <c r="B3" s="23">
        <v>10915</v>
      </c>
    </row>
    <row r="4" spans="1:2" x14ac:dyDescent="0.2">
      <c r="A4" s="25" t="s">
        <v>18</v>
      </c>
      <c r="B4" s="23">
        <v>17670</v>
      </c>
    </row>
    <row r="5" spans="1:2" x14ac:dyDescent="0.2">
      <c r="A5" s="5" t="s">
        <v>6</v>
      </c>
      <c r="B5" s="23">
        <v>2299</v>
      </c>
    </row>
    <row r="6" spans="1:2" x14ac:dyDescent="0.2">
      <c r="A6" s="25" t="s">
        <v>4</v>
      </c>
      <c r="B6" s="23">
        <v>1634</v>
      </c>
    </row>
    <row r="7" spans="1:2" x14ac:dyDescent="0.2">
      <c r="A7" s="25" t="s">
        <v>15</v>
      </c>
      <c r="B7" s="23">
        <v>22301</v>
      </c>
    </row>
    <row r="8" spans="1:2" x14ac:dyDescent="0.2">
      <c r="A8" s="25" t="s">
        <v>16</v>
      </c>
      <c r="B8" s="23">
        <v>1099</v>
      </c>
    </row>
    <row r="9" spans="1:2" x14ac:dyDescent="0.2">
      <c r="A9" s="25" t="s">
        <v>14</v>
      </c>
      <c r="B9" s="23">
        <v>2414</v>
      </c>
    </row>
    <row r="10" spans="1:2" x14ac:dyDescent="0.2">
      <c r="A10" s="25" t="s">
        <v>19</v>
      </c>
      <c r="B10" s="23">
        <v>28632</v>
      </c>
    </row>
    <row r="11" spans="1:2" x14ac:dyDescent="0.2">
      <c r="A11" s="25" t="s">
        <v>17</v>
      </c>
      <c r="B11" s="23">
        <v>5368</v>
      </c>
    </row>
    <row r="12" spans="1:2" ht="18.75" x14ac:dyDescent="0.3">
      <c r="A12" s="15"/>
      <c r="B12" s="13">
        <f>SUM(B3:B11)</f>
        <v>92332</v>
      </c>
    </row>
    <row r="13" spans="1:2" ht="18.75" x14ac:dyDescent="0.3">
      <c r="A13" s="16"/>
      <c r="B13" s="13"/>
    </row>
    <row r="14" spans="1:2" ht="18.75" x14ac:dyDescent="0.3">
      <c r="A14" s="16"/>
      <c r="B14" s="14"/>
    </row>
    <row r="15" spans="1:2" ht="18.75" x14ac:dyDescent="0.3">
      <c r="A15" s="17"/>
      <c r="B15" s="19"/>
    </row>
    <row r="17" spans="1:2" ht="18.75" x14ac:dyDescent="0.3">
      <c r="A17" s="18"/>
      <c r="B17" s="19"/>
    </row>
    <row r="18" spans="1:2" x14ac:dyDescent="0.2">
      <c r="B18" s="20"/>
    </row>
  </sheetData>
  <sortState ref="A3:B11">
    <sortCondition ref="A3:A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2021-12-10T06:02:09Z</cp:lastPrinted>
  <dcterms:created xsi:type="dcterms:W3CDTF">2020-08-14T09:41:58Z</dcterms:created>
  <dcterms:modified xsi:type="dcterms:W3CDTF">2022-02-10T11:56:54Z</dcterms:modified>
</cp:coreProperties>
</file>