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lrvk-my.sharepoint.com/personal/regina_kiseliene_lrv_lt/Documents/Darbalaukis/"/>
    </mc:Choice>
  </mc:AlternateContent>
  <xr:revisionPtr revIDLastSave="0" documentId="8_{595E2B3F-4C57-45AF-9BC3-2652B9E69E35}" xr6:coauthVersionLast="47" xr6:coauthVersionMax="47" xr10:uidLastSave="{00000000-0000-0000-0000-000000000000}"/>
  <bookViews>
    <workbookView xWindow="30612" yWindow="4248" windowWidth="23256" windowHeight="12576" xr2:uid="{00000000-000D-0000-FFFF-FFFF00000000}"/>
  </bookViews>
  <sheets>
    <sheet name="Info" sheetId="3" r:id="rId1"/>
    <sheet name="I priedą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4" i="3" l="1"/>
  <c r="F10" i="3" l="1"/>
  <c r="C9" i="3" l="1"/>
  <c r="C10" i="3"/>
  <c r="C11" i="3"/>
  <c r="C12" i="3"/>
  <c r="C13" i="3"/>
  <c r="C15" i="3"/>
  <c r="B12" i="4" l="1"/>
  <c r="G16" i="3" l="1"/>
  <c r="F16" i="3"/>
  <c r="E16" i="3"/>
  <c r="D16" i="3" l="1"/>
  <c r="C8" i="3" l="1"/>
  <c r="C16" i="3" l="1"/>
</calcChain>
</file>

<file path=xl/sharedStrings.xml><?xml version="1.0" encoding="utf-8"?>
<sst xmlns="http://schemas.openxmlformats.org/spreadsheetml/2006/main" count="26" uniqueCount="19">
  <si>
    <t xml:space="preserve">INFORMACIJA APIE NUMATOMAS KOMPENSUOTI SAVIVALDYBĖS ADMINISTRACIJOS IR ĮSTAIGŲ, IŠLAIKOMŲ IŠ SAVIVALDYBĖS BIUDŽETO, MATERIALINIŲ IŠTEKLIŲ TEIKIMO, SIEKIANT ŠALINTI COVID-19 LIGOS (KORONAVIRUSO INFEKCIJOS) PADARINIUS IR VALDYTI JOS PLITIMĄ ESANT VALSTYBĖS LYGIO EKSTREMALIAJAI SITUACIJAI, PATIRTAS IŠLAIDAS </t>
  </si>
  <si>
    <t>Savivaldybė</t>
  </si>
  <si>
    <t>Iš viso</t>
  </si>
  <si>
    <t>XI teikimas</t>
  </si>
  <si>
    <t xml:space="preserve">Druskininkų </t>
  </si>
  <si>
    <t>Išlaidos</t>
  </si>
  <si>
    <t>asmenų transportavimo</t>
  </si>
  <si>
    <t>asmenų apgyvendinimo</t>
  </si>
  <si>
    <t>medicininės kaukės pradinių klasių moksleiviams</t>
  </si>
  <si>
    <t>medicinos įrangos įsigijimo</t>
  </si>
  <si>
    <t>eurai</t>
  </si>
  <si>
    <t>Klaipėdos rajono</t>
  </si>
  <si>
    <t>Prienų rajono</t>
  </si>
  <si>
    <t>Joniškio rajono</t>
  </si>
  <si>
    <t xml:space="preserve">Kalvarijos </t>
  </si>
  <si>
    <t>Panevėžio rajono</t>
  </si>
  <si>
    <t>Šiaulių rajono</t>
  </si>
  <si>
    <r>
      <t xml:space="preserve">Išlaidos iš viso </t>
    </r>
    <r>
      <rPr>
        <sz val="10"/>
        <color theme="1"/>
        <rFont val="Times New Roman"/>
        <family val="1"/>
        <charset val="186"/>
      </rPr>
      <t xml:space="preserve">(2=3+...+6) </t>
    </r>
  </si>
  <si>
    <t>Šiaulių miesto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</si>
</sst>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6" x14ac:knownFonts="1">
    <font>
      <sz val="10"/>
      <color theme="1"/>
      <name val="Arial"/>
      <family val="2"/>
      <charset val="186"/>
    </font>
    <font>
      <sz val="10"/>
      <name val="Times New Roman"/>
      <family val="1"/>
      <charset val="186"/>
    </font>
    <font>
      <sz val="8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9"/>
      <color theme="1"/>
      <name val="Times New Roman"/>
      <family val="1"/>
      <charset val="186"/>
    </font>
    <font>
      <sz val="7"/>
      <color theme="1"/>
      <name val="Times New Roman"/>
      <family val="1"/>
      <charset val="186"/>
    </font>
    <font>
      <b/>
      <sz val="8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8"/>
      <color theme="1"/>
      <name val="Times New Roman"/>
      <family val="1"/>
      <charset val="186"/>
    </font>
    <font>
      <sz val="14"/>
      <name val="Times New Roman"/>
      <family val="1"/>
      <charset val="186"/>
    </font>
    <font>
      <sz val="14"/>
      <color theme="1"/>
      <name val="Times New Roman"/>
      <family val="1"/>
      <charset val="186"/>
    </font>
    <font>
      <sz val="9"/>
      <color rgb="FFFF0000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sz val="9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5" fillId="0" borderId="0" xfId="0" applyFont="1" applyBorder="1" applyAlignment="1">
      <alignment horizontal="left"/>
    </xf>
    <xf numFmtId="0" fontId="5" fillId="0" borderId="0" xfId="0" applyFont="1" applyBorder="1" applyAlignment="1">
      <alignment horizontal="center"/>
    </xf>
    <xf numFmtId="0" fontId="3" fillId="0" borderId="0" xfId="0" applyFont="1"/>
    <xf numFmtId="0" fontId="6" fillId="0" borderId="3" xfId="0" applyFont="1" applyFill="1" applyBorder="1" applyAlignment="1">
      <alignment horizontal="center" vertical="center" wrapText="1"/>
    </xf>
    <xf numFmtId="0" fontId="3" fillId="0" borderId="3" xfId="0" applyFont="1" applyBorder="1"/>
    <xf numFmtId="0" fontId="7" fillId="0" borderId="3" xfId="0" applyFont="1" applyBorder="1" applyAlignment="1">
      <alignment horizontal="center"/>
    </xf>
    <xf numFmtId="0" fontId="7" fillId="0" borderId="3" xfId="0" applyFont="1" applyBorder="1" applyAlignment="1">
      <alignment horizontal="center" vertical="center" wrapText="1"/>
    </xf>
    <xf numFmtId="0" fontId="0" fillId="0" borderId="0" xfId="0" applyFont="1"/>
    <xf numFmtId="164" fontId="0" fillId="0" borderId="0" xfId="0" applyNumberFormat="1" applyFont="1"/>
    <xf numFmtId="4" fontId="0" fillId="0" borderId="0" xfId="0" applyNumberFormat="1" applyFont="1"/>
    <xf numFmtId="3" fontId="0" fillId="0" borderId="0" xfId="0" applyNumberFormat="1" applyFont="1"/>
    <xf numFmtId="4" fontId="0" fillId="0" borderId="0" xfId="0" applyNumberFormat="1"/>
    <xf numFmtId="3" fontId="12" fillId="0" borderId="1" xfId="0" applyNumberFormat="1" applyFont="1" applyBorder="1" applyAlignment="1">
      <alignment horizontal="center" vertical="center" wrapText="1"/>
    </xf>
    <xf numFmtId="3" fontId="11" fillId="0" borderId="1" xfId="0" applyNumberFormat="1" applyFont="1" applyBorder="1" applyAlignment="1">
      <alignment horizontal="center" vertical="center" wrapText="1"/>
    </xf>
    <xf numFmtId="0" fontId="11" fillId="0" borderId="5" xfId="1" applyFont="1" applyFill="1" applyBorder="1"/>
    <xf numFmtId="0" fontId="11" fillId="0" borderId="5" xfId="1" applyFont="1" applyBorder="1"/>
    <xf numFmtId="0" fontId="11" fillId="0" borderId="0" xfId="1" applyFont="1" applyBorder="1"/>
    <xf numFmtId="0" fontId="12" fillId="0" borderId="0" xfId="0" applyFont="1" applyBorder="1" applyAlignment="1">
      <alignment horizontal="left"/>
    </xf>
    <xf numFmtId="3" fontId="12" fillId="0" borderId="0" xfId="0" applyNumberFormat="1" applyFont="1" applyBorder="1" applyAlignment="1">
      <alignment horizontal="center" vertical="center" wrapText="1"/>
    </xf>
    <xf numFmtId="3" fontId="0" fillId="0" borderId="0" xfId="0" applyNumberFormat="1"/>
    <xf numFmtId="0" fontId="6" fillId="0" borderId="2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right"/>
    </xf>
    <xf numFmtId="3" fontId="6" fillId="0" borderId="3" xfId="0" applyNumberFormat="1" applyFont="1" applyBorder="1" applyAlignment="1">
      <alignment horizontal="center" vertical="center" wrapText="1"/>
    </xf>
    <xf numFmtId="4" fontId="6" fillId="0" borderId="3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/>
    </xf>
    <xf numFmtId="0" fontId="2" fillId="0" borderId="3" xfId="1" applyFont="1" applyBorder="1"/>
    <xf numFmtId="0" fontId="8" fillId="0" borderId="3" xfId="1" applyFont="1" applyBorder="1"/>
    <xf numFmtId="3" fontId="9" fillId="0" borderId="3" xfId="0" applyNumberFormat="1" applyFont="1" applyFill="1" applyBorder="1" applyAlignment="1">
      <alignment horizontal="center" vertical="center" wrapText="1"/>
    </xf>
    <xf numFmtId="4" fontId="9" fillId="0" borderId="3" xfId="0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13" fillId="0" borderId="3" xfId="0" applyFont="1" applyBorder="1" applyAlignment="1">
      <alignment horizontal="left"/>
    </xf>
    <xf numFmtId="0" fontId="14" fillId="0" borderId="3" xfId="0" applyFont="1" applyBorder="1"/>
    <xf numFmtId="0" fontId="1" fillId="0" borderId="3" xfId="0" applyFont="1" applyBorder="1"/>
    <xf numFmtId="3" fontId="15" fillId="0" borderId="3" xfId="0" applyNumberFormat="1" applyFont="1" applyBorder="1" applyAlignment="1">
      <alignment horizontal="center" vertical="center" wrapText="1"/>
    </xf>
    <xf numFmtId="4" fontId="15" fillId="0" borderId="3" xfId="0" applyNumberFormat="1" applyFont="1" applyBorder="1" applyAlignment="1">
      <alignment horizontal="center" vertical="center" wrapText="1"/>
    </xf>
    <xf numFmtId="0" fontId="15" fillId="0" borderId="3" xfId="0" applyFont="1" applyBorder="1" applyAlignment="1">
      <alignment horizontal="left"/>
    </xf>
    <xf numFmtId="0" fontId="4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3" fillId="0" borderId="2" xfId="0" applyFont="1" applyBorder="1" applyAlignment="1">
      <alignment wrapText="1"/>
    </xf>
    <xf numFmtId="0" fontId="0" fillId="0" borderId="4" xfId="0" applyBorder="1" applyAlignment="1">
      <alignment wrapText="1"/>
    </xf>
    <xf numFmtId="0" fontId="3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</cellXfs>
  <cellStyles count="2">
    <cellStyle name="Įprastas" xfId="0" builtinId="0"/>
    <cellStyle name="Normal_Sheet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9"/>
  <sheetViews>
    <sheetView tabSelected="1" workbookViewId="0">
      <selection activeCell="D18" sqref="D18"/>
    </sheetView>
  </sheetViews>
  <sheetFormatPr defaultRowHeight="13.2" x14ac:dyDescent="0.25"/>
  <cols>
    <col min="1" max="1" width="3.5546875" customWidth="1"/>
    <col min="2" max="2" width="15.44140625" customWidth="1"/>
    <col min="3" max="3" width="13.109375" style="8" customWidth="1"/>
    <col min="4" max="4" width="12.6640625" style="8" customWidth="1"/>
    <col min="5" max="5" width="11.33203125" style="8" customWidth="1"/>
    <col min="6" max="6" width="15.109375" style="8" customWidth="1"/>
    <col min="7" max="7" width="15.33203125" style="8" customWidth="1"/>
    <col min="8" max="8" width="7.33203125" customWidth="1"/>
    <col min="9" max="9" width="0" hidden="1" customWidth="1"/>
    <col min="10" max="10" width="10" bestFit="1" customWidth="1"/>
  </cols>
  <sheetData>
    <row r="1" spans="1:10" ht="15.75" customHeight="1" x14ac:dyDescent="0.25">
      <c r="B1" s="37" t="s">
        <v>0</v>
      </c>
      <c r="C1" s="38"/>
      <c r="D1" s="38"/>
      <c r="E1" s="38"/>
      <c r="F1" s="38"/>
      <c r="G1" s="38"/>
    </row>
    <row r="2" spans="1:10" ht="15.75" customHeight="1" x14ac:dyDescent="0.25">
      <c r="B2" s="38"/>
      <c r="C2" s="38"/>
      <c r="D2" s="38"/>
      <c r="E2" s="38"/>
      <c r="F2" s="38"/>
      <c r="G2" s="38"/>
    </row>
    <row r="3" spans="1:10" ht="71.25" customHeight="1" x14ac:dyDescent="0.25">
      <c r="B3" s="38"/>
      <c r="C3" s="38"/>
      <c r="D3" s="38"/>
      <c r="E3" s="38"/>
      <c r="F3" s="38"/>
      <c r="G3" s="38"/>
    </row>
    <row r="4" spans="1:10" ht="15.6" x14ac:dyDescent="0.3">
      <c r="C4" s="1"/>
      <c r="D4" s="2"/>
      <c r="E4" s="2"/>
      <c r="F4" s="2"/>
      <c r="G4" s="30" t="s">
        <v>10</v>
      </c>
    </row>
    <row r="5" spans="1:10" s="3" customFormat="1" ht="14.25" customHeight="1" x14ac:dyDescent="0.25">
      <c r="A5" s="39"/>
      <c r="B5" s="41" t="s">
        <v>1</v>
      </c>
      <c r="C5" s="43" t="s">
        <v>17</v>
      </c>
      <c r="D5" s="44" t="s">
        <v>5</v>
      </c>
      <c r="E5" s="45"/>
      <c r="F5" s="45"/>
      <c r="G5" s="45"/>
    </row>
    <row r="6" spans="1:10" s="3" customFormat="1" ht="127.5" customHeight="1" x14ac:dyDescent="0.25">
      <c r="A6" s="40"/>
      <c r="B6" s="42"/>
      <c r="C6" s="43"/>
      <c r="D6" s="4" t="s">
        <v>6</v>
      </c>
      <c r="E6" s="4" t="s">
        <v>7</v>
      </c>
      <c r="F6" s="4" t="s">
        <v>8</v>
      </c>
      <c r="G6" s="21" t="s">
        <v>9</v>
      </c>
    </row>
    <row r="7" spans="1:10" s="3" customFormat="1" ht="8.25" customHeight="1" x14ac:dyDescent="0.25">
      <c r="A7" s="5"/>
      <c r="B7" s="6">
        <v>1</v>
      </c>
      <c r="C7" s="7">
        <v>2</v>
      </c>
      <c r="D7" s="7">
        <v>3</v>
      </c>
      <c r="E7" s="7">
        <v>4</v>
      </c>
      <c r="F7" s="7">
        <v>5</v>
      </c>
      <c r="G7" s="7">
        <v>6</v>
      </c>
    </row>
    <row r="8" spans="1:10" s="3" customFormat="1" ht="12.6" customHeight="1" x14ac:dyDescent="0.25">
      <c r="A8" s="22">
        <v>1</v>
      </c>
      <c r="B8" s="33" t="s">
        <v>4</v>
      </c>
      <c r="C8" s="34">
        <f t="shared" ref="C8:C15" si="0">+ROUND(SUM(D8:G8),0)</f>
        <v>503</v>
      </c>
      <c r="D8" s="35">
        <v>502.6</v>
      </c>
      <c r="E8" s="35"/>
      <c r="F8" s="35"/>
      <c r="G8" s="24"/>
      <c r="I8" s="3" t="s">
        <v>3</v>
      </c>
    </row>
    <row r="9" spans="1:10" s="3" customFormat="1" ht="12.6" customHeight="1" x14ac:dyDescent="0.25">
      <c r="A9" s="22">
        <v>2</v>
      </c>
      <c r="B9" s="36" t="s">
        <v>11</v>
      </c>
      <c r="C9" s="34">
        <f t="shared" si="0"/>
        <v>22575</v>
      </c>
      <c r="D9" s="35">
        <v>16625.400000000001</v>
      </c>
      <c r="E9" s="35">
        <v>952.63</v>
      </c>
      <c r="F9" s="35">
        <v>4997.2</v>
      </c>
      <c r="G9" s="24"/>
    </row>
    <row r="10" spans="1:10" s="3" customFormat="1" ht="12.6" customHeight="1" x14ac:dyDescent="0.25">
      <c r="A10" s="22">
        <v>3</v>
      </c>
      <c r="B10" s="36" t="s">
        <v>12</v>
      </c>
      <c r="C10" s="34">
        <f t="shared" si="0"/>
        <v>6213</v>
      </c>
      <c r="D10" s="35">
        <v>296.35000000000002</v>
      </c>
      <c r="E10" s="35"/>
      <c r="F10" s="35">
        <f>3593.7+929.28+1393.92</f>
        <v>5916.9</v>
      </c>
      <c r="G10" s="24"/>
    </row>
    <row r="11" spans="1:10" s="3" customFormat="1" ht="12.6" customHeight="1" x14ac:dyDescent="0.25">
      <c r="A11" s="22">
        <v>4</v>
      </c>
      <c r="B11" s="36" t="s">
        <v>13</v>
      </c>
      <c r="C11" s="34">
        <f t="shared" si="0"/>
        <v>9999</v>
      </c>
      <c r="D11" s="35"/>
      <c r="E11" s="35"/>
      <c r="F11" s="35"/>
      <c r="G11" s="24">
        <v>9999.44</v>
      </c>
    </row>
    <row r="12" spans="1:10" s="3" customFormat="1" ht="12.6" customHeight="1" x14ac:dyDescent="0.25">
      <c r="A12" s="22">
        <v>5</v>
      </c>
      <c r="B12" s="36" t="s">
        <v>14</v>
      </c>
      <c r="C12" s="34">
        <f t="shared" si="0"/>
        <v>7976</v>
      </c>
      <c r="D12" s="35">
        <v>3136.27</v>
      </c>
      <c r="E12" s="35"/>
      <c r="F12" s="35">
        <v>4840</v>
      </c>
      <c r="G12" s="24"/>
    </row>
    <row r="13" spans="1:10" s="3" customFormat="1" ht="12.6" customHeight="1" x14ac:dyDescent="0.25">
      <c r="A13" s="22">
        <v>6</v>
      </c>
      <c r="B13" s="36" t="s">
        <v>15</v>
      </c>
      <c r="C13" s="34">
        <f t="shared" si="0"/>
        <v>293</v>
      </c>
      <c r="D13" s="35"/>
      <c r="E13" s="35"/>
      <c r="F13" s="35">
        <v>293.3</v>
      </c>
      <c r="G13" s="24"/>
    </row>
    <row r="14" spans="1:10" s="3" customFormat="1" ht="12.6" customHeight="1" x14ac:dyDescent="0.25">
      <c r="A14" s="22">
        <v>7</v>
      </c>
      <c r="B14" s="36" t="s">
        <v>18</v>
      </c>
      <c r="C14" s="34">
        <f t="shared" si="0"/>
        <v>6194</v>
      </c>
      <c r="D14" s="35">
        <v>6153.49</v>
      </c>
      <c r="E14" s="35">
        <v>34.159999999999997</v>
      </c>
      <c r="F14" s="35">
        <v>6.59</v>
      </c>
      <c r="G14" s="24"/>
    </row>
    <row r="15" spans="1:10" s="3" customFormat="1" ht="12.6" customHeight="1" x14ac:dyDescent="0.25">
      <c r="A15" s="22">
        <v>8</v>
      </c>
      <c r="B15" s="36" t="s">
        <v>16</v>
      </c>
      <c r="C15" s="34">
        <f t="shared" si="0"/>
        <v>9701</v>
      </c>
      <c r="D15" s="35">
        <v>2252.7600000000002</v>
      </c>
      <c r="E15" s="35"/>
      <c r="F15" s="35">
        <v>7448.03</v>
      </c>
      <c r="G15" s="24"/>
    </row>
    <row r="16" spans="1:10" ht="12.6" customHeight="1" x14ac:dyDescent="0.25">
      <c r="A16" s="26"/>
      <c r="B16" s="27" t="s">
        <v>2</v>
      </c>
      <c r="C16" s="28">
        <f>SUM(C8:C15)</f>
        <v>63454</v>
      </c>
      <c r="D16" s="29">
        <f>SUM(D8:D15)</f>
        <v>28966.870000000003</v>
      </c>
      <c r="E16" s="29">
        <f>SUM(E8:E15)</f>
        <v>986.79</v>
      </c>
      <c r="F16" s="29">
        <f>SUM(F8:F15)</f>
        <v>23502.019999999997</v>
      </c>
      <c r="G16" s="29">
        <f>SUM(G8:G15)</f>
        <v>9999.44</v>
      </c>
      <c r="H16" s="12"/>
      <c r="J16" s="3"/>
    </row>
    <row r="17" spans="3:4" x14ac:dyDescent="0.25">
      <c r="D17" s="9"/>
    </row>
    <row r="18" spans="3:4" x14ac:dyDescent="0.25">
      <c r="C18" s="10"/>
      <c r="D18" s="10"/>
    </row>
    <row r="19" spans="3:4" x14ac:dyDescent="0.25">
      <c r="C19" s="11"/>
      <c r="D19" s="10"/>
    </row>
  </sheetData>
  <sortState xmlns:xlrd2="http://schemas.microsoft.com/office/spreadsheetml/2017/richdata2" ref="A3:B9">
    <sortCondition ref="A3:A9"/>
  </sortState>
  <mergeCells count="5">
    <mergeCell ref="B1:G3"/>
    <mergeCell ref="A5:A6"/>
    <mergeCell ref="B5:B6"/>
    <mergeCell ref="C5:C6"/>
    <mergeCell ref="D5:G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B18"/>
  <sheetViews>
    <sheetView workbookViewId="0">
      <selection activeCell="I14" sqref="I14"/>
    </sheetView>
  </sheetViews>
  <sheetFormatPr defaultRowHeight="13.2" x14ac:dyDescent="0.25"/>
  <cols>
    <col min="1" max="1" width="21.6640625" customWidth="1"/>
    <col min="2" max="2" width="11.6640625" customWidth="1"/>
  </cols>
  <sheetData>
    <row r="3" spans="1:2" x14ac:dyDescent="0.25">
      <c r="A3" s="32" t="s">
        <v>4</v>
      </c>
      <c r="B3" s="23">
        <v>1875</v>
      </c>
    </row>
    <row r="4" spans="1:2" x14ac:dyDescent="0.25">
      <c r="A4" s="25" t="s">
        <v>13</v>
      </c>
      <c r="B4" s="23">
        <v>9999</v>
      </c>
    </row>
    <row r="5" spans="1:2" x14ac:dyDescent="0.25">
      <c r="A5" s="25" t="s">
        <v>14</v>
      </c>
      <c r="B5" s="23">
        <v>7976</v>
      </c>
    </row>
    <row r="6" spans="1:2" x14ac:dyDescent="0.25">
      <c r="A6" s="25" t="s">
        <v>11</v>
      </c>
      <c r="B6" s="23">
        <v>22575</v>
      </c>
    </row>
    <row r="7" spans="1:2" x14ac:dyDescent="0.25">
      <c r="A7" s="31" t="s">
        <v>15</v>
      </c>
      <c r="B7" s="23">
        <v>145</v>
      </c>
    </row>
    <row r="8" spans="1:2" x14ac:dyDescent="0.25">
      <c r="A8" s="25" t="s">
        <v>12</v>
      </c>
      <c r="B8" s="23">
        <v>6213</v>
      </c>
    </row>
    <row r="9" spans="1:2" x14ac:dyDescent="0.25">
      <c r="A9" s="25" t="s">
        <v>16</v>
      </c>
      <c r="B9" s="23">
        <v>9701</v>
      </c>
    </row>
    <row r="10" spans="1:2" x14ac:dyDescent="0.25">
      <c r="A10" s="25"/>
      <c r="B10" s="23"/>
    </row>
    <row r="11" spans="1:2" x14ac:dyDescent="0.25">
      <c r="A11" s="25"/>
      <c r="B11" s="23"/>
    </row>
    <row r="12" spans="1:2" ht="18" x14ac:dyDescent="0.35">
      <c r="A12" s="15"/>
      <c r="B12" s="13">
        <f>SUM(B3:B11)</f>
        <v>58484</v>
      </c>
    </row>
    <row r="13" spans="1:2" ht="18" x14ac:dyDescent="0.35">
      <c r="A13" s="16"/>
      <c r="B13" s="13"/>
    </row>
    <row r="14" spans="1:2" ht="18" x14ac:dyDescent="0.35">
      <c r="A14" s="16"/>
      <c r="B14" s="14"/>
    </row>
    <row r="15" spans="1:2" ht="18" x14ac:dyDescent="0.35">
      <c r="A15" s="17"/>
      <c r="B15" s="19"/>
    </row>
    <row r="17" spans="1:2" ht="18" x14ac:dyDescent="0.35">
      <c r="A17" s="18"/>
      <c r="B17" s="19"/>
    </row>
    <row r="18" spans="1:2" x14ac:dyDescent="0.25">
      <c r="B18" s="20"/>
    </row>
  </sheetData>
  <sortState xmlns:xlrd2="http://schemas.microsoft.com/office/spreadsheetml/2017/richdata2" ref="A3:B9">
    <sortCondition ref="A3:A9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Info</vt:lpstr>
      <vt:lpstr>I priedą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Gintarė Boguševičienė</dc:creator>
  <cp:lastModifiedBy>Regina Kiselienė</cp:lastModifiedBy>
  <cp:lastPrinted>2022-03-03T14:32:26Z</cp:lastPrinted>
  <dcterms:created xsi:type="dcterms:W3CDTF">2020-08-14T09:41:58Z</dcterms:created>
  <dcterms:modified xsi:type="dcterms:W3CDTF">2022-03-08T11:27:21Z</dcterms:modified>
</cp:coreProperties>
</file>