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05" windowWidth="15180" windowHeight="8025"/>
  </bookViews>
  <sheets>
    <sheet name="lapkr" sheetId="1" r:id="rId1"/>
  </sheets>
  <calcPr calcId="145621"/>
</workbook>
</file>

<file path=xl/calcChain.xml><?xml version="1.0" encoding="utf-8"?>
<calcChain xmlns="http://schemas.openxmlformats.org/spreadsheetml/2006/main">
  <c r="D5" i="1" l="1"/>
  <c r="D3" i="1"/>
  <c r="D11" i="1" l="1"/>
</calcChain>
</file>

<file path=xl/sharedStrings.xml><?xml version="1.0" encoding="utf-8"?>
<sst xmlns="http://schemas.openxmlformats.org/spreadsheetml/2006/main" count="30" uniqueCount="29">
  <si>
    <r>
      <t xml:space="preserve">Papildomai reikalingos lėšos 2020 m. </t>
    </r>
    <r>
      <rPr>
        <b/>
        <u/>
        <sz val="11"/>
        <rFont val="Times New Roman"/>
        <family val="1"/>
        <charset val="186"/>
      </rPr>
      <t>lapkritis</t>
    </r>
    <r>
      <rPr>
        <b/>
        <sz val="11"/>
        <rFont val="Times New Roman"/>
        <family val="1"/>
        <charset val="186"/>
      </rPr>
      <t xml:space="preserve"> mėn. (tūkst. eurų)</t>
    </r>
  </si>
  <si>
    <t>Priemonė</t>
  </si>
  <si>
    <t>Ekonomikos skatinimo veiksmų plano priemonės Nr.</t>
  </si>
  <si>
    <t>Ekonomikos skatinimo veiksmų plano priemonės pavadinimas</t>
  </si>
  <si>
    <t>lėšos, tūkst. eurų</t>
  </si>
  <si>
    <r>
      <t>Subsidijai darbo užmokesčiui darbdaviams, išlaikiusiems darbo vietas prastovos metu, pasibaigus Lietuvos Respublikos Vyriausybės paskelbtos ekstremaliosios situacijos ir (ar) karantino laikotarpiui ir darbdaviams, įdarbinusiems bedarbius (</t>
    </r>
    <r>
      <rPr>
        <u/>
        <sz val="11"/>
        <rFont val="Times New Roman"/>
        <family val="1"/>
        <charset val="186"/>
      </rPr>
      <t>PO PRASTOVŲ)</t>
    </r>
  </si>
  <si>
    <t>1.2.</t>
  </si>
  <si>
    <t xml:space="preserve">Pasibaigus prastovai ir (ar) karantinui, valstybės lėšomis padėti darbdaviams išlaikyti darbuotojus po prastovos ar priimti tikslinėms grupėms priklausančius bedarbius, iki 6
mėnesių mokant darbo užmokesčio subsidijas, kai intensyvesnė parama taikoma pirmuosius 2 mėnesius ir palaipsniui, kas 2 mėnesiai, mažinama iki 4 mėnesių pagal terminuoto ar sezoninio darbo sutartis.
</t>
  </si>
  <si>
    <t>Įdarbinimo subsidijuojant, kai mokama subsidija darbo užmokesčiui, priemonei, kurioje bedarbiai dirbs pagal terminuoto ar sezoninio darbo sutartis, įgyvendinti</t>
  </si>
  <si>
    <t>Pasibaigus prastovai ir (ar) karantinui, valstybės lėšomis padėti darbdaviams išlaikyti darbuotojus po prastovos ar priimti tikslinėms grupėms priklausančius bedarbius, iki 6
mėnesių mokant darbo užmokesčio subsidijas, kai intensyvesnė parama taikoma pirmuosius 2 mėnesius ir palaipsniui, kas 2 mėnesiai, mažinama iki 4 mėnesių pagal terminuoto ar sezoninio darbo sutartis.</t>
  </si>
  <si>
    <t>Paramos mokymuisi priemonėms finansuoti</t>
  </si>
  <si>
    <t>1.3.</t>
  </si>
  <si>
    <r>
      <rPr>
        <sz val="11"/>
        <color rgb="FF000000"/>
        <rFont val="Times New Roman"/>
        <family val="1"/>
        <charset val="186"/>
      </rPr>
      <t xml:space="preserve">Skatinti darbdavius </t>
    </r>
    <r>
      <rPr>
        <sz val="11"/>
        <color theme="1"/>
        <rFont val="Times New Roman"/>
        <family val="1"/>
        <charset val="186"/>
      </rPr>
      <t>aktyviau dalyvauti įgyvendinant profesinį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mokymą pameistrystės forma</t>
    </r>
  </si>
  <si>
    <t>1.4.</t>
  </si>
  <si>
    <t>Organizuoti profesinį mokymą užimtiems asmenims, be to, daugiau lėšų skirti bedarbiams ir užimtiems asmenims, įgyjantiems aukštą pridėtinę vertę kuriančias profesijas ir kompetencijas“</t>
  </si>
  <si>
    <t>Paramai darbo vietoms steigti</t>
  </si>
  <si>
    <t>1.5.</t>
  </si>
  <si>
    <t>Paremti darbo vietų steigimą įmonėse ir nereikalauti pateikti sutarties galiojimo užtikrinimo</t>
  </si>
  <si>
    <t>1.6.</t>
  </si>
  <si>
    <t>Teikti paramą darbo vietoms, skirtoms bedarbiams, kuriems nustatytas 45–55 proc. darbingumas, steigti</t>
  </si>
  <si>
    <t>Darbo paieškos išmokai</t>
  </si>
  <si>
    <t>2.3.</t>
  </si>
  <si>
    <t>Mokėti laikiną darbo paieškos išmoką bedarbiams, nedalyvaujantiems aktyvios darbo rinkos politikos priemonėse (iki 6 mėn.)</t>
  </si>
  <si>
    <t>3.3.</t>
  </si>
  <si>
    <t>Remti tuos savarankiškai dirbančius asmenis, gavusius savarankiškai dirbančio asmens išmoką, kurie keis savo vykdytą veiklą</t>
  </si>
  <si>
    <t>Iš viso:</t>
  </si>
  <si>
    <t>3.9.</t>
  </si>
  <si>
    <t>Smulkiesiems ūkininkams, kurių žemės ūkio valdos ar ūkio ekonominis dydis mažesnis nei 4 EDV, priklausomai nuo to, ar dirba pagal darbo sutartį, mokėti vienkartinę 200 eurų išmoką arba periodinę išmoką</t>
  </si>
  <si>
    <t>Ūkininkams remti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</si>
</sst>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 wrapText="1"/>
    </xf>
    <xf numFmtId="3" fontId="0" fillId="0" borderId="0" xfId="0" applyNumberFormat="1"/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3" fontId="6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80" zoomScaleNormal="80" workbookViewId="0">
      <selection activeCell="H8" sqref="H8"/>
    </sheetView>
  </sheetViews>
  <sheetFormatPr defaultRowHeight="15" x14ac:dyDescent="0.25"/>
  <cols>
    <col min="1" max="1" width="37.5703125" customWidth="1"/>
    <col min="2" max="2" width="17.85546875" customWidth="1"/>
    <col min="3" max="3" width="51.7109375" customWidth="1"/>
    <col min="4" max="4" width="10.28515625" bestFit="1" customWidth="1"/>
  </cols>
  <sheetData>
    <row r="1" spans="1:7" ht="30" customHeight="1" x14ac:dyDescent="0.25">
      <c r="A1" s="20" t="s">
        <v>0</v>
      </c>
      <c r="B1" s="20"/>
      <c r="C1" s="20"/>
      <c r="D1" s="20"/>
    </row>
    <row r="2" spans="1:7" ht="57.75" x14ac:dyDescent="0.25">
      <c r="A2" s="1" t="s">
        <v>1</v>
      </c>
      <c r="B2" s="2" t="s">
        <v>2</v>
      </c>
      <c r="C2" s="2" t="s">
        <v>3</v>
      </c>
      <c r="D2" s="3" t="s">
        <v>4</v>
      </c>
    </row>
    <row r="3" spans="1:7" ht="120" x14ac:dyDescent="0.25">
      <c r="A3" s="7" t="s">
        <v>5</v>
      </c>
      <c r="B3" s="4" t="s">
        <v>6</v>
      </c>
      <c r="C3" s="8" t="s">
        <v>7</v>
      </c>
      <c r="D3" s="16">
        <f>140179-D4</f>
        <v>135494</v>
      </c>
    </row>
    <row r="4" spans="1:7" ht="105" x14ac:dyDescent="0.25">
      <c r="A4" s="4" t="s">
        <v>8</v>
      </c>
      <c r="B4" s="4" t="s">
        <v>6</v>
      </c>
      <c r="C4" s="5" t="s">
        <v>9</v>
      </c>
      <c r="D4" s="6">
        <v>4685</v>
      </c>
      <c r="E4" s="9"/>
      <c r="G4" s="9"/>
    </row>
    <row r="5" spans="1:7" ht="28.7" customHeight="1" x14ac:dyDescent="0.25">
      <c r="A5" s="21" t="s">
        <v>10</v>
      </c>
      <c r="B5" s="4" t="s">
        <v>11</v>
      </c>
      <c r="C5" s="4" t="s">
        <v>12</v>
      </c>
      <c r="D5" s="6">
        <f>1019-367</f>
        <v>652</v>
      </c>
    </row>
    <row r="6" spans="1:7" ht="60" x14ac:dyDescent="0.25">
      <c r="A6" s="22"/>
      <c r="B6" s="4" t="s">
        <v>13</v>
      </c>
      <c r="C6" s="11" t="s">
        <v>14</v>
      </c>
      <c r="D6" s="12"/>
    </row>
    <row r="7" spans="1:7" ht="28.35" customHeight="1" x14ac:dyDescent="0.25">
      <c r="A7" s="21" t="s">
        <v>15</v>
      </c>
      <c r="B7" s="4" t="s">
        <v>16</v>
      </c>
      <c r="C7" s="13" t="s">
        <v>17</v>
      </c>
      <c r="D7" s="23">
        <v>4400</v>
      </c>
    </row>
    <row r="8" spans="1:7" ht="30" x14ac:dyDescent="0.25">
      <c r="A8" s="22"/>
      <c r="B8" s="4" t="s">
        <v>18</v>
      </c>
      <c r="C8" s="13" t="s">
        <v>19</v>
      </c>
      <c r="D8" s="24"/>
      <c r="E8" s="9"/>
    </row>
    <row r="9" spans="1:7" ht="45" x14ac:dyDescent="0.25">
      <c r="A9" s="4" t="s">
        <v>20</v>
      </c>
      <c r="B9" s="4" t="s">
        <v>21</v>
      </c>
      <c r="C9" s="18" t="s">
        <v>22</v>
      </c>
      <c r="D9" s="6">
        <v>7200</v>
      </c>
    </row>
    <row r="10" spans="1:7" ht="45" x14ac:dyDescent="0.25">
      <c r="A10" s="4"/>
      <c r="B10" s="14" t="s">
        <v>23</v>
      </c>
      <c r="C10" s="19" t="s">
        <v>24</v>
      </c>
      <c r="D10" s="10">
        <v>400</v>
      </c>
    </row>
    <row r="11" spans="1:7" x14ac:dyDescent="0.25">
      <c r="A11" s="1" t="s">
        <v>25</v>
      </c>
      <c r="B11" s="15"/>
      <c r="C11" s="16"/>
      <c r="D11" s="17">
        <f>SUM(D3:D10)</f>
        <v>152831</v>
      </c>
    </row>
    <row r="12" spans="1:7" ht="60" x14ac:dyDescent="0.25">
      <c r="A12" s="15" t="s">
        <v>28</v>
      </c>
      <c r="B12" s="15" t="s">
        <v>26</v>
      </c>
      <c r="C12" s="4" t="s">
        <v>27</v>
      </c>
      <c r="D12" s="15">
        <v>6000</v>
      </c>
    </row>
  </sheetData>
  <mergeCells count="4">
    <mergeCell ref="A1:D1"/>
    <mergeCell ref="A5:A6"/>
    <mergeCell ref="A7:A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lapkr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Ramutė Petrošė</dc:creator>
  <cp:lastModifiedBy>Ramutė Petrošė</cp:lastModifiedBy>
  <dcterms:created xsi:type="dcterms:W3CDTF">2020-11-05T13:28:51Z</dcterms:created>
  <dcterms:modified xsi:type="dcterms:W3CDTF">2020-11-06T07:17:44Z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590668435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Ramune.Germaniene@socmin.lt</vt:lpwstr>
  </property>
  <property fmtid="{D5CDD505-2E9C-101B-9397-08002B2CF9AE}" pid="6" name="_AuthorEmailDisplayName">
    <vt:lpwstr>Ramunė Germanienė</vt:lpwstr>
  </property>
  <property fmtid="{D5CDD505-2E9C-101B-9397-08002B2CF9AE}" pid="7" name="_ReviewingToolsShownOnce">
    <vt:lpwstr/>
  </property>
</Properties>
</file>