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0A6F97C7-0703-40A5-A4CF-CBF6007D2CEA}" xr6:coauthVersionLast="47" xr6:coauthVersionMax="47" xr10:uidLastSave="{00000000-0000-0000-0000-000000000000}"/>
  <bookViews>
    <workbookView xWindow="-108" yWindow="-108" windowWidth="30936" windowHeight="16896" xr2:uid="{00000000-000D-0000-FFFF-FFFF00000000}"/>
  </bookViews>
  <sheets>
    <sheet name="2022 m. aišinamojo 2 priedas" sheetId="3" r:id="rId1"/>
  </sheets>
  <definedNames>
    <definedName name="_xlnm._FilterDatabase" localSheetId="0" hidden="1">'2022 m. aišinamojo 2 priedas'!$A$3:$D$10</definedName>
    <definedName name="_xlnm.Print_Titles" localSheetId="0">'2022 m. aišinamojo 2 priedas'!$3:$6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 i="3" l="1"/>
  <c r="C13" i="3" l="1"/>
</calcChain>
</file>

<file path=xl/sharedStrings.xml><?xml version="1.0" encoding="utf-8"?>
<sst xmlns="http://schemas.openxmlformats.org/spreadsheetml/2006/main" count="17" uniqueCount="16">
  <si>
    <t>Valstybės institucijų ir įstaigų pavadinimas</t>
  </si>
  <si>
    <t>Asignavimai</t>
  </si>
  <si>
    <t>Iš viso</t>
  </si>
  <si>
    <t>Iš viso:</t>
  </si>
  <si>
    <t>Žemės ūkio ministerija</t>
  </si>
  <si>
    <t>Iš jų:
darbo užmokestis</t>
  </si>
  <si>
    <t>Poreikio esmė / komentarai</t>
  </si>
  <si>
    <t>Energetikos ministerija</t>
  </si>
  <si>
    <t>Finansų ministerija</t>
  </si>
  <si>
    <t>Valstybinė maisto ir veterinarijos tarnyba</t>
  </si>
  <si>
    <t>SIŪLOMOS PERSKIRSTYTI SUMOS, NEKEIČIANT BENDROS ASIGNAVIMŲ SUMOS</t>
  </si>
  <si>
    <t xml:space="preserve">Iš Įstatymo 11 priede „2022 metų pažangos lėšų paskirstymas“ nurodytų Finansų ministerijos asignavimų, numatytų skirti Energetikos ministerijai, 10 946 tūkst. eurų perkeliami į Įstatymo 2 priede „Lietuvos Respublikos 2022 metų valstybės biudžeto asignavimai“ Energetikos ministerijai numatytus asignavimus kartu 2 152 tūkst. eurų padidinant Įstatymo 6 priede „Valstybės investicijų 2022–2024 metų programa (pagal investavimo sritis)“  Energetikos investavimo sričiai valstybės biudžeto lėšas. Perkeliamų lėšų finansavimo šaltinis yra Europos Sąjungos lėšos, pagal Europos Komisijos sprendimus pervedamos į Lietuvos Respublikos valstybės iždo sąskaitą. 
Šiuo metu Energetikos ministerijos tęstinių lėšų poreikis yra padidėjęs dėl VĮ Ignalinos atominei elektrinei dėl bankų pradėto taikyti mokesčio už lėšų likučio laikymą sąskaitoje neišmokėto avanso už projektą ADA.21 „IAE eksploatavimo nutraukimo metinės veiklos ir su jomis susijusios išlaidos 2021 metais“, taip pat dėl įgyvendinant projektą LFL.03 „Labai mažo radioaktyvumo trumpaamžių atliekų atliekynas (B19-2 projektas)“ Lietuvos institucijų atliekamo tyrimo, dėl kurio buvo sustabdytas, kol tyrimas nebus užbaigtas, projekto panaudotų lėšų kompensavimas, ir kitų projektų, kurių dalis mokėjimų neįvyko 2021 metais ir perkelta į 2022 metus. Šiuo metu pažangos lėšų poreikis 2022 metams yra sumažėjęs dėl užsitęsusio projekto „Mažai ir vidutiniškai radioaktyviųjų trumpaamžių atliekų atliekyno (projektas B25)“ pirkimo konkurso ir sutarties su rangovu pasirašymo datos perkėlimo.
</t>
  </si>
  <si>
    <t>Aiškinamojo rašto dėl Lietuvos Respublikos 2022 metų valstybės biudžeto ir savivaldybių biudžetų finansinių rodiklių patvirtinimo įstatymo NR. XIV-745 preambulės, 1, 2, 6, 7, 9, 10, 11, 14, 15, 21 straipsnių ir 1, 2, 3, 4, 5, 6, 7, 11 priedų pakeitimo įstatymo projekto 
2 priedas</t>
  </si>
  <si>
    <t>Generalinė prokuratūra</t>
  </si>
  <si>
    <t>Atsižvelgiant į didėjantį į šalį atvykstančių pabėgėlių skaičių, planuojama, kad  artimiausiu metu gali išaugti iš Ukrainos įvežtų gyvūnų (augintinių) skaičius iki 2000–3000. 
Siekiant užtikrinti šių gyvūnų atsekamumą, gerovę, užkrečiamųjų ligų kontrolę, būtina šių gyvūnų klinikinė apžiūra, ženklinimas poodinėmis mikroschemomis, vakcinavimas nuo pasiutligės ir gyvūnus kelionės metu lydimųjų dokumentų (Gyvūno augintinio paso) išdavimas. Minėtų paslaugų kainos vienam gyvūnui siekia nuo 60 Eur iki 90 Eur. 
Atsižvelgiant į tai, siūloma Valstybinei maisto ir veterinarijos tarnybai papildomai skirti 143 tūkst. Eur perskirstant Žemės ūkio ministerijos asignavimus, kurie buvo skirti gyvūnams ženklinti.</t>
  </si>
  <si>
    <t xml:space="preserve">Finansų ministerijai asignavimai mažinami 150 tūkst. eurų, šia suma didinant asignavimus Generalinei prokuratūrai  (valstybės biudžeto lėšos); dėl šios priežasties  tikslinamas Įstatymo 2 priedas „Lietuvos Respublikos 2022 metų valstybės biudžeto asignavimai“ (valstybės biudžeto lėšos 150 tūkst. eurų mažinamos Viešųjų finansų ir oficialiosios statistikos sričiai, šia suma didinant Teisingumo sritį) ir Įstatymo 6 priedas „Valstybės investicijų 2022–2024 metų programa (pagal investavimo sritis)“.
Asignavimai skiriami Generalinės prokuratūros pastato, esančio Didžioji g. 64, Kėdainiuose,  perdangos ir stogo skubiam atstatymui  ir remontui po avarijos.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</si>
</sst>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color theme="1"/>
      <name val="Calibri"/>
      <family val="2"/>
      <charset val="186"/>
      <scheme val="minor"/>
    </font>
    <font>
      <sz val="12"/>
      <color theme="4" tint="-0.249977111117893"/>
      <name val="Times New Roman"/>
      <family val="1"/>
      <charset val="186"/>
    </font>
    <font>
      <b/>
      <sz val="14"/>
      <color theme="4" tint="-0.249977111117893"/>
      <name val="Times New Roman"/>
      <family val="1"/>
      <charset val="186"/>
    </font>
    <font>
      <sz val="11"/>
      <color rgb="FF000000"/>
      <name val="Calibri"/>
      <family val="2"/>
    </font>
    <font>
      <b/>
      <sz val="10"/>
      <color theme="0"/>
      <name val="Times New Roman"/>
      <family val="1"/>
      <charset val="186"/>
    </font>
    <font>
      <sz val="11"/>
      <color rgb="FF000000"/>
      <name val="Calibri"/>
      <family val="2"/>
      <scheme val="minor"/>
    </font>
    <font>
      <sz val="12"/>
      <name val="Times New Roman"/>
      <family val="1"/>
      <charset val="186"/>
    </font>
    <font>
      <b/>
      <sz val="12"/>
      <color theme="0"/>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applyNumberFormat="0" applyBorder="0" applyAlignment="0"/>
    <xf numFmtId="0" fontId="6" fillId="0" borderId="0"/>
    <xf numFmtId="0" fontId="6" fillId="0" borderId="0"/>
  </cellStyleXfs>
  <cellXfs count="39">
    <xf numFmtId="0" fontId="0" fillId="0" borderId="0" xfId="0"/>
    <xf numFmtId="0" fontId="1" fillId="0" borderId="0" xfId="0" applyFont="1"/>
    <xf numFmtId="0" fontId="1" fillId="0" borderId="0" xfId="0" applyFont="1" applyAlignment="1">
      <alignment vertical="top"/>
    </xf>
    <xf numFmtId="0" fontId="0" fillId="0" borderId="0" xfId="0" applyAlignment="1">
      <alignment vertical="top"/>
    </xf>
    <xf numFmtId="0" fontId="0" fillId="0" borderId="0" xfId="0"/>
    <xf numFmtId="0" fontId="0" fillId="0" borderId="0" xfId="0" applyAlignment="1">
      <alignment horizontal="center" vertical="center"/>
    </xf>
    <xf numFmtId="0" fontId="2" fillId="0" borderId="0" xfId="0" applyFont="1" applyAlignment="1">
      <alignment horizontal="left" vertical="center" wrapText="1"/>
    </xf>
    <xf numFmtId="0" fontId="7" fillId="0" borderId="12" xfId="0" applyFont="1" applyBorder="1" applyAlignment="1">
      <alignment vertical="top" wrapText="1"/>
    </xf>
    <xf numFmtId="3" fontId="7" fillId="3" borderId="11" xfId="0" applyNumberFormat="1" applyFont="1" applyFill="1" applyBorder="1" applyAlignment="1">
      <alignment vertical="top"/>
    </xf>
    <xf numFmtId="0" fontId="7" fillId="0" borderId="14" xfId="0" applyFont="1" applyBorder="1" applyAlignment="1">
      <alignment vertical="top" wrapText="1"/>
    </xf>
    <xf numFmtId="3" fontId="7" fillId="3" borderId="7" xfId="0" applyNumberFormat="1" applyFont="1" applyFill="1" applyBorder="1" applyAlignment="1">
      <alignment vertical="top"/>
    </xf>
    <xf numFmtId="3" fontId="7" fillId="3" borderId="15" xfId="0" applyNumberFormat="1" applyFont="1" applyFill="1" applyBorder="1" applyAlignment="1">
      <alignment vertical="top"/>
    </xf>
    <xf numFmtId="0" fontId="7" fillId="0" borderId="13" xfId="0" applyFont="1" applyBorder="1" applyAlignment="1">
      <alignment vertical="top" wrapText="1"/>
    </xf>
    <xf numFmtId="3" fontId="7" fillId="3" borderId="5" xfId="0" applyNumberFormat="1" applyFont="1" applyFill="1" applyBorder="1" applyAlignment="1">
      <alignment vertical="top"/>
    </xf>
    <xf numFmtId="0" fontId="7" fillId="0" borderId="19" xfId="0" applyFont="1" applyBorder="1" applyAlignment="1">
      <alignment vertical="top" wrapText="1"/>
    </xf>
    <xf numFmtId="3" fontId="7" fillId="3" borderId="10" xfId="0" applyNumberFormat="1" applyFont="1" applyFill="1" applyBorder="1" applyAlignment="1">
      <alignment vertical="top"/>
    </xf>
    <xf numFmtId="3" fontId="7" fillId="3" borderId="20" xfId="0" applyNumberFormat="1" applyFont="1" applyFill="1" applyBorder="1" applyAlignment="1">
      <alignment vertical="top"/>
    </xf>
    <xf numFmtId="0" fontId="8" fillId="2" borderId="2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2" xfId="0" applyFont="1" applyFill="1" applyBorder="1" applyAlignment="1">
      <alignment horizontal="center" vertical="center"/>
    </xf>
    <xf numFmtId="0" fontId="7" fillId="0" borderId="2" xfId="0" applyFont="1" applyBorder="1" applyAlignment="1">
      <alignment vertical="top" wrapText="1"/>
    </xf>
    <xf numFmtId="3" fontId="7" fillId="3" borderId="2" xfId="0" applyNumberFormat="1" applyFont="1" applyFill="1" applyBorder="1" applyAlignment="1">
      <alignment vertical="top"/>
    </xf>
    <xf numFmtId="0" fontId="9" fillId="0" borderId="8" xfId="0" applyFont="1" applyBorder="1" applyAlignment="1">
      <alignment horizontal="left" vertical="top" wrapText="1"/>
    </xf>
    <xf numFmtId="0" fontId="9" fillId="0" borderId="7" xfId="0" applyFont="1" applyBorder="1" applyAlignment="1">
      <alignment horizontal="left" vertical="top"/>
    </xf>
    <xf numFmtId="0" fontId="9" fillId="0" borderId="16" xfId="0" applyFont="1" applyBorder="1" applyAlignment="1">
      <alignment horizontal="justify" vertical="top" wrapText="1"/>
    </xf>
    <xf numFmtId="0" fontId="9" fillId="0" borderId="16" xfId="0" applyFont="1" applyBorder="1" applyAlignment="1">
      <alignment horizontal="justify" vertical="top"/>
    </xf>
    <xf numFmtId="0" fontId="7" fillId="0" borderId="17" xfId="0" applyFont="1" applyBorder="1" applyAlignment="1">
      <alignment horizontal="justify" vertical="top" wrapText="1"/>
    </xf>
    <xf numFmtId="0" fontId="7" fillId="0" borderId="18" xfId="0" applyFont="1" applyBorder="1" applyAlignment="1">
      <alignment horizontal="justify" vertical="top" wrapText="1"/>
    </xf>
    <xf numFmtId="0" fontId="3" fillId="0" borderId="0" xfId="0" applyFont="1" applyAlignment="1">
      <alignment horizontal="center" vertical="top"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2" xfId="0" applyNumberFormat="1" applyFont="1" applyFill="1" applyBorder="1" applyAlignment="1">
      <alignmen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3" fontId="5" fillId="2" borderId="8" xfId="0" applyNumberFormat="1" applyFont="1" applyFill="1" applyBorder="1" applyAlignment="1">
      <alignment vertical="center"/>
    </xf>
    <xf numFmtId="3" fontId="5" fillId="2" borderId="8"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cellXfs>
  <cellStyles count="4">
    <cellStyle name="Įprastas" xfId="0" builtinId="0"/>
    <cellStyle name="Įprastas 2" xfId="1" xr:uid="{00000000-0005-0000-0000-000001000000}"/>
    <cellStyle name="Įprastas 3" xfId="2" xr:uid="{00000000-0005-0000-0000-000002000000}"/>
    <cellStyle name="Normal"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D13"/>
  <sheetViews>
    <sheetView tabSelected="1" topLeftCell="A2" zoomScale="90" zoomScaleNormal="90" workbookViewId="0">
      <selection activeCell="A7" sqref="A7"/>
    </sheetView>
  </sheetViews>
  <sheetFormatPr defaultRowHeight="14.4" x14ac:dyDescent="0.3"/>
  <cols>
    <col min="1" max="1" width="31" customWidth="1"/>
    <col min="2" max="2" width="9.5546875" style="3" customWidth="1"/>
    <col min="3" max="3" width="9.88671875" customWidth="1"/>
    <col min="4" max="4" width="62.6640625" customWidth="1"/>
  </cols>
  <sheetData>
    <row r="1" spans="1:4" ht="84" customHeight="1" x14ac:dyDescent="0.3">
      <c r="A1" s="1"/>
      <c r="B1" s="2"/>
      <c r="C1" s="1"/>
      <c r="D1" s="6" t="s">
        <v>12</v>
      </c>
    </row>
    <row r="2" spans="1:4" ht="45.75" customHeight="1" x14ac:dyDescent="0.3">
      <c r="A2" s="28" t="s">
        <v>10</v>
      </c>
      <c r="B2" s="28"/>
      <c r="C2" s="28"/>
      <c r="D2" s="28"/>
    </row>
    <row r="3" spans="1:4" x14ac:dyDescent="0.3">
      <c r="A3" s="29" t="s">
        <v>0</v>
      </c>
      <c r="B3" s="31" t="s">
        <v>1</v>
      </c>
      <c r="C3" s="32"/>
      <c r="D3" s="33" t="s">
        <v>6</v>
      </c>
    </row>
    <row r="4" spans="1:4" x14ac:dyDescent="0.3">
      <c r="A4" s="29"/>
      <c r="B4" s="31" t="s">
        <v>2</v>
      </c>
      <c r="C4" s="36" t="s">
        <v>5</v>
      </c>
      <c r="D4" s="34"/>
    </row>
    <row r="5" spans="1:4" ht="14.4" customHeight="1" x14ac:dyDescent="0.3">
      <c r="A5" s="29"/>
      <c r="B5" s="32"/>
      <c r="C5" s="37"/>
      <c r="D5" s="34"/>
    </row>
    <row r="6" spans="1:4" ht="30.75" customHeight="1" thickBot="1" x14ac:dyDescent="0.35">
      <c r="A6" s="30"/>
      <c r="B6" s="35"/>
      <c r="C6" s="38"/>
      <c r="D6" s="34"/>
    </row>
    <row r="7" spans="1:4" ht="86.4" customHeight="1" x14ac:dyDescent="0.3">
      <c r="A7" s="7" t="s">
        <v>4</v>
      </c>
      <c r="B7" s="8">
        <v>-143</v>
      </c>
      <c r="C7" s="8"/>
      <c r="D7" s="26" t="s">
        <v>14</v>
      </c>
    </row>
    <row r="8" spans="1:4" ht="88.2" customHeight="1" thickBot="1" x14ac:dyDescent="0.35">
      <c r="A8" s="12" t="s">
        <v>9</v>
      </c>
      <c r="B8" s="13">
        <v>143</v>
      </c>
      <c r="C8" s="13"/>
      <c r="D8" s="27"/>
    </row>
    <row r="9" spans="1:4" s="4" customFormat="1" ht="124.5" customHeight="1" thickBot="1" x14ac:dyDescent="0.35">
      <c r="A9" s="9" t="s">
        <v>8</v>
      </c>
      <c r="B9" s="10">
        <v>-10946</v>
      </c>
      <c r="C9" s="11"/>
      <c r="D9" s="24" t="s">
        <v>11</v>
      </c>
    </row>
    <row r="10" spans="1:4" s="4" customFormat="1" ht="243.6" customHeight="1" x14ac:dyDescent="0.3">
      <c r="A10" s="14" t="s">
        <v>7</v>
      </c>
      <c r="B10" s="15">
        <v>10946</v>
      </c>
      <c r="C10" s="16"/>
      <c r="D10" s="25"/>
    </row>
    <row r="11" spans="1:4" s="4" customFormat="1" ht="98.4" customHeight="1" x14ac:dyDescent="0.3">
      <c r="A11" s="20" t="s">
        <v>8</v>
      </c>
      <c r="B11" s="21">
        <v>-150</v>
      </c>
      <c r="C11" s="21"/>
      <c r="D11" s="22" t="s">
        <v>15</v>
      </c>
    </row>
    <row r="12" spans="1:4" s="4" customFormat="1" ht="73.95" customHeight="1" x14ac:dyDescent="0.3">
      <c r="A12" s="20" t="s">
        <v>13</v>
      </c>
      <c r="B12" s="21">
        <v>150</v>
      </c>
      <c r="C12" s="21"/>
      <c r="D12" s="23"/>
    </row>
    <row r="13" spans="1:4" s="5" customFormat="1" ht="24.75" customHeight="1" thickBot="1" x14ac:dyDescent="0.35">
      <c r="A13" s="17" t="s">
        <v>3</v>
      </c>
      <c r="B13" s="18">
        <f>SUM(B7:B12)</f>
        <v>0</v>
      </c>
      <c r="C13" s="18">
        <f>SUM(C7:C10)</f>
        <v>0</v>
      </c>
      <c r="D13" s="19"/>
    </row>
  </sheetData>
  <mergeCells count="9">
    <mergeCell ref="D11:D12"/>
    <mergeCell ref="D9:D10"/>
    <mergeCell ref="D7:D8"/>
    <mergeCell ref="A2:D2"/>
    <mergeCell ref="A3:A6"/>
    <mergeCell ref="B3:C3"/>
    <mergeCell ref="D3:D6"/>
    <mergeCell ref="B4:B6"/>
    <mergeCell ref="C4:C6"/>
  </mergeCells>
  <pageMargins left="0.94" right="0.41"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2022 m. aišinamojo 2 priedas</vt:lpstr>
      <vt:lpstr>'2022 m. aišinamojo 2 priedas'!Print_Titles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 Čirbė</dc:creator>
  <cp:lastModifiedBy>Regina Kiselienė</cp:lastModifiedBy>
  <cp:lastPrinted>2022-05-05T07:05:33Z</cp:lastPrinted>
  <dcterms:created xsi:type="dcterms:W3CDTF">2019-11-29T12:30:02Z</dcterms:created>
  <dcterms:modified xsi:type="dcterms:W3CDTF">2022-05-09T06:15:59Z</dcterms:modified>
</cp:coreProperties>
</file>