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2FB611A8-67A3-4C38-AAFD-8999291772C9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2021_11" sheetId="4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4" l="1"/>
  <c r="R8" i="4" l="1"/>
  <c r="J8" i="4"/>
  <c r="S8" i="4"/>
  <c r="Q7" i="4"/>
  <c r="K8" i="4" l="1"/>
  <c r="H8" i="4" s="1"/>
  <c r="T8" i="4"/>
  <c r="H7" i="4" l="1"/>
  <c r="Q8" i="4" l="1"/>
</calcChain>
</file>

<file path=xl/sharedStrings.xml><?xml version="1.0" encoding="utf-8"?>
<sst xmlns="http://schemas.openxmlformats.org/spreadsheetml/2006/main" count="44" uniqueCount="31">
  <si>
    <t>1 priedas</t>
  </si>
  <si>
    <t>Sumažinti</t>
  </si>
  <si>
    <t>Padidinti</t>
  </si>
  <si>
    <t xml:space="preserve">iš jų </t>
  </si>
  <si>
    <t>Prog-rama</t>
  </si>
  <si>
    <t>Finansa-vimo šaltinis</t>
  </si>
  <si>
    <t>Funkcija</t>
  </si>
  <si>
    <t>iš viso</t>
  </si>
  <si>
    <t>išlaidoms</t>
  </si>
  <si>
    <t>iš jų darbo užmo-kesčiui</t>
  </si>
  <si>
    <t>turtui įsigyti</t>
  </si>
  <si>
    <t>Vidaus reikalų ministerija</t>
  </si>
  <si>
    <t>Asignavimų valdytojas</t>
  </si>
  <si>
    <t>Iš viso</t>
  </si>
  <si>
    <t>(tūkst. eurų)</t>
  </si>
  <si>
    <t>Prie-monė</t>
  </si>
  <si>
    <t>01-03-02</t>
  </si>
  <si>
    <t>Ilona Smailienė</t>
  </si>
  <si>
    <t>03 06 01 01</t>
  </si>
  <si>
    <t>Priemonė</t>
  </si>
  <si>
    <t xml:space="preserve">  Vidaus reikalų ministerijos 2022 metų valstybės biudžeto asignavimų perskirstymas tarp programų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</si>
  <si>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</si>
  <si>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12-02-05</t>
  </si>
  <si>
    <t>Valstybės veiklos sritis</t>
  </si>
  <si>
    <t>I</t>
  </si>
  <si>
    <t>VII</t>
  </si>
  <si>
    <t>01.006</t>
  </si>
  <si>
    <t>01.05</t>
  </si>
  <si>
    <t>1000</t>
  </si>
  <si>
    <t>1.3.3.1.45</t>
  </si>
  <si>
    <t>1.3.3.1.44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</si>
</sst>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0" tint="-0.249977111117893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/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2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vertical="center"/>
    </xf>
    <xf numFmtId="0" fontId="2" fillId="0" borderId="7" xfId="1" applyFont="1" applyBorder="1" applyAlignment="1">
      <alignment horizontal="center" vertical="top" wrapText="1"/>
    </xf>
    <xf numFmtId="0" fontId="3" fillId="0" borderId="6" xfId="1" applyFont="1" applyBorder="1" applyAlignment="1">
      <alignment vertical="center"/>
    </xf>
    <xf numFmtId="49" fontId="8" fillId="2" borderId="4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1" fontId="2" fillId="0" borderId="4" xfId="1" applyNumberFormat="1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"/>
  <sheetViews>
    <sheetView tabSelected="1" zoomScale="90" zoomScaleNormal="90" workbookViewId="0">
      <selection activeCell="L13" sqref="L13"/>
    </sheetView>
  </sheetViews>
  <sheetFormatPr defaultColWidth="9.109375" defaultRowHeight="13.2" x14ac:dyDescent="0.25"/>
  <cols>
    <col min="1" max="1" width="13.44140625" style="1" customWidth="1"/>
    <col min="2" max="2" width="7.6640625" style="1" hidden="1" customWidth="1"/>
    <col min="3" max="3" width="5.5546875" style="2" customWidth="1"/>
    <col min="4" max="4" width="7.33203125" style="2" hidden="1" customWidth="1"/>
    <col min="5" max="5" width="8.44140625" style="2" hidden="1" customWidth="1"/>
    <col min="6" max="6" width="8.44140625" style="2" customWidth="1"/>
    <col min="7" max="7" width="10.33203125" style="2" customWidth="1"/>
    <col min="8" max="8" width="6.6640625" style="2" customWidth="1"/>
    <col min="9" max="9" width="8.109375" style="2" customWidth="1"/>
    <col min="10" max="10" width="7.33203125" style="2" customWidth="1"/>
    <col min="11" max="11" width="7" style="2" customWidth="1"/>
    <col min="12" max="12" width="13.44140625" style="1" customWidth="1"/>
    <col min="13" max="13" width="7.6640625" style="1" hidden="1" customWidth="1"/>
    <col min="14" max="14" width="5.5546875" style="2" customWidth="1"/>
    <col min="15" max="15" width="8.44140625" style="2" customWidth="1"/>
    <col min="16" max="16" width="10.33203125" style="2" customWidth="1"/>
    <col min="17" max="17" width="7" style="2" customWidth="1"/>
    <col min="18" max="18" width="8.109375" style="2" customWidth="1"/>
    <col min="19" max="19" width="7.33203125" style="2" customWidth="1"/>
    <col min="20" max="20" width="6.109375" style="2" customWidth="1"/>
    <col min="21" max="16384" width="9.109375" style="1"/>
  </cols>
  <sheetData>
    <row r="1" spans="1:20" ht="15" customHeight="1" x14ac:dyDescent="0.25">
      <c r="S1" s="2" t="s">
        <v>0</v>
      </c>
    </row>
    <row r="2" spans="1:20" ht="12.75" customHeight="1" x14ac:dyDescent="0.25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6.75" customHeight="1" x14ac:dyDescent="0.25">
      <c r="S3" s="10" t="s">
        <v>14</v>
      </c>
      <c r="T3" s="1"/>
    </row>
    <row r="4" spans="1:20" ht="20.25" customHeight="1" x14ac:dyDescent="0.25">
      <c r="A4" s="20"/>
      <c r="B4" s="45"/>
      <c r="C4" s="15"/>
      <c r="D4" s="40"/>
      <c r="E4" s="44"/>
      <c r="F4" s="15"/>
      <c r="G4" s="15"/>
      <c r="H4" s="16" t="s">
        <v>1</v>
      </c>
      <c r="I4" s="15"/>
      <c r="J4" s="15"/>
      <c r="K4" s="15"/>
      <c r="L4" s="33"/>
      <c r="M4" s="17"/>
      <c r="N4" s="17"/>
      <c r="O4" s="17"/>
      <c r="P4" s="17"/>
      <c r="Q4" s="17" t="s">
        <v>2</v>
      </c>
      <c r="R4" s="17"/>
      <c r="S4" s="17"/>
      <c r="T4" s="18"/>
    </row>
    <row r="5" spans="1:20" ht="15" customHeight="1" x14ac:dyDescent="0.25">
      <c r="A5" s="31"/>
      <c r="B5" s="20"/>
      <c r="C5" s="4"/>
      <c r="D5" s="4"/>
      <c r="E5" s="4"/>
      <c r="F5" s="26"/>
      <c r="G5" s="4"/>
      <c r="H5" s="28"/>
      <c r="I5" s="49" t="s">
        <v>3</v>
      </c>
      <c r="J5" s="50"/>
      <c r="K5" s="25"/>
      <c r="L5" s="21"/>
      <c r="M5" s="47"/>
      <c r="N5" s="3"/>
      <c r="O5" s="4"/>
      <c r="P5" s="3"/>
      <c r="Q5" s="5"/>
      <c r="R5" s="49" t="s">
        <v>3</v>
      </c>
      <c r="S5" s="50"/>
      <c r="T5" s="19"/>
    </row>
    <row r="6" spans="1:20" s="6" customFormat="1" ht="57" customHeight="1" x14ac:dyDescent="0.3">
      <c r="A6" s="32" t="s">
        <v>12</v>
      </c>
      <c r="B6" s="12" t="s">
        <v>23</v>
      </c>
      <c r="C6" s="12" t="s">
        <v>4</v>
      </c>
      <c r="D6" s="12" t="s">
        <v>15</v>
      </c>
      <c r="E6" s="12" t="s">
        <v>19</v>
      </c>
      <c r="F6" s="11" t="s">
        <v>5</v>
      </c>
      <c r="G6" s="12" t="s">
        <v>6</v>
      </c>
      <c r="H6" s="29" t="s">
        <v>7</v>
      </c>
      <c r="I6" s="7" t="s">
        <v>8</v>
      </c>
      <c r="J6" s="8" t="s">
        <v>9</v>
      </c>
      <c r="K6" s="9" t="s">
        <v>10</v>
      </c>
      <c r="L6" s="12" t="s">
        <v>12</v>
      </c>
      <c r="M6" s="12" t="s">
        <v>23</v>
      </c>
      <c r="N6" s="11" t="s">
        <v>4</v>
      </c>
      <c r="O6" s="12" t="s">
        <v>5</v>
      </c>
      <c r="P6" s="11" t="s">
        <v>6</v>
      </c>
      <c r="Q6" s="13" t="s">
        <v>7</v>
      </c>
      <c r="R6" s="9" t="s">
        <v>8</v>
      </c>
      <c r="S6" s="7" t="s">
        <v>9</v>
      </c>
      <c r="T6" s="22" t="s">
        <v>10</v>
      </c>
    </row>
    <row r="7" spans="1:20" s="39" customFormat="1" ht="36.75" customHeight="1" x14ac:dyDescent="0.3">
      <c r="A7" s="42" t="s">
        <v>11</v>
      </c>
      <c r="B7" s="46" t="s">
        <v>24</v>
      </c>
      <c r="C7" s="24" t="s">
        <v>26</v>
      </c>
      <c r="D7" s="24" t="s">
        <v>16</v>
      </c>
      <c r="E7" s="24" t="s">
        <v>22</v>
      </c>
      <c r="F7" s="7" t="s">
        <v>30</v>
      </c>
      <c r="G7" s="41" t="s">
        <v>18</v>
      </c>
      <c r="H7" s="35">
        <f>I7+K7</f>
        <v>-1000</v>
      </c>
      <c r="I7" s="37">
        <v>-1000</v>
      </c>
      <c r="J7" s="37"/>
      <c r="K7" s="37"/>
      <c r="L7" s="42" t="s">
        <v>11</v>
      </c>
      <c r="M7" s="46" t="s">
        <v>25</v>
      </c>
      <c r="N7" s="24" t="s">
        <v>27</v>
      </c>
      <c r="O7" s="7" t="s">
        <v>29</v>
      </c>
      <c r="P7" s="41" t="s">
        <v>18</v>
      </c>
      <c r="Q7" s="35">
        <f>R7+T7</f>
        <v>1000</v>
      </c>
      <c r="R7" s="24" t="s">
        <v>28</v>
      </c>
      <c r="S7" s="24"/>
      <c r="T7" s="43"/>
    </row>
    <row r="8" spans="1:20" s="14" customFormat="1" ht="30.75" customHeight="1" x14ac:dyDescent="0.3">
      <c r="A8" s="30" t="s">
        <v>13</v>
      </c>
      <c r="B8" s="30"/>
      <c r="C8" s="27"/>
      <c r="D8" s="36"/>
      <c r="E8" s="36"/>
      <c r="F8" s="23"/>
      <c r="G8" s="23"/>
      <c r="H8" s="38">
        <f>I8+K8</f>
        <v>-1000</v>
      </c>
      <c r="I8" s="38">
        <f>I7</f>
        <v>-1000</v>
      </c>
      <c r="J8" s="38">
        <f>J7</f>
        <v>0</v>
      </c>
      <c r="K8" s="38">
        <f>K7</f>
        <v>0</v>
      </c>
      <c r="L8" s="36" t="s">
        <v>13</v>
      </c>
      <c r="M8" s="27"/>
      <c r="N8" s="34"/>
      <c r="O8" s="27"/>
      <c r="P8" s="27"/>
      <c r="Q8" s="38">
        <f>R8+T8</f>
        <v>1000</v>
      </c>
      <c r="R8" s="38" t="str">
        <f>R7</f>
        <v>1000</v>
      </c>
      <c r="S8" s="38">
        <f>S7</f>
        <v>0</v>
      </c>
      <c r="T8" s="38">
        <f>T7</f>
        <v>0</v>
      </c>
    </row>
    <row r="9" spans="1:20" ht="28.5" customHeight="1" x14ac:dyDescent="0.25"/>
    <row r="10" spans="1:20" hidden="1" x14ac:dyDescent="0.25">
      <c r="A10" s="1" t="s">
        <v>21</v>
      </c>
      <c r="R10" s="2" t="s">
        <v>17</v>
      </c>
    </row>
  </sheetData>
  <mergeCells count="3">
    <mergeCell ref="A2:T2"/>
    <mergeCell ref="I5:J5"/>
    <mergeCell ref="R5:S5"/>
  </mergeCells>
  <phoneticPr fontId="9" type="noConversion"/>
  <pageMargins left="0.46" right="0.19685039370078741" top="0.44" bottom="0.21" header="0.1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2021_11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Jurevičienė</dc:creator>
  <cp:lastModifiedBy>Regina Kiselienė</cp:lastModifiedBy>
  <cp:lastPrinted>2021-11-17T08:43:36Z</cp:lastPrinted>
  <dcterms:created xsi:type="dcterms:W3CDTF">2015-05-28T11:59:01Z</dcterms:created>
  <dcterms:modified xsi:type="dcterms:W3CDTF">2022-09-14T10:50:26Z</dcterms:modified>
</cp:coreProperties>
</file>