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5337\Desktop\"/>
    </mc:Choice>
  </mc:AlternateContent>
  <bookViews>
    <workbookView xWindow="31620" yWindow="3036" windowWidth="21600" windowHeight="11328"/>
  </bookViews>
  <sheets>
    <sheet name="2 lentelė kompensavimui" sheetId="2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27" l="1"/>
  <c r="I6" i="27"/>
  <c r="I8" i="27" s="1"/>
  <c r="I9" i="27" l="1"/>
</calcChain>
</file>

<file path=xl/sharedStrings.xml><?xml version="1.0" encoding="utf-8"?>
<sst xmlns="http://schemas.openxmlformats.org/spreadsheetml/2006/main" count="32" uniqueCount="15">
  <si>
    <t>(eurais su eurocentais)</t>
  </si>
  <si>
    <t>Išmokėtos priemokos*</t>
  </si>
  <si>
    <t>Iš viso darbuotojų, kuriems atlikti mokėjimai, skaičius</t>
  </si>
  <si>
    <t>Iš viso išmokėta</t>
  </si>
  <si>
    <t>suma</t>
  </si>
  <si>
    <t>darbuotojų skaičius</t>
  </si>
  <si>
    <t>Darbdavio įmoka „Sodrai“ (1,45 proc.)</t>
  </si>
  <si>
    <t>x</t>
  </si>
  <si>
    <t>IŠ VISO</t>
  </si>
  <si>
    <t>Mokėjimai už darbą poilsio dienomis</t>
  </si>
  <si>
    <t>Mokėjimai už viršvalandinį darbą</t>
  </si>
  <si>
    <r>
      <t xml:space="preserve"> Per </t>
    </r>
    <r>
      <rPr>
        <b/>
        <sz val="12"/>
        <rFont val="Times New Roman"/>
        <family val="1"/>
        <charset val="186"/>
      </rPr>
      <t xml:space="preserve">2022 m. birželio–liepos mėn. </t>
    </r>
    <r>
      <rPr>
        <b/>
        <sz val="12"/>
        <color theme="1"/>
        <rFont val="Times New Roman"/>
        <family val="1"/>
        <charset val="186"/>
      </rPr>
      <t xml:space="preserve">patirtos </t>
    </r>
    <r>
      <rPr>
        <b/>
        <sz val="12"/>
        <color rgb="FF0000FF"/>
        <rFont val="Times New Roman"/>
        <family val="1"/>
        <charset val="186"/>
      </rPr>
      <t xml:space="preserve">darbo užmokesčio išlaidos </t>
    </r>
    <r>
      <rPr>
        <b/>
        <sz val="12"/>
        <color theme="1"/>
        <rFont val="Times New Roman"/>
        <family val="1"/>
        <charset val="186"/>
      </rPr>
      <t>(pagal faktinius duomenis)  darbuotojams, kurie tiesiogiai dalyvavo nepaprastosios padėties dėl karo pabėgėlių iš Ukrainos valdyme</t>
    </r>
  </si>
  <si>
    <t>* už papildomą darbo krūvį, kai yra padidėjęs darbų mastas atliekant pareigybės aprašyme nustatytas funkcijas neviršijant nustatytos darbo laiko trukmės (priemokos dydis birželio mėn. – 30 proc. pareiginės algos dydžio, liepos mėn. – 20 proc.)</t>
  </si>
  <si>
    <t xml:space="preserve">Birželio mėn. </t>
  </si>
  <si>
    <t>Liepos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</si>
</sst>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b/>
      <sz val="12"/>
      <color rgb="FF0000FF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" fontId="0" fillId="0" borderId="0" xfId="0" applyNumberFormat="1" applyAlignment="1">
      <alignment horizontal="center"/>
    </xf>
    <xf numFmtId="4" fontId="3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4" fillId="0" borderId="6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FFCC99"/>
      <color rgb="FF00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Normal="100" zoomScaleSheetLayoutView="151" workbookViewId="0">
      <selection activeCell="A8" sqref="A8"/>
    </sheetView>
  </sheetViews>
  <sheetFormatPr defaultRowHeight="14.4" x14ac:dyDescent="0.3"/>
  <cols>
    <col min="1" max="1" width="20" bestFit="1" customWidth="1"/>
    <col min="2" max="2" width="12.44140625" customWidth="1"/>
    <col min="3" max="3" width="10.88671875" customWidth="1"/>
    <col min="4" max="4" width="9.44140625" customWidth="1"/>
    <col min="5" max="5" width="10.5546875" customWidth="1"/>
    <col min="6" max="6" width="9.33203125" customWidth="1"/>
    <col min="7" max="8" width="11.33203125" customWidth="1"/>
    <col min="9" max="9" width="12.109375" customWidth="1"/>
  </cols>
  <sheetData>
    <row r="1" spans="1:11" ht="54" customHeight="1" x14ac:dyDescent="0.3">
      <c r="A1" s="16" t="s">
        <v>11</v>
      </c>
      <c r="B1" s="16"/>
      <c r="C1" s="16"/>
      <c r="D1" s="16"/>
      <c r="E1" s="16"/>
      <c r="F1" s="16"/>
      <c r="G1" s="16"/>
      <c r="H1" s="16"/>
      <c r="I1" s="16"/>
    </row>
    <row r="2" spans="1:11" ht="15.6" x14ac:dyDescent="0.3">
      <c r="A2" s="1"/>
      <c r="B2" s="1"/>
      <c r="C2" s="1"/>
      <c r="D2" s="1"/>
      <c r="E2" s="1"/>
      <c r="F2" s="1"/>
      <c r="G2" s="1"/>
      <c r="H2" s="1"/>
      <c r="I2" s="1"/>
    </row>
    <row r="3" spans="1:11" ht="15.6" x14ac:dyDescent="0.3">
      <c r="A3" s="2"/>
      <c r="B3" s="2"/>
      <c r="C3" s="2"/>
      <c r="D3" s="2"/>
      <c r="E3" s="2"/>
      <c r="F3" s="2"/>
      <c r="G3" s="2"/>
      <c r="H3" s="17" t="s">
        <v>0</v>
      </c>
      <c r="I3" s="17"/>
    </row>
    <row r="4" spans="1:11" ht="48.6" customHeight="1" x14ac:dyDescent="0.3">
      <c r="A4" s="18"/>
      <c r="B4" s="20" t="s">
        <v>1</v>
      </c>
      <c r="C4" s="21"/>
      <c r="D4" s="20" t="s">
        <v>9</v>
      </c>
      <c r="E4" s="21"/>
      <c r="F4" s="20" t="s">
        <v>10</v>
      </c>
      <c r="G4" s="21"/>
      <c r="H4" s="22" t="s">
        <v>2</v>
      </c>
      <c r="I4" s="24" t="s">
        <v>3</v>
      </c>
    </row>
    <row r="5" spans="1:11" ht="39" customHeight="1" x14ac:dyDescent="0.3">
      <c r="A5" s="19"/>
      <c r="B5" s="3" t="s">
        <v>4</v>
      </c>
      <c r="C5" s="4" t="s">
        <v>5</v>
      </c>
      <c r="D5" s="3" t="s">
        <v>4</v>
      </c>
      <c r="E5" s="4" t="s">
        <v>5</v>
      </c>
      <c r="F5" s="5" t="s">
        <v>4</v>
      </c>
      <c r="G5" s="4" t="s">
        <v>5</v>
      </c>
      <c r="H5" s="23"/>
      <c r="I5" s="24"/>
    </row>
    <row r="6" spans="1:11" ht="22.05" customHeight="1" x14ac:dyDescent="0.3">
      <c r="A6" s="6" t="s">
        <v>13</v>
      </c>
      <c r="B6" s="9">
        <v>155051.73000000001</v>
      </c>
      <c r="C6" s="12">
        <v>445</v>
      </c>
      <c r="D6" s="9">
        <v>1211.97</v>
      </c>
      <c r="E6" s="12">
        <v>6</v>
      </c>
      <c r="F6" s="10">
        <v>4502.28</v>
      </c>
      <c r="G6" s="12">
        <v>15</v>
      </c>
      <c r="H6" s="12">
        <v>440</v>
      </c>
      <c r="I6" s="11">
        <f>B6+D6+F6</f>
        <v>160765.98000000001</v>
      </c>
      <c r="K6" s="8"/>
    </row>
    <row r="7" spans="1:11" ht="22.05" customHeight="1" x14ac:dyDescent="0.3">
      <c r="A7" s="6" t="s">
        <v>14</v>
      </c>
      <c r="B7" s="9">
        <v>59789.120000000003</v>
      </c>
      <c r="C7" s="12">
        <v>248</v>
      </c>
      <c r="D7" s="9">
        <v>2821.19</v>
      </c>
      <c r="E7" s="12">
        <v>8</v>
      </c>
      <c r="F7" s="10">
        <v>2986.72</v>
      </c>
      <c r="G7" s="12">
        <v>18</v>
      </c>
      <c r="H7" s="12">
        <v>250</v>
      </c>
      <c r="I7" s="11">
        <f t="shared" ref="I7" si="0">B7+D7+F7</f>
        <v>65597.03</v>
      </c>
      <c r="K7" s="8"/>
    </row>
    <row r="8" spans="1:11" ht="36" customHeight="1" x14ac:dyDescent="0.3">
      <c r="A8" s="7" t="s">
        <v>6</v>
      </c>
      <c r="B8" s="11" t="s">
        <v>7</v>
      </c>
      <c r="C8" s="11" t="s">
        <v>7</v>
      </c>
      <c r="D8" s="11" t="s">
        <v>7</v>
      </c>
      <c r="E8" s="11" t="s">
        <v>7</v>
      </c>
      <c r="F8" s="11" t="s">
        <v>7</v>
      </c>
      <c r="G8" s="11" t="s">
        <v>7</v>
      </c>
      <c r="H8" s="11" t="s">
        <v>7</v>
      </c>
      <c r="I8" s="11">
        <f>SUM(I6,I7)*1.45/100</f>
        <v>3282.2636450000005</v>
      </c>
    </row>
    <row r="9" spans="1:11" ht="24.6" customHeight="1" x14ac:dyDescent="0.3">
      <c r="A9" s="13" t="s">
        <v>8</v>
      </c>
      <c r="B9" s="14" t="s">
        <v>7</v>
      </c>
      <c r="C9" s="14" t="s">
        <v>7</v>
      </c>
      <c r="D9" s="14" t="s">
        <v>7</v>
      </c>
      <c r="E9" s="14" t="s">
        <v>7</v>
      </c>
      <c r="F9" s="14" t="s">
        <v>7</v>
      </c>
      <c r="G9" s="14" t="s">
        <v>7</v>
      </c>
      <c r="H9" s="14" t="s">
        <v>7</v>
      </c>
      <c r="I9" s="14">
        <f>SUM(I6:I8)</f>
        <v>229645.27364500001</v>
      </c>
    </row>
    <row r="11" spans="1:11" ht="49.2" customHeight="1" x14ac:dyDescent="0.3">
      <c r="A11" s="15" t="s">
        <v>12</v>
      </c>
      <c r="B11" s="15"/>
      <c r="C11" s="15"/>
      <c r="D11" s="15"/>
      <c r="E11" s="15"/>
      <c r="F11" s="15"/>
      <c r="G11" s="15"/>
      <c r="H11" s="15"/>
      <c r="I11" s="15"/>
    </row>
  </sheetData>
  <mergeCells count="9">
    <mergeCell ref="A11:I11"/>
    <mergeCell ref="A1:I1"/>
    <mergeCell ref="H3:I3"/>
    <mergeCell ref="A4:A5"/>
    <mergeCell ref="B4:C4"/>
    <mergeCell ref="D4:E4"/>
    <mergeCell ref="F4:G4"/>
    <mergeCell ref="H4:H5"/>
    <mergeCell ref="I4:I5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lentelė kompensavimui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Miglė Juknevičienė</dc:creator>
  <cp:lastModifiedBy>Ingrida Samulėnienė</cp:lastModifiedBy>
  <cp:lastPrinted>2022-09-07T09:28:33Z</cp:lastPrinted>
  <dcterms:created xsi:type="dcterms:W3CDTF">2021-09-06T05:48:54Z</dcterms:created>
  <dcterms:modified xsi:type="dcterms:W3CDTF">2022-09-07T09:42:25Z</dcterms:modified>
</cp:coreProperties>
</file>