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3F5E8EB5-220B-4F53-B6F3-3310285AAE6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definedNames>
    <definedName name="_xlnm.Print_Area" localSheetId="0">Sheet1!$A$1:$H$24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7" i="1" l="1"/>
  <c r="G16" i="1"/>
  <c r="G15" i="1"/>
  <c r="G14" i="1"/>
  <c r="G13" i="1"/>
  <c r="G12" i="1"/>
  <c r="G11" i="1"/>
  <c r="G10" i="1"/>
  <c r="G9" i="1"/>
  <c r="G17" i="1" l="1"/>
</calcChain>
</file>

<file path=xl/sharedStrings.xml><?xml version="1.0" encoding="utf-8"?>
<sst xmlns="http://schemas.openxmlformats.org/spreadsheetml/2006/main" count="42" uniqueCount="28">
  <si>
    <t>2 priedas</t>
  </si>
  <si>
    <t>LIETUVOS ŠAULIŲ SĄJUNGAI PERDUODAMO LIETUVOS KARIUOMENĖS PATIKĖJIMO TEISE VALDOMO TRUMPALAIKIO MATERIALIOJO TURTO SĄRAŠAS</t>
  </si>
  <si>
    <t>Eil. Nr.</t>
  </si>
  <si>
    <t xml:space="preserve">Sąsk. Nr.   </t>
  </si>
  <si>
    <t>Nomenklatūrinis Nr.</t>
  </si>
  <si>
    <t>Pavadinimas</t>
  </si>
  <si>
    <t>Kaina, Eur</t>
  </si>
  <si>
    <t>Suma, Eur</t>
  </si>
  <si>
    <t>Pastabos</t>
  </si>
  <si>
    <t>PALAIDINĖ., LAUKO UNIFORMOS MIŠKO SP., DYDIS 188-104</t>
  </si>
  <si>
    <t>I kategorija</t>
  </si>
  <si>
    <t>8415470003674 </t>
  </si>
  <si>
    <t>PALAIDINĖ., LAUKO UNIFORMOS MIŠKO SP., DYDIS 170-100</t>
  </si>
  <si>
    <t>KELNĖS, LAUKO UNIFORMOS, MIŠKO SP., DYDIS 170-88</t>
  </si>
  <si>
    <t>8415470004054 </t>
  </si>
  <si>
    <t>KELNĖS, LAUKO UNIFORMOS, MIŠKO SP., DYDIS 188-92</t>
  </si>
  <si>
    <t>KEPURĖ, LAUKO UNIFORMOS MIŠKO SP., DYDIS 54</t>
  </si>
  <si>
    <t>KEPURĖ, LAUKO UNIFORMOS MIŠKO SP., DYDIS 55</t>
  </si>
  <si>
    <t>KEPURĖ, LAUKO UNIFORMOS MIŠKO SP., DYDIS 56</t>
  </si>
  <si>
    <t>KEPURĖ, LAUKO UNIFORMOS MIŠKO SP., DYDIS 57</t>
  </si>
  <si>
    <t xml:space="preserve">Iš viso:               </t>
  </si>
  <si>
    <t>Funkcija  02.01.01.02</t>
  </si>
  <si>
    <t>Programa 01.004</t>
  </si>
  <si>
    <t>Skaičius</t>
  </si>
  <si>
    <t>Lietuvos Respublikos Vyriausybės</t>
  </si>
  <si>
    <t>20204014</t>
  </si>
  <si>
    <t>Finansavimo šaltinis 1.1.1.1.1</t>
  </si>
  <si>
    <t>nutarimo 2021m.             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</si>
</sst>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wrapTex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2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/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0" borderId="0" xfId="1" applyFont="1" applyBorder="1" applyAlignment="1">
      <alignment vertical="top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4" borderId="0" xfId="1" applyFont="1" applyFill="1" applyBorder="1" applyAlignment="1">
      <alignment vertical="top"/>
    </xf>
    <xf numFmtId="0" fontId="7" fillId="4" borderId="0" xfId="1" applyFont="1" applyFill="1" applyBorder="1" applyAlignment="1">
      <alignment vertical="top"/>
    </xf>
    <xf numFmtId="0" fontId="7" fillId="3" borderId="0" xfId="1" applyFont="1" applyFill="1" applyBorder="1" applyAlignment="1">
      <alignment vertical="top"/>
    </xf>
    <xf numFmtId="0" fontId="3" fillId="3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wrapText="1"/>
    </xf>
  </cellXfs>
  <cellStyles count="3">
    <cellStyle name="Įprastas" xfId="0" builtinId="0"/>
    <cellStyle name="Normal 2" xfId="1" xr:uid="{00000000-0005-0000-0000-000001000000}"/>
    <cellStyle name="Paprastas_Lapas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4"/>
  <sheetViews>
    <sheetView showZeros="0" tabSelected="1" zoomScaleNormal="100" zoomScalePageLayoutView="110" workbookViewId="0">
      <selection activeCell="H2" sqref="H2"/>
    </sheetView>
  </sheetViews>
  <sheetFormatPr defaultColWidth="9.109375" defaultRowHeight="13.2" x14ac:dyDescent="0.25"/>
  <cols>
    <col min="1" max="1" width="4.88671875" style="1" customWidth="1"/>
    <col min="2" max="2" width="17" style="1" customWidth="1"/>
    <col min="3" max="3" width="30" style="1" customWidth="1"/>
    <col min="4" max="4" width="64.109375" style="1" customWidth="1"/>
    <col min="5" max="5" width="9.44140625" style="1" customWidth="1"/>
    <col min="6" max="6" width="12.44140625" style="1" customWidth="1"/>
    <col min="7" max="7" width="13.6640625" style="1" customWidth="1"/>
    <col min="8" max="8" width="22" style="1" customWidth="1"/>
    <col min="9" max="9" width="3.5546875" style="1" customWidth="1"/>
    <col min="10" max="10" width="9.109375" style="1" hidden="1"/>
    <col min="11" max="11" width="2" style="1" customWidth="1"/>
    <col min="12" max="257" width="9.109375" style="1"/>
  </cols>
  <sheetData>
    <row r="1" spans="1:257" ht="15.6" x14ac:dyDescent="0.3">
      <c r="A1" s="2"/>
      <c r="B1" s="2"/>
      <c r="C1" s="2"/>
      <c r="D1" s="2"/>
      <c r="E1" s="2"/>
      <c r="F1" s="2"/>
      <c r="G1" s="2"/>
      <c r="H1" s="31" t="s">
        <v>24</v>
      </c>
      <c r="I1" s="32"/>
      <c r="J1" s="32"/>
      <c r="K1" s="32"/>
      <c r="L1" s="32"/>
    </row>
    <row r="2" spans="1:257" ht="15.6" x14ac:dyDescent="0.3">
      <c r="A2" s="2"/>
      <c r="B2" s="2"/>
      <c r="C2" s="2"/>
      <c r="D2" s="2"/>
      <c r="E2" s="2"/>
      <c r="F2" s="2"/>
      <c r="G2" s="2"/>
      <c r="H2" s="31" t="s">
        <v>27</v>
      </c>
      <c r="I2" s="32"/>
      <c r="J2" s="32"/>
      <c r="K2" s="32"/>
      <c r="L2" s="32"/>
    </row>
    <row r="3" spans="1:257" ht="15.6" x14ac:dyDescent="0.3">
      <c r="A3" s="2"/>
      <c r="B3" s="2"/>
      <c r="C3" s="2"/>
      <c r="D3" s="2"/>
      <c r="E3" s="2"/>
      <c r="F3" s="2"/>
      <c r="G3" s="2"/>
      <c r="H3" s="31" t="s">
        <v>0</v>
      </c>
      <c r="I3" s="32"/>
      <c r="J3" s="32"/>
      <c r="K3" s="32"/>
      <c r="L3" s="32"/>
    </row>
    <row r="4" spans="1:257" ht="15.6" x14ac:dyDescent="0.3">
      <c r="A4" s="2"/>
      <c r="B4" s="2"/>
      <c r="C4" s="2"/>
      <c r="D4" s="2"/>
      <c r="E4" s="2"/>
      <c r="F4" s="2"/>
      <c r="G4" s="2"/>
      <c r="H4" s="2"/>
      <c r="I4" s="3"/>
    </row>
    <row r="5" spans="1:257" ht="42.75" customHeight="1" x14ac:dyDescent="0.3">
      <c r="A5" s="46" t="s">
        <v>1</v>
      </c>
      <c r="B5" s="46"/>
      <c r="C5" s="46"/>
      <c r="D5" s="46"/>
      <c r="E5" s="46"/>
      <c r="F5" s="46"/>
      <c r="G5" s="46"/>
      <c r="H5" s="46"/>
    </row>
    <row r="6" spans="1:257" ht="15.6" x14ac:dyDescent="0.3">
      <c r="A6" s="2"/>
      <c r="B6" s="2"/>
      <c r="C6" s="2"/>
      <c r="D6" s="2"/>
      <c r="E6" s="2"/>
      <c r="F6" s="2"/>
      <c r="G6" s="2"/>
      <c r="H6" s="2"/>
    </row>
    <row r="7" spans="1:257" ht="63.75" customHeight="1" x14ac:dyDescent="0.25">
      <c r="A7" s="4" t="s">
        <v>2</v>
      </c>
      <c r="B7" s="4" t="s">
        <v>3</v>
      </c>
      <c r="C7" s="4" t="s">
        <v>4</v>
      </c>
      <c r="D7" s="5" t="s">
        <v>5</v>
      </c>
      <c r="E7" s="33" t="s">
        <v>23</v>
      </c>
      <c r="F7" s="5" t="s">
        <v>6</v>
      </c>
      <c r="G7" s="5" t="s">
        <v>7</v>
      </c>
      <c r="H7" s="5" t="s">
        <v>8</v>
      </c>
    </row>
    <row r="8" spans="1:257" ht="15.6" x14ac:dyDescent="0.3">
      <c r="A8" s="6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</row>
    <row r="9" spans="1:257" ht="15.6" x14ac:dyDescent="0.25">
      <c r="A9" s="7">
        <v>1</v>
      </c>
      <c r="B9" s="34" t="s">
        <v>25</v>
      </c>
      <c r="C9" s="8">
        <v>8415470003708</v>
      </c>
      <c r="D9" s="9" t="s">
        <v>9</v>
      </c>
      <c r="E9" s="10">
        <v>200</v>
      </c>
      <c r="F9" s="10">
        <v>48.63</v>
      </c>
      <c r="G9" s="11">
        <f t="shared" ref="G9:G16" si="0">E9*F9</f>
        <v>9726</v>
      </c>
      <c r="H9" s="12" t="s">
        <v>10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</row>
    <row r="10" spans="1:257" ht="15.6" x14ac:dyDescent="0.25">
      <c r="A10" s="13">
        <v>2</v>
      </c>
      <c r="B10" s="34" t="s">
        <v>25</v>
      </c>
      <c r="C10" s="8" t="s">
        <v>11</v>
      </c>
      <c r="D10" s="9" t="s">
        <v>12</v>
      </c>
      <c r="E10" s="10">
        <v>200</v>
      </c>
      <c r="F10" s="10">
        <v>48.63</v>
      </c>
      <c r="G10" s="11">
        <f t="shared" si="0"/>
        <v>9726</v>
      </c>
      <c r="H10" s="12" t="s">
        <v>10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.6" x14ac:dyDescent="0.25">
      <c r="A11" s="13">
        <v>3</v>
      </c>
      <c r="B11" s="34" t="s">
        <v>25</v>
      </c>
      <c r="C11" s="8">
        <v>8415470004020</v>
      </c>
      <c r="D11" s="9" t="s">
        <v>13</v>
      </c>
      <c r="E11" s="10">
        <v>200</v>
      </c>
      <c r="F11" s="10">
        <v>50.61</v>
      </c>
      <c r="G11" s="11">
        <f t="shared" si="0"/>
        <v>10122</v>
      </c>
      <c r="H11" s="12" t="s">
        <v>10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.6" x14ac:dyDescent="0.25">
      <c r="A12" s="13">
        <v>4</v>
      </c>
      <c r="B12" s="34" t="s">
        <v>25</v>
      </c>
      <c r="C12" s="8" t="s">
        <v>14</v>
      </c>
      <c r="D12" s="9" t="s">
        <v>15</v>
      </c>
      <c r="E12" s="10">
        <v>200</v>
      </c>
      <c r="F12" s="10">
        <v>50.35</v>
      </c>
      <c r="G12" s="11">
        <f t="shared" si="0"/>
        <v>10070</v>
      </c>
      <c r="H12" s="12" t="s">
        <v>10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 customHeight="1" x14ac:dyDescent="0.25">
      <c r="A13" s="13">
        <v>5</v>
      </c>
      <c r="B13" s="34" t="s">
        <v>25</v>
      </c>
      <c r="C13" s="8">
        <v>8415470000400</v>
      </c>
      <c r="D13" s="9" t="s">
        <v>16</v>
      </c>
      <c r="E13" s="10">
        <v>170</v>
      </c>
      <c r="F13" s="10">
        <v>8.09</v>
      </c>
      <c r="G13" s="11">
        <f t="shared" si="0"/>
        <v>1375.3</v>
      </c>
      <c r="H13" s="12" t="s">
        <v>10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.6" x14ac:dyDescent="0.25">
      <c r="A14" s="13">
        <v>6</v>
      </c>
      <c r="B14" s="34" t="s">
        <v>25</v>
      </c>
      <c r="C14" s="8">
        <v>8415470000401</v>
      </c>
      <c r="D14" s="9" t="s">
        <v>17</v>
      </c>
      <c r="E14" s="10">
        <v>190</v>
      </c>
      <c r="F14" s="10">
        <v>8.09</v>
      </c>
      <c r="G14" s="11">
        <f t="shared" si="0"/>
        <v>1537.1</v>
      </c>
      <c r="H14" s="12" t="s">
        <v>10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.6" x14ac:dyDescent="0.25">
      <c r="A15" s="13">
        <v>7</v>
      </c>
      <c r="B15" s="34" t="s">
        <v>25</v>
      </c>
      <c r="C15" s="8">
        <v>8415470000402</v>
      </c>
      <c r="D15" s="9" t="s">
        <v>18</v>
      </c>
      <c r="E15" s="10">
        <v>20</v>
      </c>
      <c r="F15" s="10">
        <v>8.09</v>
      </c>
      <c r="G15" s="11">
        <f t="shared" si="0"/>
        <v>161.80000000000001</v>
      </c>
      <c r="H15" s="12" t="s">
        <v>10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.6" x14ac:dyDescent="0.25">
      <c r="A16" s="13">
        <v>8</v>
      </c>
      <c r="B16" s="34" t="s">
        <v>25</v>
      </c>
      <c r="C16" s="8">
        <v>8415470000403</v>
      </c>
      <c r="D16" s="9" t="s">
        <v>19</v>
      </c>
      <c r="E16" s="10">
        <v>20</v>
      </c>
      <c r="F16" s="10">
        <v>8.09</v>
      </c>
      <c r="G16" s="11">
        <f t="shared" si="0"/>
        <v>161.80000000000001</v>
      </c>
      <c r="H16" s="12" t="s">
        <v>10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.6" x14ac:dyDescent="0.25">
      <c r="A17" s="14"/>
      <c r="B17" s="15"/>
      <c r="C17" s="15"/>
      <c r="D17" s="16" t="s">
        <v>20</v>
      </c>
      <c r="E17" s="17">
        <f>SUM(E9:E16)</f>
        <v>1200</v>
      </c>
      <c r="F17" s="18"/>
      <c r="G17" s="19">
        <f>SUM(G9:G16)</f>
        <v>42880.000000000007</v>
      </c>
      <c r="H17" s="20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0.5" customHeight="1" x14ac:dyDescent="0.3">
      <c r="A18" s="21"/>
      <c r="B18" s="22"/>
      <c r="C18" s="23"/>
      <c r="D18" s="24"/>
      <c r="E18" s="21"/>
      <c r="F18" s="25"/>
      <c r="G18" s="25"/>
      <c r="H18" s="26"/>
    </row>
    <row r="19" spans="1:257" ht="15.75" customHeight="1" x14ac:dyDescent="0.25">
      <c r="A19" s="35"/>
      <c r="B19" s="36"/>
      <c r="C19" s="37"/>
      <c r="D19" s="38"/>
      <c r="E19" s="27"/>
      <c r="F19" s="27"/>
      <c r="G19" s="27"/>
      <c r="H19" s="27"/>
    </row>
    <row r="20" spans="1:257" ht="14.25" customHeight="1" x14ac:dyDescent="0.3">
      <c r="A20" s="39"/>
      <c r="B20" s="40" t="s">
        <v>21</v>
      </c>
      <c r="C20" s="37"/>
      <c r="D20" s="38"/>
      <c r="E20" s="27"/>
      <c r="F20" s="27"/>
      <c r="G20" s="27"/>
      <c r="H20" s="27"/>
    </row>
    <row r="21" spans="1:257" ht="16.5" customHeight="1" x14ac:dyDescent="0.3">
      <c r="A21" s="39"/>
      <c r="B21" s="40" t="s">
        <v>22</v>
      </c>
      <c r="C21" s="37"/>
      <c r="D21" s="38"/>
      <c r="E21" s="27"/>
      <c r="F21" s="27"/>
      <c r="G21" s="27"/>
      <c r="H21" s="27"/>
    </row>
    <row r="22" spans="1:257" ht="16.5" customHeight="1" x14ac:dyDescent="0.3">
      <c r="A22" s="39"/>
      <c r="B22" s="41" t="s">
        <v>26</v>
      </c>
      <c r="C22" s="41"/>
      <c r="D22" s="42"/>
      <c r="E22" s="28"/>
      <c r="F22" s="28"/>
      <c r="G22" s="28"/>
      <c r="H22" s="29"/>
    </row>
    <row r="23" spans="1:257" ht="15.6" x14ac:dyDescent="0.3">
      <c r="A23" s="39"/>
      <c r="B23" s="43"/>
      <c r="C23" s="44"/>
      <c r="D23" s="45"/>
      <c r="E23" s="21"/>
      <c r="F23" s="25"/>
      <c r="G23" s="25"/>
      <c r="H23" s="26"/>
    </row>
    <row r="24" spans="1:257" ht="15.6" x14ac:dyDescent="0.3">
      <c r="A24" s="21"/>
      <c r="B24" s="22"/>
      <c r="C24" s="26"/>
      <c r="D24" s="30"/>
      <c r="E24" s="21"/>
      <c r="F24" s="25"/>
      <c r="G24" s="25"/>
      <c r="H24" s="26"/>
    </row>
  </sheetData>
  <mergeCells count="1">
    <mergeCell ref="A5:H5"/>
  </mergeCells>
  <pageMargins left="0.74791666666666701" right="0.27569444444444402" top="0.390277777777778" bottom="0.19027777777777799" header="0.51180555555555496" footer="0.51180555555555496"/>
  <pageSetup paperSize="9" scale="8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egidijus.jarasunas</dc:creator>
  <dc:description/>
  <cp:lastModifiedBy>Regina Kiselienė</cp:lastModifiedBy>
  <cp:revision>0</cp:revision>
  <cp:lastPrinted>2017-02-28T11:14:40Z</cp:lastPrinted>
  <dcterms:created xsi:type="dcterms:W3CDTF">2009-05-07T09:36:19Z</dcterms:created>
  <dcterms:modified xsi:type="dcterms:W3CDTF">2021-11-26T07:58:49Z</dcterms:modified>
  <dc:language>lt-LT</dc:language>
</cp:coreProperties>
</file>