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0197F8B0-F1FA-460A-A598-29C49B86F9E3}" xr6:coauthVersionLast="47" xr6:coauthVersionMax="47" xr10:uidLastSave="{00000000-0000-0000-0000-000000000000}"/>
  <bookViews>
    <workbookView xWindow="-110" yWindow="-110" windowWidth="19420" windowHeight="10420" xr2:uid="{6368F65C-0829-4EB2-A017-2F3A95E79514}"/>
  </bookViews>
  <sheets>
    <sheet name="Lapas1" sheetId="1" r:id="rId1"/>
  </sheets>
  <definedNames>
    <definedName name="_xlnm.Print_Area" localSheetId="0">Lapas1!$A$1:$N$15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1" l="1"/>
  <c r="N8" i="1"/>
  <c r="N9" i="1" s="1"/>
</calcChain>
</file>

<file path=xl/sharedStrings.xml><?xml version="1.0" encoding="utf-8"?>
<sst xmlns="http://schemas.openxmlformats.org/spreadsheetml/2006/main" count="41" uniqueCount="40">
  <si>
    <t>Žemės ūkio ministerija</t>
  </si>
  <si>
    <r>
      <t xml:space="preserve">ADMINISTRACINĖS NAŠTOS </t>
    </r>
    <r>
      <rPr>
        <b/>
        <sz val="11"/>
        <color theme="1"/>
        <rFont val="Times New Roman"/>
        <family val="1"/>
        <charset val="186"/>
      </rPr>
      <t>ŪKIO SUBJEKTAMS</t>
    </r>
    <r>
      <rPr>
        <b/>
        <sz val="11"/>
        <color rgb="FF000000"/>
        <rFont val="Times New Roman"/>
        <family val="1"/>
        <charset val="186"/>
      </rPr>
      <t xml:space="preserve"> APSKAIČIAVIMO ATASKAITA</t>
    </r>
  </si>
  <si>
    <t>Laikas (valandomis)</t>
  </si>
  <si>
    <t xml:space="preserve">Vidinis tarifas </t>
  </si>
  <si>
    <t>Pridėtinės išlaidos</t>
  </si>
  <si>
    <t xml:space="preserve">Išorinis tarifas </t>
  </si>
  <si>
    <t>Vykdymo veiksmo atlikimo dažnis</t>
  </si>
  <si>
    <t xml:space="preserve">Ūkio subjektų skaičius </t>
  </si>
  <si>
    <t>Kiekio kintamasis</t>
  </si>
  <si>
    <t>Administraci-nė našta ūkio subjektams</t>
  </si>
  <si>
    <t>eil. Nr.</t>
  </si>
  <si>
    <t>tiriamas straipsnis (-iai), punktas (-ai)</t>
  </si>
  <si>
    <t>vykdymo veiksmas</t>
  </si>
  <si>
    <t>tikslinė grupė</t>
  </si>
  <si>
    <t>kilmė</t>
  </si>
  <si>
    <r>
      <t>T</t>
    </r>
    <r>
      <rPr>
        <vertAlign val="subscript"/>
        <sz val="10"/>
        <color theme="1"/>
        <rFont val="Times New Roman"/>
        <family val="1"/>
        <charset val="186"/>
      </rPr>
      <t>v</t>
    </r>
  </si>
  <si>
    <r>
      <t>T</t>
    </r>
    <r>
      <rPr>
        <vertAlign val="subscript"/>
        <sz val="10"/>
        <color theme="1"/>
        <rFont val="Times New Roman"/>
        <family val="1"/>
        <charset val="186"/>
      </rPr>
      <t>i</t>
    </r>
  </si>
  <si>
    <r>
      <t>C</t>
    </r>
    <r>
      <rPr>
        <vertAlign val="subscript"/>
        <sz val="10"/>
        <color theme="1"/>
        <rFont val="Times New Roman"/>
        <family val="1"/>
        <charset val="186"/>
      </rPr>
      <t>v</t>
    </r>
  </si>
  <si>
    <t>P</t>
  </si>
  <si>
    <r>
      <t>C</t>
    </r>
    <r>
      <rPr>
        <vertAlign val="subscript"/>
        <sz val="10"/>
        <color theme="1"/>
        <rFont val="Times New Roman"/>
        <family val="1"/>
        <charset val="186"/>
      </rPr>
      <t>i</t>
    </r>
  </si>
  <si>
    <t>F</t>
  </si>
  <si>
    <t>L</t>
  </si>
  <si>
    <t>Q (F x L)</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</si>
  <si>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t>
    </r>
    <r>
      <rPr>
        <vertAlign val="subscript"/>
        <sz val="10"/>
        <color theme="1"/>
        <rFont val="Times New Roman"/>
        <family val="1"/>
        <charset val="186"/>
      </rPr>
      <t>i</t>
    </r>
    <r>
      <rPr>
        <sz val="10"/>
        <color theme="1"/>
        <rFont val="Times New Roman"/>
        <family val="1"/>
        <charset val="186"/>
      </rPr>
      <t xml:space="preserve"> x T</t>
    </r>
    <r>
      <rPr>
        <vertAlign val="subscript"/>
        <sz val="10"/>
        <color theme="1"/>
        <rFont val="Times New Roman"/>
        <family val="1"/>
        <charset val="186"/>
      </rPr>
      <t>i</t>
    </r>
    <r>
      <rPr>
        <sz val="10"/>
        <color theme="1"/>
        <rFont val="Times New Roman"/>
        <family val="1"/>
        <charset val="186"/>
      </rPr>
      <t>) x Q</t>
    </r>
  </si>
  <si>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</si>
  <si>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</si>
  <si>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LT</t>
  </si>
  <si>
    <t>2.1.</t>
  </si>
  <si>
    <r>
      <t>AN</t>
    </r>
    <r>
      <rPr>
        <b/>
        <vertAlign val="subscript"/>
        <sz val="11"/>
        <color theme="1"/>
        <rFont val="Times New Roman"/>
        <family val="1"/>
        <charset val="186"/>
      </rPr>
      <t>ta</t>
    </r>
    <r>
      <rPr>
        <b/>
        <vertAlign val="superscript"/>
        <sz val="11"/>
        <color theme="1"/>
        <rFont val="Times New Roman"/>
        <family val="1"/>
        <charset val="186"/>
      </rPr>
      <t>N</t>
    </r>
    <r>
      <rPr>
        <b/>
        <sz val="11"/>
        <color theme="1"/>
        <rFont val="Times New Roman"/>
        <family val="1"/>
        <charset val="186"/>
      </rPr>
      <t xml:space="preserve"> = Σ AN</t>
    </r>
    <r>
      <rPr>
        <b/>
        <vertAlign val="subscript"/>
        <sz val="11"/>
        <color theme="1"/>
        <rFont val="Times New Roman"/>
        <family val="1"/>
        <charset val="186"/>
      </rPr>
      <t>iį</t>
    </r>
  </si>
  <si>
    <t>Teisės akto sukeliamas numatomas administracinės naštos pakytis (Liietuvos Respublikos piniginiais vienetais)</t>
  </si>
  <si>
    <t xml:space="preserve">ANP = ANtaN - ANtaG      Pastaba. Neigiamas skirtumas rašomas skliaustuose. </t>
  </si>
  <si>
    <t xml:space="preserve">Galiojančiame Lietuvos Respublikos sėklininkystės įstatyme dauginamosios medžiagos pažymėjimo išdavimo, jo galiojimo sustabdymo, galiojimo sustabdymo panaikinimo, galiojimo panaikinimo pagrindai nėra numatyti. Lietuvos Respublikos žemės ūkio ministro 2002 m. liepos 12 d. įsakymu Nr. 266 „Dėl Dauginamosios medžiagos tiekėjų atestavimo tvarkos aprašo patvirtinimo“. </t>
  </si>
  <si>
    <t>Fiziniai, juridiniai asmenys, vykdantys veiklą su dauginamąja medžiaga</t>
  </si>
  <si>
    <t>Lietuvos Respublikos augalų sėklininkystės įstatymo pakeitimo projektas</t>
  </si>
  <si>
    <t>įsakymo Nr. 266 1, 10 punktai</t>
  </si>
  <si>
    <t>Informacijos teikimas  Tarnybai, Tarnybos atliekamas fizinių, juridinių asmenų veiklos, susijusios su dauginamąja medžiaga, tikrinimas,  augalų dauginamosios medžiagos tiekėjo pažymėjimo išdavimas</t>
  </si>
  <si>
    <t>(-105,50)</t>
  </si>
  <si>
    <r>
      <t xml:space="preserve">2021-08-30   </t>
    </r>
    <r>
      <rPr>
        <b/>
        <sz val="11"/>
        <color theme="1"/>
        <rFont val="Times New Roman"/>
        <family val="1"/>
        <charset val="186"/>
      </rPr>
      <t xml:space="preserve"> </t>
    </r>
    <r>
      <rPr>
        <sz val="11"/>
        <color theme="1"/>
        <rFont val="Times New Roman"/>
        <family val="1"/>
        <charset val="186"/>
      </rPr>
      <t>Nr. 1</t>
    </r>
  </si>
  <si>
    <t>7 straipsnis</t>
  </si>
  <si>
    <t>deklaracijos teikimas  Tarnybai,  pažymėjimo  išdavimas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</si>
</sst>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theme="1"/>
      <name val="Times New Roman"/>
      <family val="1"/>
      <charset val="186"/>
    </font>
    <font>
      <b/>
      <sz val="11"/>
      <color rgb="FF000000"/>
      <name val="Times New Roman"/>
      <family val="1"/>
      <charset val="186"/>
    </font>
    <font>
      <b/>
      <sz val="11"/>
      <color theme="1"/>
      <name val="Times New Roman"/>
      <family val="1"/>
      <charset val="186"/>
    </font>
    <font>
      <sz val="10"/>
      <color theme="1"/>
      <name val="Times New Roman"/>
      <family val="1"/>
      <charset val="186"/>
    </font>
    <font>
      <vertAlign val="subscript"/>
      <sz val="10"/>
      <color theme="1"/>
      <name val="Times New Roman"/>
      <family val="1"/>
      <charset val="186"/>
    </font>
    <font>
      <b/>
      <vertAlign val="subscript"/>
      <sz val="11"/>
      <color theme="1"/>
      <name val="Times New Roman"/>
      <family val="1"/>
      <charset val="186"/>
    </font>
    <font>
      <b/>
      <vertAlign val="superscrip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2"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3" fillId="0" borderId="1" xfId="0" applyFont="1" applyBorder="1" applyAlignment="1">
      <alignment vertical="center" wrapText="1"/>
    </xf>
    <xf numFmtId="0" fontId="0" fillId="0" borderId="1" xfId="0" applyBorder="1"/>
    <xf numFmtId="0" fontId="1" fillId="2"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Fill="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285750</xdr:colOff>
      <xdr:row>9</xdr:row>
      <xdr:rowOff>0</xdr:rowOff>
    </xdr:from>
    <xdr:ext cx="184731" cy="264560"/>
    <xdr:sp macro="" textlink="">
      <xdr:nvSpPr>
        <xdr:cNvPr id="2" name="TextBox 1">
          <a:extLst>
            <a:ext uri="{FF2B5EF4-FFF2-40B4-BE49-F238E27FC236}">
              <a16:creationId xmlns:a16="http://schemas.microsoft.com/office/drawing/2014/main" id="{1A3D1CF8-06DC-4990-AF1B-006102092D66}"/>
            </a:ext>
          </a:extLst>
        </xdr:cNvPr>
        <xdr:cNvSpPr txBox="1"/>
      </xdr:nvSpPr>
      <xdr:spPr>
        <a:xfrm>
          <a:off x="285750"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2170A-D6DB-4859-9F9B-B62834613E6D}">
  <dimension ref="A1:N14"/>
  <sheetViews>
    <sheetView tabSelected="1" topLeftCell="A10" workbookViewId="0">
      <selection activeCell="F11" sqref="F11"/>
    </sheetView>
  </sheetViews>
  <sheetFormatPr defaultRowHeight="14.5" x14ac:dyDescent="0.35"/>
  <cols>
    <col min="9" max="9" width="6.7265625" customWidth="1"/>
    <col min="13" max="13" width="11.7265625" customWidth="1"/>
    <col min="14" max="14" width="13" customWidth="1"/>
  </cols>
  <sheetData>
    <row r="1" spans="1:14" x14ac:dyDescent="0.35">
      <c r="A1" s="16" t="s">
        <v>0</v>
      </c>
      <c r="B1" s="16"/>
      <c r="C1" s="16"/>
      <c r="D1" s="16"/>
      <c r="E1" s="16"/>
      <c r="F1" s="16"/>
      <c r="G1" s="16"/>
      <c r="H1" s="16"/>
      <c r="I1" s="16"/>
      <c r="J1" s="16"/>
      <c r="K1" s="16"/>
      <c r="L1" s="16"/>
      <c r="M1" s="16"/>
      <c r="N1" s="16"/>
    </row>
    <row r="2" spans="1:14" x14ac:dyDescent="0.35">
      <c r="A2" s="17" t="s">
        <v>1</v>
      </c>
      <c r="B2" s="17"/>
      <c r="C2" s="17"/>
      <c r="D2" s="17"/>
      <c r="E2" s="17"/>
      <c r="F2" s="17"/>
      <c r="G2" s="17"/>
      <c r="H2" s="17"/>
      <c r="I2" s="17"/>
      <c r="J2" s="17"/>
      <c r="K2" s="17"/>
      <c r="L2" s="17"/>
      <c r="M2" s="17"/>
      <c r="N2" s="17"/>
    </row>
    <row r="3" spans="1:14" x14ac:dyDescent="0.35">
      <c r="A3" s="18" t="s">
        <v>37</v>
      </c>
      <c r="B3" s="18"/>
      <c r="C3" s="18"/>
      <c r="D3" s="18"/>
      <c r="E3" s="18"/>
      <c r="F3" s="18"/>
      <c r="G3" s="18"/>
      <c r="H3" s="18"/>
      <c r="I3" s="18"/>
      <c r="J3" s="18"/>
      <c r="K3" s="18"/>
      <c r="L3" s="18"/>
      <c r="M3" s="18"/>
      <c r="N3" s="18"/>
    </row>
    <row r="5" spans="1:14" ht="93.75" customHeight="1" x14ac:dyDescent="0.35">
      <c r="A5" s="19" t="s">
        <v>31</v>
      </c>
      <c r="B5" s="19"/>
      <c r="C5" s="19"/>
      <c r="D5" s="19"/>
      <c r="E5" s="19"/>
      <c r="F5" s="20" t="s">
        <v>2</v>
      </c>
      <c r="G5" s="20"/>
      <c r="H5" s="1" t="s">
        <v>3</v>
      </c>
      <c r="I5" s="1" t="s">
        <v>4</v>
      </c>
      <c r="J5" s="1" t="s">
        <v>5</v>
      </c>
      <c r="K5" s="1" t="s">
        <v>6</v>
      </c>
      <c r="L5" s="1" t="s">
        <v>7</v>
      </c>
      <c r="M5" s="1" t="s">
        <v>8</v>
      </c>
      <c r="N5" s="1" t="s">
        <v>9</v>
      </c>
    </row>
    <row r="6" spans="1:14" ht="65" x14ac:dyDescent="0.35">
      <c r="A6" s="1" t="s">
        <v>10</v>
      </c>
      <c r="B6" s="2" t="s">
        <v>11</v>
      </c>
      <c r="C6" s="1" t="s">
        <v>12</v>
      </c>
      <c r="D6" s="1" t="s">
        <v>13</v>
      </c>
      <c r="E6" s="1" t="s">
        <v>14</v>
      </c>
      <c r="F6" s="1" t="s">
        <v>15</v>
      </c>
      <c r="G6" s="1" t="s">
        <v>16</v>
      </c>
      <c r="H6" s="1" t="s">
        <v>17</v>
      </c>
      <c r="I6" s="1" t="s">
        <v>18</v>
      </c>
      <c r="J6" s="1" t="s">
        <v>19</v>
      </c>
      <c r="K6" s="1" t="s">
        <v>20</v>
      </c>
      <c r="L6" s="1" t="s">
        <v>21</v>
      </c>
      <c r="M6" s="1" t="s">
        <v>22</v>
      </c>
      <c r="N6" s="1" t="s">
        <v>23</v>
      </c>
    </row>
    <row r="7" spans="1:14" ht="40.5" customHeight="1" x14ac:dyDescent="0.35">
      <c r="A7" s="14" t="s">
        <v>24</v>
      </c>
      <c r="B7" s="14"/>
      <c r="C7" s="14"/>
      <c r="D7" s="14"/>
      <c r="E7" s="14"/>
      <c r="F7" s="14"/>
      <c r="G7" s="14"/>
      <c r="H7" s="14"/>
      <c r="I7" s="14"/>
      <c r="J7" s="14"/>
      <c r="K7" s="14"/>
      <c r="L7" s="14"/>
      <c r="M7" s="14"/>
      <c r="N7" s="14"/>
    </row>
    <row r="8" spans="1:14" ht="409.5" customHeight="1" x14ac:dyDescent="0.35">
      <c r="A8" s="3" t="s">
        <v>25</v>
      </c>
      <c r="B8" s="3" t="s">
        <v>34</v>
      </c>
      <c r="C8" s="3" t="s">
        <v>35</v>
      </c>
      <c r="D8" s="3" t="s">
        <v>32</v>
      </c>
      <c r="E8" s="3" t="s">
        <v>26</v>
      </c>
      <c r="F8" s="3">
        <v>3</v>
      </c>
      <c r="G8" s="3"/>
      <c r="H8" s="3">
        <v>8.44</v>
      </c>
      <c r="I8" s="3">
        <v>1.25</v>
      </c>
      <c r="J8" s="3"/>
      <c r="K8" s="3">
        <v>1</v>
      </c>
      <c r="L8" s="3">
        <v>10</v>
      </c>
      <c r="M8" s="3">
        <v>10</v>
      </c>
      <c r="N8" s="4">
        <f t="shared" ref="N8:N11" si="0">F8*H8*I8*M8</f>
        <v>316.5</v>
      </c>
    </row>
    <row r="9" spans="1:14" x14ac:dyDescent="0.35">
      <c r="A9" s="3"/>
      <c r="B9" s="3"/>
      <c r="C9" s="3"/>
      <c r="D9" s="3"/>
      <c r="E9" s="11"/>
      <c r="F9" s="11"/>
      <c r="G9" s="11"/>
      <c r="H9" s="11"/>
      <c r="I9" s="11"/>
      <c r="J9" s="11"/>
      <c r="K9" s="11"/>
      <c r="L9" s="11"/>
      <c r="M9" s="11"/>
      <c r="N9" s="4">
        <f>F10*H10*I10*M10+SUM(N8:N8)</f>
        <v>316.5</v>
      </c>
    </row>
    <row r="10" spans="1:14" x14ac:dyDescent="0.35">
      <c r="A10" s="5"/>
      <c r="B10" s="6" t="s">
        <v>33</v>
      </c>
      <c r="C10" s="7"/>
      <c r="D10" s="7"/>
      <c r="E10" s="8"/>
      <c r="F10" s="5"/>
      <c r="G10" s="8"/>
      <c r="H10" s="5"/>
      <c r="I10" s="5"/>
      <c r="J10" s="8"/>
      <c r="K10" s="5"/>
      <c r="L10" s="5"/>
      <c r="M10" s="9"/>
      <c r="N10" s="10"/>
    </row>
    <row r="11" spans="1:14" ht="278.5" customHeight="1" x14ac:dyDescent="0.35">
      <c r="A11" s="7" t="s">
        <v>27</v>
      </c>
      <c r="B11" s="3" t="s">
        <v>38</v>
      </c>
      <c r="C11" s="3" t="s">
        <v>39</v>
      </c>
      <c r="D11" s="3"/>
      <c r="E11" s="8" t="s">
        <v>26</v>
      </c>
      <c r="F11" s="5">
        <v>2</v>
      </c>
      <c r="G11" s="8"/>
      <c r="H11" s="5">
        <v>8.44</v>
      </c>
      <c r="I11" s="5">
        <v>1.25</v>
      </c>
      <c r="J11" s="8"/>
      <c r="K11" s="5">
        <v>1</v>
      </c>
      <c r="L11" s="5">
        <v>10</v>
      </c>
      <c r="M11" s="5">
        <v>10</v>
      </c>
      <c r="N11" s="4">
        <f t="shared" si="0"/>
        <v>210.99999999999997</v>
      </c>
    </row>
    <row r="12" spans="1:14" ht="33.5" x14ac:dyDescent="0.35">
      <c r="A12" s="5"/>
      <c r="B12" s="3"/>
      <c r="C12" s="7"/>
      <c r="D12" s="7"/>
      <c r="E12" s="8"/>
      <c r="F12" s="5"/>
      <c r="G12" s="8"/>
      <c r="H12" s="5"/>
      <c r="I12" s="5"/>
      <c r="J12" s="8"/>
      <c r="K12" s="7"/>
      <c r="L12" s="5"/>
      <c r="M12" s="9" t="s">
        <v>28</v>
      </c>
      <c r="N12" s="4">
        <v>211</v>
      </c>
    </row>
    <row r="13" spans="1:14" x14ac:dyDescent="0.35">
      <c r="A13" s="5"/>
      <c r="B13" s="14" t="s">
        <v>29</v>
      </c>
      <c r="C13" s="14"/>
      <c r="D13" s="14"/>
      <c r="E13" s="14"/>
      <c r="F13" s="14"/>
      <c r="G13" s="14"/>
      <c r="H13" s="14"/>
      <c r="I13" s="14"/>
      <c r="J13" s="14"/>
      <c r="K13" s="14"/>
      <c r="L13" s="14"/>
      <c r="M13" s="14"/>
      <c r="N13" s="14"/>
    </row>
    <row r="14" spans="1:14" x14ac:dyDescent="0.35">
      <c r="A14" s="10"/>
      <c r="B14" s="15" t="s">
        <v>30</v>
      </c>
      <c r="C14" s="15"/>
      <c r="D14" s="15"/>
      <c r="E14" s="15"/>
      <c r="F14" s="15"/>
      <c r="G14" s="15"/>
      <c r="H14" s="15"/>
      <c r="I14" s="15"/>
      <c r="J14" s="15"/>
      <c r="K14" s="15"/>
      <c r="L14" s="15"/>
      <c r="M14" s="12"/>
      <c r="N14" s="13" t="s">
        <v>36</v>
      </c>
    </row>
  </sheetData>
  <mergeCells count="8">
    <mergeCell ref="B13:N13"/>
    <mergeCell ref="B14:L14"/>
    <mergeCell ref="A1:N1"/>
    <mergeCell ref="A2:N2"/>
    <mergeCell ref="A3:N3"/>
    <mergeCell ref="A5:E5"/>
    <mergeCell ref="F5:G5"/>
    <mergeCell ref="A7:N7"/>
  </mergeCells>
  <pageMargins left="0.70866141732283472" right="0.5118110236220472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DAE4679EE5F7C4C9967BB65C039D974" ma:contentTypeVersion="13" ma:contentTypeDescription="Kurkite naują dokumentą." ma:contentTypeScope="" ma:versionID="4d9d106fc3fc2e3225806b959c9c3470">
  <xsd:schema xmlns:xsd="http://www.w3.org/2001/XMLSchema" xmlns:xs="http://www.w3.org/2001/XMLSchema" xmlns:p="http://schemas.microsoft.com/office/2006/metadata/properties" xmlns:ns3="f8676f13-739e-41b6-9992-d2ccb9e6eed2" xmlns:ns4="31a78ef5-80c4-40c8-981a-a7e14947a873" targetNamespace="http://schemas.microsoft.com/office/2006/metadata/properties" ma:root="true" ma:fieldsID="3d21dcdc1961c9a48dfad247baafdaf0" ns3:_="" ns4:_="">
    <xsd:import namespace="f8676f13-739e-41b6-9992-d2ccb9e6eed2"/>
    <xsd:import namespace="31a78ef5-80c4-40c8-981a-a7e14947a87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76f13-739e-41b6-9992-d2ccb9e6e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78ef5-80c4-40c8-981a-a7e14947a873"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F46A04-DD5A-4090-A4FD-57812EA2E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76f13-739e-41b6-9992-d2ccb9e6eed2"/>
    <ds:schemaRef ds:uri="31a78ef5-80c4-40c8-981a-a7e14947a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98E79B-93AC-48DC-A58F-341F9F78EAF9}">
  <ds:schemaRefs>
    <ds:schemaRef ds:uri="http://schemas.microsoft.com/sharepoint/v3/contenttype/forms"/>
  </ds:schemaRefs>
</ds:datastoreItem>
</file>

<file path=customXml/itemProps3.xml><?xml version="1.0" encoding="utf-8"?>
<ds:datastoreItem xmlns:ds="http://schemas.openxmlformats.org/officeDocument/2006/customXml" ds:itemID="{6F19885F-6B11-42A7-8721-8EDF1FC04E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Abraitytė</dc:creator>
  <cp:lastModifiedBy>Regina Kiselienė</cp:lastModifiedBy>
  <cp:lastPrinted>2020-10-19T11:48:17Z</cp:lastPrinted>
  <dcterms:created xsi:type="dcterms:W3CDTF">2020-09-30T11:05:52Z</dcterms:created>
  <dcterms:modified xsi:type="dcterms:W3CDTF">2021-12-02T08:06:49Z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0x0101005DAE4679EE5F7C4C9967BB65C039D974</vt:lpwstr>
  </property>
</Properties>
</file>